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49.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48.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5.xml" ContentType="application/vnd.openxmlformats-officedocument.spreadsheetml.worksheet+xml"/>
  <Override PartName="/xl/worksheets/sheet19.xml" ContentType="application/vnd.openxmlformats-officedocument.spreadsheetml.worksheet+xml"/>
  <Override PartName="/xl/worksheets/sheet27.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26.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38.xml" ContentType="application/vnd.openxmlformats-officedocument.spreadsheetml.worksheet+xml"/>
  <Override PartName="/xl/worksheets/sheet45.xml" ContentType="application/vnd.openxmlformats-officedocument.spreadsheetml.worksheet+xml"/>
  <Override PartName="/xl/worksheets/sheet36.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7.xml" ContentType="application/vnd.openxmlformats-officedocument.spreadsheetml.worksheet+xml"/>
  <Override PartName="/xl/worksheets/sheet33.xml" ContentType="application/vnd.openxmlformats-officedocument.spreadsheetml.worksheet+xml"/>
  <Override PartName="/xl/worksheets/sheet35.xml" ContentType="application/vnd.openxmlformats-officedocument.spreadsheetml.worksheet+xml"/>
  <Override PartName="/xl/worksheets/sheet32.xml" ContentType="application/vnd.openxmlformats-officedocument.spreadsheetml.worksheet+xml"/>
  <Override PartName="/xl/worksheets/sheet34.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55.xml" ContentType="application/vnd.openxmlformats-officedocument.spreadsheetml.externalLink+xml"/>
  <Override PartName="/xl/externalLinks/externalLink54.xml" ContentType="application/vnd.openxmlformats-officedocument.spreadsheetml.externalLink+xml"/>
  <Override PartName="/xl/externalLinks/externalLink53.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33.xml" ContentType="application/vnd.openxmlformats-officedocument.spreadsheetml.externalLink+xml"/>
  <Override PartName="/xl/externalLinks/externalLink32.xml" ContentType="application/vnd.openxmlformats-officedocument.spreadsheetml.externalLink+xml"/>
  <Override PartName="/xl/externalLinks/externalLink3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calcChain.xml" ContentType="application/vnd.openxmlformats-officedocument.spreadsheetml.calcChain+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70.xml" ContentType="application/vnd.openxmlformats-officedocument.spreadsheetml.externalLink+xml"/>
  <Override PartName="/xl/externalLinks/externalLink69.xml" ContentType="application/vnd.openxmlformats-officedocument.spreadsheetml.externalLink+xml"/>
  <Override PartName="/xl/externalLinks/externalLink68.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bvapyfscorp\Intervencion_Gral\Analia Landa\01 IMPUESTOS\EEFF\2020\"/>
    </mc:Choice>
  </mc:AlternateContent>
  <bookViews>
    <workbookView xWindow="0" yWindow="0" windowWidth="15600" windowHeight="7755"/>
  </bookViews>
  <sheets>
    <sheet name="Balance-Activo" sheetId="46" r:id="rId1"/>
    <sheet name="Balance-Pasivo" sheetId="47" r:id="rId2"/>
    <sheet name="Resultados" sheetId="48" r:id="rId3"/>
    <sheet name="Evolución PN " sheetId="49" r:id="rId4"/>
    <sheet name="Flujo de EFE" sheetId="50" r:id="rId5"/>
    <sheet name="A" sheetId="51" r:id="rId6"/>
    <sheet name="B.1" sheetId="52" r:id="rId7"/>
    <sheet name="B.2" sheetId="53" r:id="rId8"/>
    <sheet name="B.3" sheetId="54" r:id="rId9"/>
    <sheet name="B.4" sheetId="55" r:id="rId10"/>
    <sheet name="B.5" sheetId="56" r:id="rId11"/>
    <sheet name="B.6" sheetId="57" r:id="rId12"/>
    <sheet name="C.1" sheetId="58" r:id="rId13"/>
    <sheet name="C.2" sheetId="59" r:id="rId14"/>
    <sheet name="C.3" sheetId="60" r:id="rId15"/>
    <sheet name="C.4" sheetId="61" r:id="rId16"/>
    <sheet name="C.5" sheetId="62" r:id="rId17"/>
    <sheet name="C.5.1" sheetId="63" r:id="rId18"/>
    <sheet name="C.5.2" sheetId="64" r:id="rId19"/>
    <sheet name="C.6" sheetId="65" r:id="rId20"/>
    <sheet name="C.7" sheetId="66" r:id="rId21"/>
    <sheet name="C.8" sheetId="67" r:id="rId22"/>
    <sheet name="C.9" sheetId="68" r:id="rId23"/>
    <sheet name="C.10" sheetId="69" r:id="rId24"/>
    <sheet name="C.11" sheetId="70" r:id="rId25"/>
    <sheet name="C.12" sheetId="71" r:id="rId26"/>
    <sheet name="C.13" sheetId="72" r:id="rId27"/>
    <sheet name="C.14" sheetId="73" r:id="rId28"/>
    <sheet name="C.15" sheetId="74" r:id="rId29"/>
    <sheet name="C.16" sheetId="75" r:id="rId30"/>
    <sheet name="C.17" sheetId="76" r:id="rId31"/>
    <sheet name="C.18" sheetId="77" r:id="rId32"/>
    <sheet name="D.1" sheetId="78" r:id="rId33"/>
    <sheet name="D.2" sheetId="79" r:id="rId34"/>
    <sheet name="E.1" sheetId="80" r:id="rId35"/>
    <sheet name="E.2" sheetId="81" r:id="rId36"/>
    <sheet name="F.1" sheetId="32" r:id="rId37"/>
    <sheet name="F.2" sheetId="33" r:id="rId38"/>
    <sheet name="F.3" sheetId="34" r:id="rId39"/>
    <sheet name="C.20" sheetId="28" state="hidden" r:id="rId40"/>
    <sheet name="F.4" sheetId="35" r:id="rId41"/>
    <sheet name="F.5" sheetId="36" r:id="rId42"/>
    <sheet name="F.6" sheetId="37" r:id="rId43"/>
    <sheet name="F.7" sheetId="82" r:id="rId44"/>
    <sheet name="G H I" sheetId="38" r:id="rId45"/>
    <sheet name="J" sheetId="39" r:id="rId46"/>
    <sheet name="K.1" sheetId="83" r:id="rId47"/>
    <sheet name="K.2" sheetId="84" r:id="rId48"/>
    <sheet name="L" sheetId="85" r:id="rId49"/>
  </sheets>
  <externalReferences>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s>
  <definedNames>
    <definedName name="\a" localSheetId="21">#REF!</definedName>
    <definedName name="\a">'[1]MMA Clientes'!$P$2</definedName>
    <definedName name="__DAT1" localSheetId="33">'[2]21210002'!#REF!</definedName>
    <definedName name="__DAT1" localSheetId="43">'[2]21210002'!#REF!</definedName>
    <definedName name="__DAT1">'[2]21210002'!#REF!</definedName>
    <definedName name="__DAT12" localSheetId="33">'[2]21210002'!#REF!</definedName>
    <definedName name="__DAT12" localSheetId="43">'[2]21210002'!#REF!</definedName>
    <definedName name="__DAT12">'[2]21210002'!#REF!</definedName>
    <definedName name="__DAT15" localSheetId="33">'[2]21210002'!#REF!</definedName>
    <definedName name="__DAT15" localSheetId="43">'[2]21210002'!#REF!</definedName>
    <definedName name="__DAT15">'[2]21210002'!#REF!</definedName>
    <definedName name="__DAT16" localSheetId="33">'[2]44210001'!#REF!</definedName>
    <definedName name="__DAT16" localSheetId="43">'[2]44210001'!#REF!</definedName>
    <definedName name="__DAT16">'[2]44210001'!#REF!</definedName>
    <definedName name="__DAT2" localSheetId="33">'[2]21210002'!#REF!</definedName>
    <definedName name="__DAT2" localSheetId="43">'[2]21210002'!#REF!</definedName>
    <definedName name="__DAT2">'[2]21210002'!#REF!</definedName>
    <definedName name="__DAT23" localSheetId="33">#REF!</definedName>
    <definedName name="__DAT23" localSheetId="43">#REF!</definedName>
    <definedName name="__DAT23">#REF!</definedName>
    <definedName name="__DAT24" localSheetId="33">#REF!</definedName>
    <definedName name="__DAT24" localSheetId="43">#REF!</definedName>
    <definedName name="__DAT24">#REF!</definedName>
    <definedName name="__DAT6" localSheetId="33">'[2]21210002'!#REF!</definedName>
    <definedName name="__DAT6" localSheetId="43">'[2]21210002'!#REF!</definedName>
    <definedName name="__DAT6">'[2]21210002'!#REF!</definedName>
    <definedName name="__DAT8" localSheetId="33">'[2]21210002'!#REF!</definedName>
    <definedName name="__DAT8" localSheetId="43">'[2]21210002'!#REF!</definedName>
    <definedName name="__DAT8">'[2]21210002'!#REF!</definedName>
    <definedName name="__RSE2">'[3]CMA Calculations'!$H$1435</definedName>
    <definedName name="__tc08">'[4]Resumen Recalculo'!$C$37</definedName>
    <definedName name="__tc09">'[4]Resumen Recalculo'!$C$38</definedName>
    <definedName name="_DAT1" localSheetId="33">'[2]21210002'!#REF!</definedName>
    <definedName name="_DAT1" localSheetId="43">'[2]21210002'!#REF!</definedName>
    <definedName name="_DAT1">'[2]21210002'!#REF!</definedName>
    <definedName name="_DAT12" localSheetId="33">'[2]21210002'!#REF!</definedName>
    <definedName name="_DAT12" localSheetId="43">'[2]21210002'!#REF!</definedName>
    <definedName name="_DAT12">'[2]21210002'!#REF!</definedName>
    <definedName name="_DAT15" localSheetId="33">'[2]21210002'!#REF!</definedName>
    <definedName name="_DAT15" localSheetId="43">'[2]21210002'!#REF!</definedName>
    <definedName name="_DAT15">'[2]21210002'!#REF!</definedName>
    <definedName name="_DAT16" localSheetId="33">'[2]44210001'!#REF!</definedName>
    <definedName name="_DAT16" localSheetId="43">'[2]44210001'!#REF!</definedName>
    <definedName name="_DAT16">'[2]44210001'!#REF!</definedName>
    <definedName name="_DAT2" localSheetId="33">'[2]21210002'!#REF!</definedName>
    <definedName name="_DAT2" localSheetId="43">'[2]21210002'!#REF!</definedName>
    <definedName name="_DAT2">'[2]21210002'!#REF!</definedName>
    <definedName name="_DAT23" localSheetId="33">#REF!</definedName>
    <definedName name="_DAT23" localSheetId="43">#REF!</definedName>
    <definedName name="_DAT23">#REF!</definedName>
    <definedName name="_DAT24" localSheetId="33">#REF!</definedName>
    <definedName name="_DAT24" localSheetId="43">#REF!</definedName>
    <definedName name="_DAT24">#REF!</definedName>
    <definedName name="_DAT6" localSheetId="33">'[2]21210002'!#REF!</definedName>
    <definedName name="_DAT6" localSheetId="43">'[2]21210002'!#REF!</definedName>
    <definedName name="_DAT6">'[2]21210002'!#REF!</definedName>
    <definedName name="_DAT8" localSheetId="33">'[2]21210002'!#REF!</definedName>
    <definedName name="_DAT8" localSheetId="43">'[2]21210002'!#REF!</definedName>
    <definedName name="_DAT8">'[2]21210002'!#REF!</definedName>
    <definedName name="_xlnm._FilterDatabase" localSheetId="12" hidden="1">'C.1'!$G$2:$G$2</definedName>
    <definedName name="_xlnm._FilterDatabase" localSheetId="29" hidden="1">'C.16'!$B$5:$D$15</definedName>
    <definedName name="_xlnm._FilterDatabase" localSheetId="34" hidden="1">E.1!$A$7:$F$26</definedName>
    <definedName name="_xlnm._FilterDatabase" localSheetId="35" hidden="1">E.2!$A$5:$E$94</definedName>
    <definedName name="_Key1" localSheetId="33" hidden="1">#REF!</definedName>
    <definedName name="_Key1" localSheetId="43" hidden="1">#REF!</definedName>
    <definedName name="_Key1" hidden="1">#REF!</definedName>
    <definedName name="_Key2" localSheetId="33" hidden="1">#REF!</definedName>
    <definedName name="_Key2" localSheetId="43" hidden="1">#REF!</definedName>
    <definedName name="_Key2" hidden="1">#REF!</definedName>
    <definedName name="_Order1" hidden="1">255</definedName>
    <definedName name="_Order2" hidden="1">255</definedName>
    <definedName name="_Parse_In" localSheetId="33" hidden="1">#REF!</definedName>
    <definedName name="_Parse_In" localSheetId="43" hidden="1">#REF!</definedName>
    <definedName name="_Parse_In" hidden="1">#REF!</definedName>
    <definedName name="_Parse_Out" localSheetId="33" hidden="1">#REF!</definedName>
    <definedName name="_Parse_Out" localSheetId="43" hidden="1">#REF!</definedName>
    <definedName name="_Parse_Out" hidden="1">#REF!</definedName>
    <definedName name="_RSE2">'[3]CMA Calculations'!$H$1435</definedName>
    <definedName name="_tc08">'[4]Resumen Recalculo'!$C$37</definedName>
    <definedName name="_tc09">'[4]Resumen Recalculo'!$C$38</definedName>
    <definedName name="_TPy530231" localSheetId="5">#REF!</definedName>
    <definedName name="_TPy530231" localSheetId="6">#REF!</definedName>
    <definedName name="_TPy530231" localSheetId="7">#REF!</definedName>
    <definedName name="_TPy530231" localSheetId="8">#REF!</definedName>
    <definedName name="_TPy530231" localSheetId="9">#REF!</definedName>
    <definedName name="_TPy530231" localSheetId="10">#REF!</definedName>
    <definedName name="_TPy530231" localSheetId="11">#REF!</definedName>
    <definedName name="_TPy530231" localSheetId="12">#REF!</definedName>
    <definedName name="_TPy530231" localSheetId="24">#REF!</definedName>
    <definedName name="_TPy530231" localSheetId="25">#REF!</definedName>
    <definedName name="_TPy530231" localSheetId="26">#REF!</definedName>
    <definedName name="_TPy530231" localSheetId="27">#REF!</definedName>
    <definedName name="_TPy530231" localSheetId="28">#REF!</definedName>
    <definedName name="_TPy530231" localSheetId="29">#REF!</definedName>
    <definedName name="_TPy530231" localSheetId="13">#REF!</definedName>
    <definedName name="_TPy530231" localSheetId="14">#REF!</definedName>
    <definedName name="_TPy530231" localSheetId="15">#REF!</definedName>
    <definedName name="_TPy530231" localSheetId="16">#REF!</definedName>
    <definedName name="_TPy530231" localSheetId="17">#REF!</definedName>
    <definedName name="_TPy530231" localSheetId="18">#REF!</definedName>
    <definedName name="_TPy530231" localSheetId="19">#REF!</definedName>
    <definedName name="_TPy530231" localSheetId="20">#REF!</definedName>
    <definedName name="_TPy530231" localSheetId="22">#REF!</definedName>
    <definedName name="_TPy530231" localSheetId="32">#REF!</definedName>
    <definedName name="_TPy530231" localSheetId="33">#REF!</definedName>
    <definedName name="_TPy530231" localSheetId="42">#REF!</definedName>
    <definedName name="_TPy530231" localSheetId="43">#REF!</definedName>
    <definedName name="_TPy530231" localSheetId="44">#REF!</definedName>
    <definedName name="_TPy530231" localSheetId="45">#REF!</definedName>
    <definedName name="_TPy530231">#REF!</definedName>
    <definedName name="a" localSheetId="21" hidden="1">{#N/A,#N/A,FALSE,"Aging Summary";#N/A,#N/A,FALSE,"Ratio Analysis";#N/A,#N/A,FALSE,"Test 120 Day Accts";#N/A,#N/A,FALSE,"Tickmarks"}</definedName>
    <definedName name="a">[5]Lead!$I$1:$I$530</definedName>
    <definedName name="A_impresión_IM" localSheetId="21">#REF!</definedName>
    <definedName name="A_impresión_IM">'[1]MMA Clientes'!$B$18:$L$281</definedName>
    <definedName name="aa">'[6]3210001'!$A$6:$A$85</definedName>
    <definedName name="AAA" localSheetId="33" hidden="1">'[7]Mov 31.12.08'!#REF!</definedName>
    <definedName name="AAA" localSheetId="43" hidden="1">'[7]Mov 31.12.08'!#REF!</definedName>
    <definedName name="AAA" hidden="1">'[7]Mov 31.12.08'!#REF!</definedName>
    <definedName name="Account_Balance" localSheetId="5">'[8]Calculo del Exceso'!#REF!</definedName>
    <definedName name="Account_Balance" localSheetId="6">'[8]Calculo del Exceso'!#REF!</definedName>
    <definedName name="Account_Balance" localSheetId="7">'[8]Calculo del Exceso'!#REF!</definedName>
    <definedName name="Account_Balance" localSheetId="8">'[8]Calculo del Exceso'!#REF!</definedName>
    <definedName name="Account_Balance" localSheetId="9">'[8]Calculo del Exceso'!#REF!</definedName>
    <definedName name="Account_Balance" localSheetId="10">'[8]Calculo del Exceso'!#REF!</definedName>
    <definedName name="Account_Balance" localSheetId="11">'[8]Calculo del Exceso'!#REF!</definedName>
    <definedName name="Account_Balance" localSheetId="12">'[8]Calculo del Exceso'!#REF!</definedName>
    <definedName name="Account_Balance" localSheetId="24">'[8]Calculo del Exceso'!#REF!</definedName>
    <definedName name="Account_Balance" localSheetId="25">'[8]Calculo del Exceso'!#REF!</definedName>
    <definedName name="Account_Balance" localSheetId="26">'[8]Calculo del Exceso'!#REF!</definedName>
    <definedName name="Account_Balance" localSheetId="27">'[8]Calculo del Exceso'!#REF!</definedName>
    <definedName name="Account_Balance" localSheetId="28">'[8]Calculo del Exceso'!#REF!</definedName>
    <definedName name="Account_Balance" localSheetId="29">'[8]Calculo del Exceso'!#REF!</definedName>
    <definedName name="Account_Balance" localSheetId="13">'[8]Calculo del Exceso'!#REF!</definedName>
    <definedName name="Account_Balance" localSheetId="14">'[8]Calculo del Exceso'!#REF!</definedName>
    <definedName name="Account_Balance" localSheetId="15">'[8]Calculo del Exceso'!#REF!</definedName>
    <definedName name="Account_Balance" localSheetId="16">'[8]Calculo del Exceso'!#REF!</definedName>
    <definedName name="Account_Balance" localSheetId="17">'[8]Calculo del Exceso'!#REF!</definedName>
    <definedName name="Account_Balance" localSheetId="18">'[8]Calculo del Exceso'!#REF!</definedName>
    <definedName name="Account_Balance" localSheetId="19">'[8]Calculo del Exceso'!#REF!</definedName>
    <definedName name="Account_Balance" localSheetId="20">'[8]Calculo del Exceso'!#REF!</definedName>
    <definedName name="Account_Balance" localSheetId="21">'[9]Calculo del Exceso'!#REF!</definedName>
    <definedName name="Account_Balance" localSheetId="22">'[8]Calculo del Exceso'!#REF!</definedName>
    <definedName name="Account_Balance" localSheetId="32">'[8]Calculo del Exceso'!#REF!</definedName>
    <definedName name="Account_Balance" localSheetId="33">'[8]Calculo del Exceso'!#REF!</definedName>
    <definedName name="Account_Balance" localSheetId="42">'[8]Calculo del Exceso'!#REF!</definedName>
    <definedName name="Account_Balance" localSheetId="43">'[8]Calculo del Exceso'!#REF!</definedName>
    <definedName name="Account_Balance" localSheetId="44">'[8]Calculo del Exceso'!#REF!</definedName>
    <definedName name="Account_Balance" localSheetId="45">'[8]Calculo del Exceso'!#REF!</definedName>
    <definedName name="Account_Balance">'[8]Calculo del Exceso'!#REF!</definedName>
    <definedName name="ACT_CORR_07">[10]Ratios!$C$2</definedName>
    <definedName name="activo_total">'[11]Enfoque DTT'!$D$20</definedName>
    <definedName name="ACTIVO_TOTAL_1" localSheetId="5">'[12]Comparativo BG'!#REF!</definedName>
    <definedName name="ACTIVO_TOTAL_1" localSheetId="6">'[12]Comparativo BG'!#REF!</definedName>
    <definedName name="ACTIVO_TOTAL_1" localSheetId="7">'[12]Comparativo BG'!#REF!</definedName>
    <definedName name="ACTIVO_TOTAL_1" localSheetId="8">'[12]Comparativo BG'!#REF!</definedName>
    <definedName name="ACTIVO_TOTAL_1" localSheetId="9">'[12]Comparativo BG'!#REF!</definedName>
    <definedName name="ACTIVO_TOTAL_1" localSheetId="10">'[12]Comparativo BG'!#REF!</definedName>
    <definedName name="ACTIVO_TOTAL_1" localSheetId="11">'[12]Comparativo BG'!#REF!</definedName>
    <definedName name="ACTIVO_TOTAL_1" localSheetId="12">'[12]Comparativo BG'!#REF!</definedName>
    <definedName name="ACTIVO_TOTAL_1" localSheetId="24">'[12]Comparativo BG'!#REF!</definedName>
    <definedName name="ACTIVO_TOTAL_1" localSheetId="25">'[12]Comparativo BG'!#REF!</definedName>
    <definedName name="ACTIVO_TOTAL_1" localSheetId="26">'[12]Comparativo BG'!#REF!</definedName>
    <definedName name="ACTIVO_TOTAL_1" localSheetId="27">'[12]Comparativo BG'!#REF!</definedName>
    <definedName name="ACTIVO_TOTAL_1" localSheetId="28">'[12]Comparativo BG'!#REF!</definedName>
    <definedName name="ACTIVO_TOTAL_1" localSheetId="29">'[12]Comparativo BG'!#REF!</definedName>
    <definedName name="ACTIVO_TOTAL_1" localSheetId="13">'[12]Comparativo BG'!#REF!</definedName>
    <definedName name="ACTIVO_TOTAL_1" localSheetId="14">'[12]Comparativo BG'!#REF!</definedName>
    <definedName name="ACTIVO_TOTAL_1" localSheetId="15">'[12]Comparativo BG'!#REF!</definedName>
    <definedName name="ACTIVO_TOTAL_1" localSheetId="16">'[12]Comparativo BG'!#REF!</definedName>
    <definedName name="ACTIVO_TOTAL_1" localSheetId="17">'[12]Comparativo BG'!#REF!</definedName>
    <definedName name="ACTIVO_TOTAL_1" localSheetId="18">'[12]Comparativo BG'!#REF!</definedName>
    <definedName name="ACTIVO_TOTAL_1" localSheetId="19">'[12]Comparativo BG'!#REF!</definedName>
    <definedName name="ACTIVO_TOTAL_1" localSheetId="20">'[12]Comparativo BG'!#REF!</definedName>
    <definedName name="ACTIVO_TOTAL_1" localSheetId="22">'[12]Comparativo BG'!#REF!</definedName>
    <definedName name="ACTIVO_TOTAL_1" localSheetId="32">'[12]Comparativo BG'!#REF!</definedName>
    <definedName name="ACTIVO_TOTAL_1" localSheetId="33">'[12]Comparativo BG'!#REF!</definedName>
    <definedName name="ACTIVO_TOTAL_1" localSheetId="42">'[12]Comparativo BG'!#REF!</definedName>
    <definedName name="ACTIVO_TOTAL_1" localSheetId="43">'[12]Comparativo BG'!#REF!</definedName>
    <definedName name="ACTIVO_TOTAL_1" localSheetId="44">'[12]Comparativo BG'!#REF!</definedName>
    <definedName name="ACTIVO_TOTAL_1" localSheetId="45">'[12]Comparativo BG'!#REF!</definedName>
    <definedName name="ACTIVO_TOTAL_1">'[12]Comparativo BG'!#REF!</definedName>
    <definedName name="ACTIVO_TOTAL_2" localSheetId="5">'[12]Comparativo BG'!#REF!</definedName>
    <definedName name="ACTIVO_TOTAL_2" localSheetId="6">'[12]Comparativo BG'!#REF!</definedName>
    <definedName name="ACTIVO_TOTAL_2" localSheetId="7">'[12]Comparativo BG'!#REF!</definedName>
    <definedName name="ACTIVO_TOTAL_2" localSheetId="8">'[12]Comparativo BG'!#REF!</definedName>
    <definedName name="ACTIVO_TOTAL_2" localSheetId="9">'[12]Comparativo BG'!#REF!</definedName>
    <definedName name="ACTIVO_TOTAL_2" localSheetId="10">'[12]Comparativo BG'!#REF!</definedName>
    <definedName name="ACTIVO_TOTAL_2" localSheetId="11">'[12]Comparativo BG'!#REF!</definedName>
    <definedName name="ACTIVO_TOTAL_2" localSheetId="12">'[12]Comparativo BG'!#REF!</definedName>
    <definedName name="ACTIVO_TOTAL_2" localSheetId="24">'[12]Comparativo BG'!#REF!</definedName>
    <definedName name="ACTIVO_TOTAL_2" localSheetId="25">'[12]Comparativo BG'!#REF!</definedName>
    <definedName name="ACTIVO_TOTAL_2" localSheetId="26">'[12]Comparativo BG'!#REF!</definedName>
    <definedName name="ACTIVO_TOTAL_2" localSheetId="27">'[12]Comparativo BG'!#REF!</definedName>
    <definedName name="ACTIVO_TOTAL_2" localSheetId="28">'[12]Comparativo BG'!#REF!</definedName>
    <definedName name="ACTIVO_TOTAL_2" localSheetId="29">'[12]Comparativo BG'!#REF!</definedName>
    <definedName name="ACTIVO_TOTAL_2" localSheetId="13">'[12]Comparativo BG'!#REF!</definedName>
    <definedName name="ACTIVO_TOTAL_2" localSheetId="14">'[12]Comparativo BG'!#REF!</definedName>
    <definedName name="ACTIVO_TOTAL_2" localSheetId="15">'[12]Comparativo BG'!#REF!</definedName>
    <definedName name="ACTIVO_TOTAL_2" localSheetId="16">'[12]Comparativo BG'!#REF!</definedName>
    <definedName name="ACTIVO_TOTAL_2" localSheetId="17">'[12]Comparativo BG'!#REF!</definedName>
    <definedName name="ACTIVO_TOTAL_2" localSheetId="18">'[12]Comparativo BG'!#REF!</definedName>
    <definedName name="ACTIVO_TOTAL_2" localSheetId="19">'[12]Comparativo BG'!#REF!</definedName>
    <definedName name="ACTIVO_TOTAL_2" localSheetId="20">'[12]Comparativo BG'!#REF!</definedName>
    <definedName name="ACTIVO_TOTAL_2" localSheetId="22">'[12]Comparativo BG'!#REF!</definedName>
    <definedName name="ACTIVO_TOTAL_2" localSheetId="32">'[12]Comparativo BG'!#REF!</definedName>
    <definedName name="ACTIVO_TOTAL_2" localSheetId="33">'[12]Comparativo BG'!#REF!</definedName>
    <definedName name="ACTIVO_TOTAL_2" localSheetId="42">'[12]Comparativo BG'!#REF!</definedName>
    <definedName name="ACTIVO_TOTAL_2" localSheetId="43">'[12]Comparativo BG'!#REF!</definedName>
    <definedName name="ACTIVO_TOTAL_2" localSheetId="44">'[12]Comparativo BG'!#REF!</definedName>
    <definedName name="ACTIVO_TOTAL_2" localSheetId="45">'[12]Comparativo BG'!#REF!</definedName>
    <definedName name="ACTIVO_TOTAL_2">'[12]Comparativo BG'!#REF!</definedName>
    <definedName name="Activo_Total_Dic_07">'[12]Comparativo BG'!$H$6</definedName>
    <definedName name="Aging_percent">'[13]Estadísticas {pbc}'!$A$13:$G$13,'[13]Estadísticas {pbc}'!$A$22:$G$26</definedName>
    <definedName name="AJUST_AL_PATRIM" localSheetId="5">#REF!</definedName>
    <definedName name="AJUST_AL_PATRIM" localSheetId="6">#REF!</definedName>
    <definedName name="AJUST_AL_PATRIM" localSheetId="7">#REF!</definedName>
    <definedName name="AJUST_AL_PATRIM" localSheetId="8">#REF!</definedName>
    <definedName name="AJUST_AL_PATRIM" localSheetId="9">#REF!</definedName>
    <definedName name="AJUST_AL_PATRIM" localSheetId="10">#REF!</definedName>
    <definedName name="AJUST_AL_PATRIM" localSheetId="11">#REF!</definedName>
    <definedName name="AJUST_AL_PATRIM" localSheetId="12">#REF!</definedName>
    <definedName name="AJUST_AL_PATRIM" localSheetId="24">#REF!</definedName>
    <definedName name="AJUST_AL_PATRIM" localSheetId="25">#REF!</definedName>
    <definedName name="AJUST_AL_PATRIM" localSheetId="26">#REF!</definedName>
    <definedName name="AJUST_AL_PATRIM" localSheetId="27">#REF!</definedName>
    <definedName name="AJUST_AL_PATRIM" localSheetId="28">#REF!</definedName>
    <definedName name="AJUST_AL_PATRIM" localSheetId="29">#REF!</definedName>
    <definedName name="AJUST_AL_PATRIM" localSheetId="13">#REF!</definedName>
    <definedName name="AJUST_AL_PATRIM" localSheetId="14">#REF!</definedName>
    <definedName name="AJUST_AL_PATRIM" localSheetId="15">#REF!</definedName>
    <definedName name="AJUST_AL_PATRIM" localSheetId="16">#REF!</definedName>
    <definedName name="AJUST_AL_PATRIM" localSheetId="17">#REF!</definedName>
    <definedName name="AJUST_AL_PATRIM" localSheetId="18">#REF!</definedName>
    <definedName name="AJUST_AL_PATRIM" localSheetId="19">#REF!</definedName>
    <definedName name="AJUST_AL_PATRIM" localSheetId="20">#REF!</definedName>
    <definedName name="AJUST_AL_PATRIM" localSheetId="22">#REF!</definedName>
    <definedName name="AJUST_AL_PATRIM" localSheetId="32">#REF!</definedName>
    <definedName name="AJUST_AL_PATRIM" localSheetId="33">#REF!</definedName>
    <definedName name="AJUST_AL_PATRIM" localSheetId="42">#REF!</definedName>
    <definedName name="AJUST_AL_PATRIM" localSheetId="43">#REF!</definedName>
    <definedName name="AJUST_AL_PATRIM" localSheetId="44">#REF!</definedName>
    <definedName name="AJUST_AL_PATRIM" localSheetId="45">#REF!</definedName>
    <definedName name="AJUST_AL_PATRIM">#REF!</definedName>
    <definedName name="Alarma">[14]Alarma!$A$7:$W$133</definedName>
    <definedName name="Allowance_to_Receivables">'[13]Estadísticas {pbc}'!$A$2:$G$2,'[13]Estadísticas {pbc}'!$A$9:$G$9</definedName>
    <definedName name="Allowance_to_Sales">'[13]Estadísticas {pbc}'!$A$2:$G$2,'[13]Estadísticas {pbc}'!$A$10:$G$10</definedName>
    <definedName name="APORT_NO_CAPITAL" localSheetId="5">#REF!</definedName>
    <definedName name="APORT_NO_CAPITAL" localSheetId="6">#REF!</definedName>
    <definedName name="APORT_NO_CAPITAL" localSheetId="7">#REF!</definedName>
    <definedName name="APORT_NO_CAPITAL" localSheetId="8">#REF!</definedName>
    <definedName name="APORT_NO_CAPITAL" localSheetId="9">#REF!</definedName>
    <definedName name="APORT_NO_CAPITAL" localSheetId="10">#REF!</definedName>
    <definedName name="APORT_NO_CAPITAL" localSheetId="11">#REF!</definedName>
    <definedName name="APORT_NO_CAPITAL" localSheetId="12">#REF!</definedName>
    <definedName name="APORT_NO_CAPITAL" localSheetId="24">#REF!</definedName>
    <definedName name="APORT_NO_CAPITAL" localSheetId="25">#REF!</definedName>
    <definedName name="APORT_NO_CAPITAL" localSheetId="26">#REF!</definedName>
    <definedName name="APORT_NO_CAPITAL" localSheetId="27">#REF!</definedName>
    <definedName name="APORT_NO_CAPITAL" localSheetId="28">#REF!</definedName>
    <definedName name="APORT_NO_CAPITAL" localSheetId="29">#REF!</definedName>
    <definedName name="APORT_NO_CAPITAL" localSheetId="13">#REF!</definedName>
    <definedName name="APORT_NO_CAPITAL" localSheetId="14">#REF!</definedName>
    <definedName name="APORT_NO_CAPITAL" localSheetId="15">#REF!</definedName>
    <definedName name="APORT_NO_CAPITAL" localSheetId="16">#REF!</definedName>
    <definedName name="APORT_NO_CAPITAL" localSheetId="17">#REF!</definedName>
    <definedName name="APORT_NO_CAPITAL" localSheetId="18">#REF!</definedName>
    <definedName name="APORT_NO_CAPITAL" localSheetId="19">#REF!</definedName>
    <definedName name="APORT_NO_CAPITAL" localSheetId="20">#REF!</definedName>
    <definedName name="APORT_NO_CAPITAL" localSheetId="22">#REF!</definedName>
    <definedName name="APORT_NO_CAPITAL" localSheetId="32">#REF!</definedName>
    <definedName name="APORT_NO_CAPITAL" localSheetId="33">#REF!</definedName>
    <definedName name="APORT_NO_CAPITAL" localSheetId="42">#REF!</definedName>
    <definedName name="APORT_NO_CAPITAL" localSheetId="43">#REF!</definedName>
    <definedName name="APORT_NO_CAPITAL" localSheetId="44">#REF!</definedName>
    <definedName name="APORT_NO_CAPITAL" localSheetId="45">#REF!</definedName>
    <definedName name="APORT_NO_CAPITAL">#REF!</definedName>
    <definedName name="APORTES_1" localSheetId="5">'[12]Comparativo BG'!#REF!</definedName>
    <definedName name="APORTES_1" localSheetId="6">'[12]Comparativo BG'!#REF!</definedName>
    <definedName name="APORTES_1" localSheetId="7">'[12]Comparativo BG'!#REF!</definedName>
    <definedName name="APORTES_1" localSheetId="8">'[12]Comparativo BG'!#REF!</definedName>
    <definedName name="APORTES_1" localSheetId="9">'[12]Comparativo BG'!#REF!</definedName>
    <definedName name="APORTES_1" localSheetId="10">'[12]Comparativo BG'!#REF!</definedName>
    <definedName name="APORTES_1" localSheetId="11">'[12]Comparativo BG'!#REF!</definedName>
    <definedName name="APORTES_1" localSheetId="12">'[12]Comparativo BG'!#REF!</definedName>
    <definedName name="APORTES_1" localSheetId="24">'[12]Comparativo BG'!#REF!</definedName>
    <definedName name="APORTES_1" localSheetId="25">'[12]Comparativo BG'!#REF!</definedName>
    <definedName name="APORTES_1" localSheetId="26">'[12]Comparativo BG'!#REF!</definedName>
    <definedName name="APORTES_1" localSheetId="27">'[12]Comparativo BG'!#REF!</definedName>
    <definedName name="APORTES_1" localSheetId="28">'[12]Comparativo BG'!#REF!</definedName>
    <definedName name="APORTES_1" localSheetId="29">'[12]Comparativo BG'!#REF!</definedName>
    <definedName name="APORTES_1" localSheetId="13">'[12]Comparativo BG'!#REF!</definedName>
    <definedName name="APORTES_1" localSheetId="14">'[12]Comparativo BG'!#REF!</definedName>
    <definedName name="APORTES_1" localSheetId="15">'[12]Comparativo BG'!#REF!</definedName>
    <definedName name="APORTES_1" localSheetId="16">'[12]Comparativo BG'!#REF!</definedName>
    <definedName name="APORTES_1" localSheetId="17">'[12]Comparativo BG'!#REF!</definedName>
    <definedName name="APORTES_1" localSheetId="18">'[12]Comparativo BG'!#REF!</definedName>
    <definedName name="APORTES_1" localSheetId="19">'[12]Comparativo BG'!#REF!</definedName>
    <definedName name="APORTES_1" localSheetId="20">'[12]Comparativo BG'!#REF!</definedName>
    <definedName name="APORTES_1" localSheetId="22">'[12]Comparativo BG'!#REF!</definedName>
    <definedName name="APORTES_1" localSheetId="32">'[12]Comparativo BG'!#REF!</definedName>
    <definedName name="APORTES_1" localSheetId="33">'[12]Comparativo BG'!#REF!</definedName>
    <definedName name="APORTES_1" localSheetId="42">'[12]Comparativo BG'!#REF!</definedName>
    <definedName name="APORTES_1" localSheetId="43">'[12]Comparativo BG'!#REF!</definedName>
    <definedName name="APORTES_1" localSheetId="44">'[12]Comparativo BG'!#REF!</definedName>
    <definedName name="APORTES_1" localSheetId="45">'[12]Comparativo BG'!#REF!</definedName>
    <definedName name="APORTES_1">'[12]Comparativo BG'!#REF!</definedName>
    <definedName name="APORTES_CAPITAL_1" localSheetId="5">'[12]Comparativo BG'!#REF!</definedName>
    <definedName name="APORTES_CAPITAL_1" localSheetId="6">'[12]Comparativo BG'!#REF!</definedName>
    <definedName name="APORTES_CAPITAL_1" localSheetId="7">'[12]Comparativo BG'!#REF!</definedName>
    <definedName name="APORTES_CAPITAL_1" localSheetId="8">'[12]Comparativo BG'!#REF!</definedName>
    <definedName name="APORTES_CAPITAL_1" localSheetId="9">'[12]Comparativo BG'!#REF!</definedName>
    <definedName name="APORTES_CAPITAL_1" localSheetId="10">'[12]Comparativo BG'!#REF!</definedName>
    <definedName name="APORTES_CAPITAL_1" localSheetId="11">'[12]Comparativo BG'!#REF!</definedName>
    <definedName name="APORTES_CAPITAL_1" localSheetId="12">'[12]Comparativo BG'!#REF!</definedName>
    <definedName name="APORTES_CAPITAL_1" localSheetId="24">'[12]Comparativo BG'!#REF!</definedName>
    <definedName name="APORTES_CAPITAL_1" localSheetId="25">'[12]Comparativo BG'!#REF!</definedName>
    <definedName name="APORTES_CAPITAL_1" localSheetId="26">'[12]Comparativo BG'!#REF!</definedName>
    <definedName name="APORTES_CAPITAL_1" localSheetId="27">'[12]Comparativo BG'!#REF!</definedName>
    <definedName name="APORTES_CAPITAL_1" localSheetId="28">'[12]Comparativo BG'!#REF!</definedName>
    <definedName name="APORTES_CAPITAL_1" localSheetId="29">'[12]Comparativo BG'!#REF!</definedName>
    <definedName name="APORTES_CAPITAL_1" localSheetId="13">'[12]Comparativo BG'!#REF!</definedName>
    <definedName name="APORTES_CAPITAL_1" localSheetId="14">'[12]Comparativo BG'!#REF!</definedName>
    <definedName name="APORTES_CAPITAL_1" localSheetId="15">'[12]Comparativo BG'!#REF!</definedName>
    <definedName name="APORTES_CAPITAL_1" localSheetId="16">'[12]Comparativo BG'!#REF!</definedName>
    <definedName name="APORTES_CAPITAL_1" localSheetId="17">'[12]Comparativo BG'!#REF!</definedName>
    <definedName name="APORTES_CAPITAL_1" localSheetId="18">'[12]Comparativo BG'!#REF!</definedName>
    <definedName name="APORTES_CAPITAL_1" localSheetId="19">'[12]Comparativo BG'!#REF!</definedName>
    <definedName name="APORTES_CAPITAL_1" localSheetId="20">'[12]Comparativo BG'!#REF!</definedName>
    <definedName name="APORTES_CAPITAL_1" localSheetId="22">'[12]Comparativo BG'!#REF!</definedName>
    <definedName name="APORTES_CAPITAL_1" localSheetId="32">'[12]Comparativo BG'!#REF!</definedName>
    <definedName name="APORTES_CAPITAL_1" localSheetId="33">'[12]Comparativo BG'!#REF!</definedName>
    <definedName name="APORTES_CAPITAL_1" localSheetId="42">'[12]Comparativo BG'!#REF!</definedName>
    <definedName name="APORTES_CAPITAL_1" localSheetId="43">'[12]Comparativo BG'!#REF!</definedName>
    <definedName name="APORTES_CAPITAL_1" localSheetId="44">'[12]Comparativo BG'!#REF!</definedName>
    <definedName name="APORTES_CAPITAL_1" localSheetId="45">'[12]Comparativo BG'!#REF!</definedName>
    <definedName name="APORTES_CAPITAL_1">'[12]Comparativo BG'!#REF!</definedName>
    <definedName name="APORTES_CAPITAL_2" localSheetId="5">'[12]Comparativo BG'!#REF!</definedName>
    <definedName name="APORTES_CAPITAL_2" localSheetId="6">'[12]Comparativo BG'!#REF!</definedName>
    <definedName name="APORTES_CAPITAL_2" localSheetId="7">'[12]Comparativo BG'!#REF!</definedName>
    <definedName name="APORTES_CAPITAL_2" localSheetId="8">'[12]Comparativo BG'!#REF!</definedName>
    <definedName name="APORTES_CAPITAL_2" localSheetId="9">'[12]Comparativo BG'!#REF!</definedName>
    <definedName name="APORTES_CAPITAL_2" localSheetId="10">'[12]Comparativo BG'!#REF!</definedName>
    <definedName name="APORTES_CAPITAL_2" localSheetId="11">'[12]Comparativo BG'!#REF!</definedName>
    <definedName name="APORTES_CAPITAL_2" localSheetId="12">'[12]Comparativo BG'!#REF!</definedName>
    <definedName name="APORTES_CAPITAL_2" localSheetId="24">'[12]Comparativo BG'!#REF!</definedName>
    <definedName name="APORTES_CAPITAL_2" localSheetId="25">'[12]Comparativo BG'!#REF!</definedName>
    <definedName name="APORTES_CAPITAL_2" localSheetId="26">'[12]Comparativo BG'!#REF!</definedName>
    <definedName name="APORTES_CAPITAL_2" localSheetId="27">'[12]Comparativo BG'!#REF!</definedName>
    <definedName name="APORTES_CAPITAL_2" localSheetId="28">'[12]Comparativo BG'!#REF!</definedName>
    <definedName name="APORTES_CAPITAL_2" localSheetId="13">'[12]Comparativo BG'!#REF!</definedName>
    <definedName name="APORTES_CAPITAL_2" localSheetId="14">'[12]Comparativo BG'!#REF!</definedName>
    <definedName name="APORTES_CAPITAL_2" localSheetId="15">'[12]Comparativo BG'!#REF!</definedName>
    <definedName name="APORTES_CAPITAL_2" localSheetId="16">'[12]Comparativo BG'!#REF!</definedName>
    <definedName name="APORTES_CAPITAL_2" localSheetId="17">'[12]Comparativo BG'!#REF!</definedName>
    <definedName name="APORTES_CAPITAL_2" localSheetId="18">'[12]Comparativo BG'!#REF!</definedName>
    <definedName name="APORTES_CAPITAL_2" localSheetId="19">'[12]Comparativo BG'!#REF!</definedName>
    <definedName name="APORTES_CAPITAL_2" localSheetId="20">'[12]Comparativo BG'!#REF!</definedName>
    <definedName name="APORTES_CAPITAL_2" localSheetId="22">'[12]Comparativo BG'!#REF!</definedName>
    <definedName name="APORTES_CAPITAL_2" localSheetId="32">'[12]Comparativo BG'!#REF!</definedName>
    <definedName name="APORTES_CAPITAL_2" localSheetId="33">'[12]Comparativo BG'!#REF!</definedName>
    <definedName name="APORTES_CAPITAL_2" localSheetId="42">'[12]Comparativo BG'!#REF!</definedName>
    <definedName name="APORTES_CAPITAL_2" localSheetId="43">'[12]Comparativo BG'!#REF!</definedName>
    <definedName name="APORTES_CAPITAL_2" localSheetId="44">'[12]Comparativo BG'!#REF!</definedName>
    <definedName name="APORTES_CAPITAL_2" localSheetId="45">'[12]Comparativo BG'!#REF!</definedName>
    <definedName name="APORTES_CAPITAL_2">'[12]Comparativo BG'!#REF!</definedName>
    <definedName name="APSUMMARY" localSheetId="5">#REF!</definedName>
    <definedName name="APSUMMARY" localSheetId="6">#REF!</definedName>
    <definedName name="APSUMMARY" localSheetId="7">#REF!</definedName>
    <definedName name="APSUMMARY" localSheetId="8">#REF!</definedName>
    <definedName name="APSUMMARY" localSheetId="9">#REF!</definedName>
    <definedName name="APSUMMARY" localSheetId="10">#REF!</definedName>
    <definedName name="APSUMMARY" localSheetId="11">#REF!</definedName>
    <definedName name="APSUMMARY" localSheetId="12">#REF!</definedName>
    <definedName name="APSUMMARY" localSheetId="24">#REF!</definedName>
    <definedName name="APSUMMARY" localSheetId="25">#REF!</definedName>
    <definedName name="APSUMMARY" localSheetId="26">#REF!</definedName>
    <definedName name="APSUMMARY" localSheetId="27">#REF!</definedName>
    <definedName name="APSUMMARY" localSheetId="28">#REF!</definedName>
    <definedName name="APSUMMARY" localSheetId="29">#REF!</definedName>
    <definedName name="APSUMMARY" localSheetId="13">#REF!</definedName>
    <definedName name="APSUMMARY" localSheetId="14">#REF!</definedName>
    <definedName name="APSUMMARY" localSheetId="15">#REF!</definedName>
    <definedName name="APSUMMARY" localSheetId="16">#REF!</definedName>
    <definedName name="APSUMMARY" localSheetId="17">#REF!</definedName>
    <definedName name="APSUMMARY" localSheetId="18">#REF!</definedName>
    <definedName name="APSUMMARY" localSheetId="19">#REF!</definedName>
    <definedName name="APSUMMARY" localSheetId="20">#REF!</definedName>
    <definedName name="APSUMMARY" localSheetId="21">#REF!</definedName>
    <definedName name="APSUMMARY" localSheetId="22">#REF!</definedName>
    <definedName name="APSUMMARY" localSheetId="32">#REF!</definedName>
    <definedName name="APSUMMARY" localSheetId="33">#REF!</definedName>
    <definedName name="APSUMMARY" localSheetId="42">#REF!</definedName>
    <definedName name="APSUMMARY" localSheetId="43">#REF!</definedName>
    <definedName name="APSUMMARY" localSheetId="44">#REF!</definedName>
    <definedName name="APSUMMARY" localSheetId="45">#REF!</definedName>
    <definedName name="APSUMMARY">#REF!</definedName>
    <definedName name="AR_Balance" localSheetId="33">#REF!</definedName>
    <definedName name="AR_Balance" localSheetId="43">#REF!</definedName>
    <definedName name="AR_Balance">#REF!</definedName>
    <definedName name="ARA_Threshold" localSheetId="5">[15]Balance!#REF!</definedName>
    <definedName name="ARA_Threshold" localSheetId="6">[15]Balance!#REF!</definedName>
    <definedName name="ARA_Threshold" localSheetId="7">[15]Balance!#REF!</definedName>
    <definedName name="ARA_Threshold" localSheetId="8">[15]Balance!#REF!</definedName>
    <definedName name="ARA_Threshold" localSheetId="9">[15]Balance!#REF!</definedName>
    <definedName name="ARA_Threshold" localSheetId="10">[15]Balance!#REF!</definedName>
    <definedName name="ARA_Threshold" localSheetId="11">[15]Balance!#REF!</definedName>
    <definedName name="ARA_Threshold" localSheetId="12">[15]Balance!#REF!</definedName>
    <definedName name="ARA_Threshold" localSheetId="24">[15]Balance!#REF!</definedName>
    <definedName name="ARA_Threshold" localSheetId="25">[15]Balance!#REF!</definedName>
    <definedName name="ARA_Threshold" localSheetId="26">[15]Balance!#REF!</definedName>
    <definedName name="ARA_Threshold" localSheetId="27">[15]Balance!#REF!</definedName>
    <definedName name="ARA_Threshold" localSheetId="28">[15]Balance!#REF!</definedName>
    <definedName name="ARA_Threshold" localSheetId="29">[15]Balance!#REF!</definedName>
    <definedName name="ARA_Threshold" localSheetId="13">[15]Balance!#REF!</definedName>
    <definedName name="ARA_Threshold" localSheetId="14">[15]Balance!#REF!</definedName>
    <definedName name="ARA_Threshold" localSheetId="15">[15]Balance!#REF!</definedName>
    <definedName name="ARA_Threshold" localSheetId="16">[15]Balance!#REF!</definedName>
    <definedName name="ARA_Threshold" localSheetId="17">[15]Balance!#REF!</definedName>
    <definedName name="ARA_Threshold" localSheetId="18">[15]Balance!#REF!</definedName>
    <definedName name="ARA_Threshold" localSheetId="19">[15]Balance!#REF!</definedName>
    <definedName name="ARA_Threshold" localSheetId="20">[15]Balance!#REF!</definedName>
    <definedName name="ARA_Threshold" localSheetId="21">#REF!</definedName>
    <definedName name="ARA_Threshold" localSheetId="22">[15]Balance!#REF!</definedName>
    <definedName name="ARA_Threshold" localSheetId="32">[15]Balance!#REF!</definedName>
    <definedName name="ARA_Threshold" localSheetId="33">[15]Balance!#REF!</definedName>
    <definedName name="ARA_Threshold" localSheetId="42">[15]Balance!#REF!</definedName>
    <definedName name="ARA_Threshold" localSheetId="43">[15]Balance!#REF!</definedName>
    <definedName name="ARA_Threshold" localSheetId="44">[15]Balance!#REF!</definedName>
    <definedName name="ARA_Threshold" localSheetId="45">[15]Balance!#REF!</definedName>
    <definedName name="ARA_Threshold">[15]Balance!#REF!</definedName>
    <definedName name="_xlnm.Print_Area" localSheetId="0">'Balance-Activo'!$A$1:$H$64</definedName>
    <definedName name="_xlnm.Print_Area" localSheetId="1">'Balance-Pasivo'!$A$1:$G$60</definedName>
    <definedName name="_xlnm.Print_Area" localSheetId="12">'C.1'!$B$12:$F$12</definedName>
    <definedName name="_xlnm.Print_Area" localSheetId="26">'C.13'!$B$17:$H$22</definedName>
    <definedName name="_xlnm.Print_Area" localSheetId="30">'C.17'!$B$10:$D$13</definedName>
    <definedName name="_xlnm.Print_Area" localSheetId="31">'C.18'!#REF!</definedName>
    <definedName name="_xlnm.Print_Area" localSheetId="13">'C.2'!$B$6:$F$21</definedName>
    <definedName name="_xlnm.Print_Area" localSheetId="14">'C.3'!$B$7:$E$11</definedName>
    <definedName name="_xlnm.Print_Area" localSheetId="17">'C.5.1'!$B$24:$G$36</definedName>
    <definedName name="_xlnm.Print_Area" localSheetId="18">'C.5.2'!$B$23:$G$34</definedName>
    <definedName name="_xlnm.Print_Area" localSheetId="22">'C.9'!$C$13:$G$18</definedName>
    <definedName name="_xlnm.Print_Area" localSheetId="3">'Evolución PN '!$A$2:$H$7</definedName>
    <definedName name="_xlnm.Print_Area" localSheetId="4">'Flujo de EFE'!$A$2:$K$52</definedName>
    <definedName name="_xlnm.Print_Area" localSheetId="2">Resultados!$A$1:$I$77</definedName>
    <definedName name="AREA_GANAN" localSheetId="5">#REF!</definedName>
    <definedName name="AREA_GANAN" localSheetId="6">#REF!</definedName>
    <definedName name="AREA_GANAN" localSheetId="7">#REF!</definedName>
    <definedName name="AREA_GANAN" localSheetId="8">#REF!</definedName>
    <definedName name="AREA_GANAN" localSheetId="9">#REF!</definedName>
    <definedName name="AREA_GANAN" localSheetId="10">#REF!</definedName>
    <definedName name="AREA_GANAN" localSheetId="11">#REF!</definedName>
    <definedName name="AREA_GANAN" localSheetId="12">#REF!</definedName>
    <definedName name="AREA_GANAN" localSheetId="24">#REF!</definedName>
    <definedName name="AREA_GANAN" localSheetId="25">#REF!</definedName>
    <definedName name="AREA_GANAN" localSheetId="26">#REF!</definedName>
    <definedName name="AREA_GANAN" localSheetId="27">#REF!</definedName>
    <definedName name="AREA_GANAN" localSheetId="28">#REF!</definedName>
    <definedName name="AREA_GANAN" localSheetId="29">#REF!</definedName>
    <definedName name="AREA_GANAN" localSheetId="13">#REF!</definedName>
    <definedName name="AREA_GANAN" localSheetId="14">#REF!</definedName>
    <definedName name="AREA_GANAN" localSheetId="15">#REF!</definedName>
    <definedName name="AREA_GANAN" localSheetId="16">#REF!</definedName>
    <definedName name="AREA_GANAN" localSheetId="17">#REF!</definedName>
    <definedName name="AREA_GANAN" localSheetId="18">#REF!</definedName>
    <definedName name="AREA_GANAN" localSheetId="19">#REF!</definedName>
    <definedName name="AREA_GANAN" localSheetId="20">#REF!</definedName>
    <definedName name="AREA_GANAN" localSheetId="22">#REF!</definedName>
    <definedName name="AREA_GANAN" localSheetId="32">#REF!</definedName>
    <definedName name="AREA_GANAN" localSheetId="33">#REF!</definedName>
    <definedName name="AREA_GANAN" localSheetId="42">#REF!</definedName>
    <definedName name="AREA_GANAN" localSheetId="43">#REF!</definedName>
    <definedName name="AREA_GANAN" localSheetId="44">#REF!</definedName>
    <definedName name="AREA_GANAN" localSheetId="45">#REF!</definedName>
    <definedName name="AREA_GANAN">#REF!</definedName>
    <definedName name="AREA_PERDID" localSheetId="5">#REF!</definedName>
    <definedName name="AREA_PERDID" localSheetId="6">#REF!</definedName>
    <definedName name="AREA_PERDID" localSheetId="7">#REF!</definedName>
    <definedName name="AREA_PERDID" localSheetId="8">#REF!</definedName>
    <definedName name="AREA_PERDID" localSheetId="9">#REF!</definedName>
    <definedName name="AREA_PERDID" localSheetId="10">#REF!</definedName>
    <definedName name="AREA_PERDID" localSheetId="11">#REF!</definedName>
    <definedName name="AREA_PERDID" localSheetId="12">#REF!</definedName>
    <definedName name="AREA_PERDID" localSheetId="24">#REF!</definedName>
    <definedName name="AREA_PERDID" localSheetId="25">#REF!</definedName>
    <definedName name="AREA_PERDID" localSheetId="26">#REF!</definedName>
    <definedName name="AREA_PERDID" localSheetId="27">#REF!</definedName>
    <definedName name="AREA_PERDID" localSheetId="28">#REF!</definedName>
    <definedName name="AREA_PERDID" localSheetId="29">#REF!</definedName>
    <definedName name="AREA_PERDID" localSheetId="13">#REF!</definedName>
    <definedName name="AREA_PERDID" localSheetId="14">#REF!</definedName>
    <definedName name="AREA_PERDID" localSheetId="15">#REF!</definedName>
    <definedName name="AREA_PERDID" localSheetId="16">#REF!</definedName>
    <definedName name="AREA_PERDID" localSheetId="17">#REF!</definedName>
    <definedName name="AREA_PERDID" localSheetId="18">#REF!</definedName>
    <definedName name="AREA_PERDID" localSheetId="19">#REF!</definedName>
    <definedName name="AREA_PERDID" localSheetId="20">#REF!</definedName>
    <definedName name="AREA_PERDID" localSheetId="22">#REF!</definedName>
    <definedName name="AREA_PERDID" localSheetId="32">#REF!</definedName>
    <definedName name="AREA_PERDID" localSheetId="33">#REF!</definedName>
    <definedName name="AREA_PERDID" localSheetId="42">#REF!</definedName>
    <definedName name="AREA_PERDID" localSheetId="43">#REF!</definedName>
    <definedName name="AREA_PERDID" localSheetId="44">#REF!</definedName>
    <definedName name="AREA_PERDID" localSheetId="45">#REF!</definedName>
    <definedName name="AREA_PERDID">#REF!</definedName>
    <definedName name="ARP_Threshold" localSheetId="5">[15]Balance!#REF!</definedName>
    <definedName name="ARP_Threshold" localSheetId="6">[15]Balance!#REF!</definedName>
    <definedName name="ARP_Threshold" localSheetId="7">[15]Balance!#REF!</definedName>
    <definedName name="ARP_Threshold" localSheetId="8">[15]Balance!#REF!</definedName>
    <definedName name="ARP_Threshold" localSheetId="9">[15]Balance!#REF!</definedName>
    <definedName name="ARP_Threshold" localSheetId="10">[15]Balance!#REF!</definedName>
    <definedName name="ARP_Threshold" localSheetId="11">[15]Balance!#REF!</definedName>
    <definedName name="ARP_Threshold" localSheetId="12">[15]Balance!#REF!</definedName>
    <definedName name="ARP_Threshold" localSheetId="24">[15]Balance!#REF!</definedName>
    <definedName name="ARP_Threshold" localSheetId="25">[15]Balance!#REF!</definedName>
    <definedName name="ARP_Threshold" localSheetId="26">[15]Balance!#REF!</definedName>
    <definedName name="ARP_Threshold" localSheetId="27">[15]Balance!#REF!</definedName>
    <definedName name="ARP_Threshold" localSheetId="28">[15]Balance!#REF!</definedName>
    <definedName name="ARP_Threshold" localSheetId="29">[15]Balance!#REF!</definedName>
    <definedName name="ARP_Threshold" localSheetId="13">[15]Balance!#REF!</definedName>
    <definedName name="ARP_Threshold" localSheetId="14">[15]Balance!#REF!</definedName>
    <definedName name="ARP_Threshold" localSheetId="15">[15]Balance!#REF!</definedName>
    <definedName name="ARP_Threshold" localSheetId="16">[15]Balance!#REF!</definedName>
    <definedName name="ARP_Threshold" localSheetId="17">[15]Balance!#REF!</definedName>
    <definedName name="ARP_Threshold" localSheetId="18">[15]Balance!#REF!</definedName>
    <definedName name="ARP_Threshold" localSheetId="19">[15]Balance!#REF!</definedName>
    <definedName name="ARP_Threshold" localSheetId="20">[15]Balance!#REF!</definedName>
    <definedName name="ARP_Threshold" localSheetId="21">#REF!</definedName>
    <definedName name="ARP_Threshold" localSheetId="22">[15]Balance!#REF!</definedName>
    <definedName name="ARP_Threshold" localSheetId="32">[15]Balance!#REF!</definedName>
    <definedName name="ARP_Threshold" localSheetId="33">[15]Balance!#REF!</definedName>
    <definedName name="ARP_Threshold" localSheetId="42">[15]Balance!#REF!</definedName>
    <definedName name="ARP_Threshold" localSheetId="43">[15]Balance!#REF!</definedName>
    <definedName name="ARP_Threshold" localSheetId="44">[15]Balance!#REF!</definedName>
    <definedName name="ARP_Threshold" localSheetId="45">[15]Balance!#REF!</definedName>
    <definedName name="ARP_Threshold">[15]Balance!#REF!</definedName>
    <definedName name="AS2DocOpenMode" localSheetId="24" hidden="1">"AS2DocumentBrowse"</definedName>
    <definedName name="AS2DocOpenMode" localSheetId="25" hidden="1">"AS2DocumentBrowse"</definedName>
    <definedName name="AS2DocOpenMode" localSheetId="26" hidden="1">"AS2DocumentBrowse"</definedName>
    <definedName name="AS2DocOpenMode" localSheetId="27" hidden="1">"AS2DocumentBrowse"</definedName>
    <definedName name="AS2DocOpenMode" localSheetId="28" hidden="1">"AS2DocumentBrowse"</definedName>
    <definedName name="AS2DocOpenMode" localSheetId="17" hidden="1">"AS2DocumentBrowse"</definedName>
    <definedName name="AS2DocOpenMode" localSheetId="18" hidden="1">"AS2DocumentBrowse"</definedName>
    <definedName name="AS2DocOpenMode" localSheetId="19" hidden="1">"AS2DocumentBrowse"</definedName>
    <definedName name="AS2DocOpenMode" localSheetId="32" hidden="1">"AS2DocumentBrowse"</definedName>
    <definedName name="AS2DocOpenMode" localSheetId="33" hidden="1">"AS2DocumentBrowse"</definedName>
    <definedName name="AS2DocOpenMode" localSheetId="3" hidden="1">"AS2DocumentBrowse"</definedName>
    <definedName name="AS2DocOpenMode" localSheetId="44" hidden="1">"AS2DocumentBrowse"</definedName>
    <definedName name="AS2DocOpenMode" localSheetId="45" hidden="1">"AS2DocumentBrowse"</definedName>
    <definedName name="AS2DocOpenMode" hidden="1">"AS2DocumentEdit"</definedName>
    <definedName name="AS2HasNoAutoHeaderFooter" hidden="1">" "</definedName>
    <definedName name="AS2ReportLS" localSheetId="21" hidden="1">2</definedName>
    <definedName name="AS2ReportLS" hidden="1">1</definedName>
    <definedName name="AS2StaticLS" localSheetId="5" hidden="1">#REF!</definedName>
    <definedName name="AS2StaticLS" localSheetId="6" hidden="1">#REF!</definedName>
    <definedName name="AS2StaticLS" localSheetId="7" hidden="1">#REF!</definedName>
    <definedName name="AS2StaticLS" localSheetId="8" hidden="1">#REF!</definedName>
    <definedName name="AS2StaticLS" localSheetId="9" hidden="1">#REF!</definedName>
    <definedName name="AS2StaticLS" localSheetId="10" hidden="1">#REF!</definedName>
    <definedName name="AS2StaticLS" localSheetId="11" hidden="1">#REF!</definedName>
    <definedName name="AS2StaticLS" localSheetId="12" hidden="1">#REF!</definedName>
    <definedName name="AS2StaticLS" localSheetId="24" hidden="1">#REF!</definedName>
    <definedName name="AS2StaticLS" localSheetId="25" hidden="1">#REF!</definedName>
    <definedName name="AS2StaticLS" localSheetId="26" hidden="1">#REF!</definedName>
    <definedName name="AS2StaticLS" localSheetId="27" hidden="1">#REF!</definedName>
    <definedName name="AS2StaticLS" localSheetId="28" hidden="1">#REF!</definedName>
    <definedName name="AS2StaticLS" localSheetId="29" hidden="1">#REF!</definedName>
    <definedName name="AS2StaticLS" localSheetId="13" hidden="1">#REF!</definedName>
    <definedName name="AS2StaticLS" localSheetId="14" hidden="1">#REF!</definedName>
    <definedName name="AS2StaticLS" localSheetId="15" hidden="1">#REF!</definedName>
    <definedName name="AS2StaticLS" localSheetId="16" hidden="1">#REF!</definedName>
    <definedName name="AS2StaticLS" localSheetId="17" hidden="1">#REF!</definedName>
    <definedName name="AS2StaticLS" localSheetId="18" hidden="1">#REF!</definedName>
    <definedName name="AS2StaticLS" localSheetId="19" hidden="1">#REF!</definedName>
    <definedName name="AS2StaticLS" localSheetId="20" hidden="1">#REF!</definedName>
    <definedName name="AS2StaticLS" localSheetId="21" hidden="1">#REF!</definedName>
    <definedName name="AS2StaticLS" localSheetId="22" hidden="1">#REF!</definedName>
    <definedName name="AS2StaticLS" localSheetId="32" hidden="1">#REF!</definedName>
    <definedName name="AS2StaticLS" localSheetId="33" hidden="1">#REF!</definedName>
    <definedName name="AS2StaticLS" localSheetId="42" hidden="1">#REF!</definedName>
    <definedName name="AS2StaticLS" localSheetId="43" hidden="1">#REF!</definedName>
    <definedName name="AS2StaticLS" localSheetId="44" hidden="1">#REF!</definedName>
    <definedName name="AS2StaticLS" localSheetId="45" hidden="1">#REF!</definedName>
    <definedName name="AS2StaticLS" hidden="1">#REF!</definedName>
    <definedName name="AS2SyncStepLS" hidden="1">0</definedName>
    <definedName name="AS2TickmarkLS" localSheetId="5" hidden="1">#REF!</definedName>
    <definedName name="AS2TickmarkLS" localSheetId="6" hidden="1">#REF!</definedName>
    <definedName name="AS2TickmarkLS" localSheetId="7" hidden="1">#REF!</definedName>
    <definedName name="AS2TickmarkLS" localSheetId="8" hidden="1">#REF!</definedName>
    <definedName name="AS2TickmarkLS" localSheetId="9" hidden="1">#REF!</definedName>
    <definedName name="AS2TickmarkLS" localSheetId="10" hidden="1">#REF!</definedName>
    <definedName name="AS2TickmarkLS" localSheetId="11" hidden="1">#REF!</definedName>
    <definedName name="AS2TickmarkLS" localSheetId="12" hidden="1">#REF!</definedName>
    <definedName name="AS2TickmarkLS" localSheetId="24" hidden="1">#REF!</definedName>
    <definedName name="AS2TickmarkLS" localSheetId="25" hidden="1">#REF!</definedName>
    <definedName name="AS2TickmarkLS" localSheetId="26" hidden="1">#REF!</definedName>
    <definedName name="AS2TickmarkLS" localSheetId="27" hidden="1">#REF!</definedName>
    <definedName name="AS2TickmarkLS" localSheetId="28" hidden="1">#REF!</definedName>
    <definedName name="AS2TickmarkLS" localSheetId="29" hidden="1">#REF!</definedName>
    <definedName name="AS2TickmarkLS" localSheetId="13" hidden="1">#REF!</definedName>
    <definedName name="AS2TickmarkLS" localSheetId="14" hidden="1">#REF!</definedName>
    <definedName name="AS2TickmarkLS" localSheetId="15" hidden="1">#REF!</definedName>
    <definedName name="AS2TickmarkLS" localSheetId="16" hidden="1">#REF!</definedName>
    <definedName name="AS2TickmarkLS" localSheetId="17" hidden="1">#REF!</definedName>
    <definedName name="AS2TickmarkLS" localSheetId="18" hidden="1">#REF!</definedName>
    <definedName name="AS2TickmarkLS" localSheetId="19" hidden="1">#REF!</definedName>
    <definedName name="AS2TickmarkLS" localSheetId="20" hidden="1">#REF!</definedName>
    <definedName name="AS2TickmarkLS" localSheetId="21" hidden="1">#REF!</definedName>
    <definedName name="AS2TickmarkLS" localSheetId="22" hidden="1">#REF!</definedName>
    <definedName name="AS2TickmarkLS" localSheetId="32" hidden="1">#REF!</definedName>
    <definedName name="AS2TickmarkLS" localSheetId="33" hidden="1">#REF!</definedName>
    <definedName name="AS2TickmarkLS" localSheetId="42" hidden="1">#REF!</definedName>
    <definedName name="AS2TickmarkLS" localSheetId="43" hidden="1">#REF!</definedName>
    <definedName name="AS2TickmarkLS" localSheetId="44" hidden="1">#REF!</definedName>
    <definedName name="AS2TickmarkLS" localSheetId="45" hidden="1">#REF!</definedName>
    <definedName name="AS2TickmarkLS" hidden="1">#REF!</definedName>
    <definedName name="AS2VersionLS" localSheetId="21" hidden="1">210</definedName>
    <definedName name="AS2VersionLS" hidden="1">300</definedName>
    <definedName name="BASE" localSheetId="5">#REF!</definedName>
    <definedName name="BASE" localSheetId="6">#REF!</definedName>
    <definedName name="BASE" localSheetId="7">#REF!</definedName>
    <definedName name="BASE" localSheetId="8">#REF!</definedName>
    <definedName name="BASE" localSheetId="9">#REF!</definedName>
    <definedName name="BASE" localSheetId="10">#REF!</definedName>
    <definedName name="BASE" localSheetId="11">#REF!</definedName>
    <definedName name="BASE" localSheetId="12">#REF!</definedName>
    <definedName name="BASE" localSheetId="24">#REF!</definedName>
    <definedName name="BASE" localSheetId="25">#REF!</definedName>
    <definedName name="BASE" localSheetId="26">#REF!</definedName>
    <definedName name="BASE" localSheetId="27">#REF!</definedName>
    <definedName name="BASE" localSheetId="28">#REF!</definedName>
    <definedName name="BASE" localSheetId="29">#REF!</definedName>
    <definedName name="BASE" localSheetId="13">#REF!</definedName>
    <definedName name="BASE" localSheetId="14">#REF!</definedName>
    <definedName name="BASE" localSheetId="15">#REF!</definedName>
    <definedName name="BASE" localSheetId="16">#REF!</definedName>
    <definedName name="BASE" localSheetId="17">#REF!</definedName>
    <definedName name="BASE" localSheetId="18">#REF!</definedName>
    <definedName name="BASE" localSheetId="19">#REF!</definedName>
    <definedName name="BASE" localSheetId="20">#REF!</definedName>
    <definedName name="BASE" localSheetId="21">#REF!</definedName>
    <definedName name="BASE" localSheetId="22">#REF!</definedName>
    <definedName name="BASE" localSheetId="32">#REF!</definedName>
    <definedName name="BASE" localSheetId="33">#REF!</definedName>
    <definedName name="BASE" localSheetId="42">#REF!</definedName>
    <definedName name="BASE" localSheetId="43">#REF!</definedName>
    <definedName name="BASE" localSheetId="44">#REF!</definedName>
    <definedName name="BASE" localSheetId="45">#REF!</definedName>
    <definedName name="BASE">#REF!</definedName>
    <definedName name="_xlnm.Database" localSheetId="5">#REF!</definedName>
    <definedName name="_xlnm.Database" localSheetId="6">#REF!</definedName>
    <definedName name="_xlnm.Database" localSheetId="7">#REF!</definedName>
    <definedName name="_xlnm.Database" localSheetId="8">#REF!</definedName>
    <definedName name="_xlnm.Database" localSheetId="9">#REF!</definedName>
    <definedName name="_xlnm.Database" localSheetId="10">#REF!</definedName>
    <definedName name="_xlnm.Database" localSheetId="11">#REF!</definedName>
    <definedName name="_xlnm.Database" localSheetId="12">#REF!</definedName>
    <definedName name="_xlnm.Database" localSheetId="24">#REF!</definedName>
    <definedName name="_xlnm.Database" localSheetId="25">#REF!</definedName>
    <definedName name="_xlnm.Database" localSheetId="26">#REF!</definedName>
    <definedName name="_xlnm.Database" localSheetId="27">#REF!</definedName>
    <definedName name="_xlnm.Database" localSheetId="28">#REF!</definedName>
    <definedName name="_xlnm.Database" localSheetId="29">#REF!</definedName>
    <definedName name="_xlnm.Database" localSheetId="13">#REF!</definedName>
    <definedName name="_xlnm.Database" localSheetId="14">#REF!</definedName>
    <definedName name="_xlnm.Database" localSheetId="15">#REF!</definedName>
    <definedName name="_xlnm.Database" localSheetId="16">#REF!</definedName>
    <definedName name="_xlnm.Database" localSheetId="17">#REF!</definedName>
    <definedName name="_xlnm.Database" localSheetId="18">#REF!</definedName>
    <definedName name="_xlnm.Database" localSheetId="19">#REF!</definedName>
    <definedName name="_xlnm.Database" localSheetId="20">#REF!</definedName>
    <definedName name="_xlnm.Database" localSheetId="21">#REF!</definedName>
    <definedName name="_xlnm.Database" localSheetId="22">#REF!</definedName>
    <definedName name="_xlnm.Database" localSheetId="32">#REF!</definedName>
    <definedName name="_xlnm.Database" localSheetId="33">#REF!</definedName>
    <definedName name="_xlnm.Database" localSheetId="42">#REF!</definedName>
    <definedName name="_xlnm.Database" localSheetId="43">#REF!</definedName>
    <definedName name="_xlnm.Database" localSheetId="44">#REF!</definedName>
    <definedName name="_xlnm.Database" localSheetId="45">#REF!</definedName>
    <definedName name="_xlnm.Database">#REF!</definedName>
    <definedName name="basemeta" localSheetId="33">#REF!</definedName>
    <definedName name="basemeta" localSheetId="43">#REF!</definedName>
    <definedName name="basemeta">#REF!</definedName>
    <definedName name="basenueva" localSheetId="33">#REF!</definedName>
    <definedName name="basenueva" localSheetId="43">#REF!</definedName>
    <definedName name="basenueva">#REF!</definedName>
    <definedName name="BCP" localSheetId="5">#REF!</definedName>
    <definedName name="BCP" localSheetId="6">#REF!</definedName>
    <definedName name="BCP" localSheetId="7">#REF!</definedName>
    <definedName name="BCP" localSheetId="8">#REF!</definedName>
    <definedName name="BCP" localSheetId="9">#REF!</definedName>
    <definedName name="BCP" localSheetId="10">#REF!</definedName>
    <definedName name="BCP" localSheetId="11">#REF!</definedName>
    <definedName name="BCP" localSheetId="12">#REF!</definedName>
    <definedName name="BCP" localSheetId="24">#REF!</definedName>
    <definedName name="BCP" localSheetId="25">#REF!</definedName>
    <definedName name="BCP" localSheetId="26">#REF!</definedName>
    <definedName name="BCP" localSheetId="27">#REF!</definedName>
    <definedName name="BCP" localSheetId="28">#REF!</definedName>
    <definedName name="BCP" localSheetId="29">#REF!</definedName>
    <definedName name="BCP" localSheetId="13">#REF!</definedName>
    <definedName name="BCP" localSheetId="14">#REF!</definedName>
    <definedName name="BCP" localSheetId="15">#REF!</definedName>
    <definedName name="BCP" localSheetId="16">#REF!</definedName>
    <definedName name="BCP" localSheetId="17">#REF!</definedName>
    <definedName name="BCP" localSheetId="18">#REF!</definedName>
    <definedName name="BCP" localSheetId="19">#REF!</definedName>
    <definedName name="BCP" localSheetId="20">#REF!</definedName>
    <definedName name="BCP" localSheetId="22">#REF!</definedName>
    <definedName name="BCP" localSheetId="32">#REF!</definedName>
    <definedName name="BCP" localSheetId="33">#REF!</definedName>
    <definedName name="BCP" localSheetId="42">#REF!</definedName>
    <definedName name="BCP" localSheetId="43">#REF!</definedName>
    <definedName name="BCP" localSheetId="44">#REF!</definedName>
    <definedName name="BCP" localSheetId="45">#REF!</definedName>
    <definedName name="BCP">#REF!</definedName>
    <definedName name="bcpbono1" localSheetId="5">#REF!</definedName>
    <definedName name="bcpbono1" localSheetId="6">#REF!</definedName>
    <definedName name="bcpbono1" localSheetId="7">#REF!</definedName>
    <definedName name="bcpbono1" localSheetId="8">#REF!</definedName>
    <definedName name="bcpbono1" localSheetId="9">#REF!</definedName>
    <definedName name="bcpbono1" localSheetId="10">#REF!</definedName>
    <definedName name="bcpbono1" localSheetId="11">#REF!</definedName>
    <definedName name="bcpbono1" localSheetId="12">#REF!</definedName>
    <definedName name="bcpbono1" localSheetId="24">#REF!</definedName>
    <definedName name="bcpbono1" localSheetId="25">#REF!</definedName>
    <definedName name="bcpbono1" localSheetId="26">#REF!</definedName>
    <definedName name="bcpbono1" localSheetId="27">#REF!</definedName>
    <definedName name="bcpbono1" localSheetId="28">#REF!</definedName>
    <definedName name="bcpbono1" localSheetId="29">#REF!</definedName>
    <definedName name="bcpbono1" localSheetId="13">#REF!</definedName>
    <definedName name="bcpbono1" localSheetId="14">#REF!</definedName>
    <definedName name="bcpbono1" localSheetId="15">#REF!</definedName>
    <definedName name="bcpbono1" localSheetId="16">#REF!</definedName>
    <definedName name="bcpbono1" localSheetId="17">#REF!</definedName>
    <definedName name="bcpbono1" localSheetId="18">#REF!</definedName>
    <definedName name="bcpbono1" localSheetId="19">#REF!</definedName>
    <definedName name="bcpbono1" localSheetId="20">#REF!</definedName>
    <definedName name="bcpbono1" localSheetId="22">#REF!</definedName>
    <definedName name="bcpbono1" localSheetId="32">#REF!</definedName>
    <definedName name="bcpbono1" localSheetId="33">#REF!</definedName>
    <definedName name="bcpbono1" localSheetId="42">#REF!</definedName>
    <definedName name="bcpbono1" localSheetId="43">#REF!</definedName>
    <definedName name="bcpbono1" localSheetId="44">#REF!</definedName>
    <definedName name="bcpbono1" localSheetId="45">#REF!</definedName>
    <definedName name="bcpbono1">#REF!</definedName>
    <definedName name="bcpbono2" localSheetId="5">#REF!</definedName>
    <definedName name="bcpbono2" localSheetId="6">#REF!</definedName>
    <definedName name="bcpbono2" localSheetId="7">#REF!</definedName>
    <definedName name="bcpbono2" localSheetId="8">#REF!</definedName>
    <definedName name="bcpbono2" localSheetId="9">#REF!</definedName>
    <definedName name="bcpbono2" localSheetId="10">#REF!</definedName>
    <definedName name="bcpbono2" localSheetId="11">#REF!</definedName>
    <definedName name="bcpbono2" localSheetId="12">#REF!</definedName>
    <definedName name="bcpbono2" localSheetId="24">#REF!</definedName>
    <definedName name="bcpbono2" localSheetId="25">#REF!</definedName>
    <definedName name="bcpbono2" localSheetId="26">#REF!</definedName>
    <definedName name="bcpbono2" localSheetId="27">#REF!</definedName>
    <definedName name="bcpbono2" localSheetId="28">#REF!</definedName>
    <definedName name="bcpbono2" localSheetId="29">#REF!</definedName>
    <definedName name="bcpbono2" localSheetId="13">#REF!</definedName>
    <definedName name="bcpbono2" localSheetId="14">#REF!</definedName>
    <definedName name="bcpbono2" localSheetId="15">#REF!</definedName>
    <definedName name="bcpbono2" localSheetId="16">#REF!</definedName>
    <definedName name="bcpbono2" localSheetId="17">#REF!</definedName>
    <definedName name="bcpbono2" localSheetId="18">#REF!</definedName>
    <definedName name="bcpbono2" localSheetId="19">#REF!</definedName>
    <definedName name="bcpbono2" localSheetId="20">#REF!</definedName>
    <definedName name="bcpbono2" localSheetId="22">#REF!</definedName>
    <definedName name="bcpbono2" localSheetId="32">#REF!</definedName>
    <definedName name="bcpbono2" localSheetId="33">#REF!</definedName>
    <definedName name="bcpbono2" localSheetId="42">#REF!</definedName>
    <definedName name="bcpbono2" localSheetId="43">#REF!</definedName>
    <definedName name="bcpbono2" localSheetId="44">#REF!</definedName>
    <definedName name="bcpbono2" localSheetId="45">#REF!</definedName>
    <definedName name="bcpbono2">#REF!</definedName>
    <definedName name="bcpbono3" localSheetId="5">#REF!</definedName>
    <definedName name="bcpbono3" localSheetId="6">#REF!</definedName>
    <definedName name="bcpbono3" localSheetId="7">#REF!</definedName>
    <definedName name="bcpbono3" localSheetId="8">#REF!</definedName>
    <definedName name="bcpbono3" localSheetId="9">#REF!</definedName>
    <definedName name="bcpbono3" localSheetId="10">#REF!</definedName>
    <definedName name="bcpbono3" localSheetId="11">#REF!</definedName>
    <definedName name="bcpbono3" localSheetId="12">#REF!</definedName>
    <definedName name="bcpbono3" localSheetId="24">#REF!</definedName>
    <definedName name="bcpbono3" localSheetId="25">#REF!</definedName>
    <definedName name="bcpbono3" localSheetId="26">#REF!</definedName>
    <definedName name="bcpbono3" localSheetId="27">#REF!</definedName>
    <definedName name="bcpbono3" localSheetId="28">#REF!</definedName>
    <definedName name="bcpbono3" localSheetId="29">#REF!</definedName>
    <definedName name="bcpbono3" localSheetId="13">#REF!</definedName>
    <definedName name="bcpbono3" localSheetId="14">#REF!</definedName>
    <definedName name="bcpbono3" localSheetId="15">#REF!</definedName>
    <definedName name="bcpbono3" localSheetId="16">#REF!</definedName>
    <definedName name="bcpbono3" localSheetId="17">#REF!</definedName>
    <definedName name="bcpbono3" localSheetId="18">#REF!</definedName>
    <definedName name="bcpbono3" localSheetId="19">#REF!</definedName>
    <definedName name="bcpbono3" localSheetId="20">#REF!</definedName>
    <definedName name="bcpbono3" localSheetId="22">#REF!</definedName>
    <definedName name="bcpbono3" localSheetId="32">#REF!</definedName>
    <definedName name="bcpbono3" localSheetId="33">#REF!</definedName>
    <definedName name="bcpbono3" localSheetId="42">#REF!</definedName>
    <definedName name="bcpbono3" localSheetId="43">#REF!</definedName>
    <definedName name="bcpbono3" localSheetId="44">#REF!</definedName>
    <definedName name="bcpbono3" localSheetId="45">#REF!</definedName>
    <definedName name="bcpbono3">#REF!</definedName>
    <definedName name="bcpbono4" localSheetId="5">#REF!</definedName>
    <definedName name="bcpbono4" localSheetId="6">#REF!</definedName>
    <definedName name="bcpbono4" localSheetId="7">#REF!</definedName>
    <definedName name="bcpbono4" localSheetId="8">#REF!</definedName>
    <definedName name="bcpbono4" localSheetId="9">#REF!</definedName>
    <definedName name="bcpbono4" localSheetId="10">#REF!</definedName>
    <definedName name="bcpbono4" localSheetId="11">#REF!</definedName>
    <definedName name="bcpbono4" localSheetId="12">#REF!</definedName>
    <definedName name="bcpbono4" localSheetId="24">#REF!</definedName>
    <definedName name="bcpbono4" localSheetId="25">#REF!</definedName>
    <definedName name="bcpbono4" localSheetId="26">#REF!</definedName>
    <definedName name="bcpbono4" localSheetId="27">#REF!</definedName>
    <definedName name="bcpbono4" localSheetId="28">#REF!</definedName>
    <definedName name="bcpbono4" localSheetId="29">#REF!</definedName>
    <definedName name="bcpbono4" localSheetId="13">#REF!</definedName>
    <definedName name="bcpbono4" localSheetId="14">#REF!</definedName>
    <definedName name="bcpbono4" localSheetId="15">#REF!</definedName>
    <definedName name="bcpbono4" localSheetId="16">#REF!</definedName>
    <definedName name="bcpbono4" localSheetId="17">#REF!</definedName>
    <definedName name="bcpbono4" localSheetId="18">#REF!</definedName>
    <definedName name="bcpbono4" localSheetId="19">#REF!</definedName>
    <definedName name="bcpbono4" localSheetId="20">#REF!</definedName>
    <definedName name="bcpbono4" localSheetId="22">#REF!</definedName>
    <definedName name="bcpbono4" localSheetId="32">#REF!</definedName>
    <definedName name="bcpbono4" localSheetId="33">#REF!</definedName>
    <definedName name="bcpbono4" localSheetId="42">#REF!</definedName>
    <definedName name="bcpbono4" localSheetId="43">#REF!</definedName>
    <definedName name="bcpbono4" localSheetId="44">#REF!</definedName>
    <definedName name="bcpbono4" localSheetId="45">#REF!</definedName>
    <definedName name="bcpbono4">#REF!</definedName>
    <definedName name="bcpbono5" localSheetId="5">#REF!</definedName>
    <definedName name="bcpbono5" localSheetId="6">#REF!</definedName>
    <definedName name="bcpbono5" localSheetId="7">#REF!</definedName>
    <definedName name="bcpbono5" localSheetId="8">#REF!</definedName>
    <definedName name="bcpbono5" localSheetId="9">#REF!</definedName>
    <definedName name="bcpbono5" localSheetId="10">#REF!</definedName>
    <definedName name="bcpbono5" localSheetId="11">#REF!</definedName>
    <definedName name="bcpbono5" localSheetId="12">#REF!</definedName>
    <definedName name="bcpbono5" localSheetId="24">#REF!</definedName>
    <definedName name="bcpbono5" localSheetId="25">#REF!</definedName>
    <definedName name="bcpbono5" localSheetId="26">#REF!</definedName>
    <definedName name="bcpbono5" localSheetId="27">#REF!</definedName>
    <definedName name="bcpbono5" localSheetId="28">#REF!</definedName>
    <definedName name="bcpbono5" localSheetId="29">#REF!</definedName>
    <definedName name="bcpbono5" localSheetId="13">#REF!</definedName>
    <definedName name="bcpbono5" localSheetId="14">#REF!</definedName>
    <definedName name="bcpbono5" localSheetId="15">#REF!</definedName>
    <definedName name="bcpbono5" localSheetId="16">#REF!</definedName>
    <definedName name="bcpbono5" localSheetId="17">#REF!</definedName>
    <definedName name="bcpbono5" localSheetId="18">#REF!</definedName>
    <definedName name="bcpbono5" localSheetId="19">#REF!</definedName>
    <definedName name="bcpbono5" localSheetId="20">#REF!</definedName>
    <definedName name="bcpbono5" localSheetId="22">#REF!</definedName>
    <definedName name="bcpbono5" localSheetId="32">#REF!</definedName>
    <definedName name="bcpbono5" localSheetId="33">#REF!</definedName>
    <definedName name="bcpbono5" localSheetId="42">#REF!</definedName>
    <definedName name="bcpbono5" localSheetId="43">#REF!</definedName>
    <definedName name="bcpbono5" localSheetId="44">#REF!</definedName>
    <definedName name="bcpbono5" localSheetId="45">#REF!</definedName>
    <definedName name="bcpbono5">#REF!</definedName>
    <definedName name="BG_Del" hidden="1">15</definedName>
    <definedName name="BG_Ins" hidden="1">4</definedName>
    <definedName name="BG_Mod" hidden="1">6</definedName>
    <definedName name="Bono" localSheetId="5">#REF!</definedName>
    <definedName name="Bono" localSheetId="6">#REF!</definedName>
    <definedName name="Bono" localSheetId="7">#REF!</definedName>
    <definedName name="Bono" localSheetId="8">#REF!</definedName>
    <definedName name="Bono" localSheetId="9">#REF!</definedName>
    <definedName name="Bono" localSheetId="10">#REF!</definedName>
    <definedName name="Bono" localSheetId="11">#REF!</definedName>
    <definedName name="Bono" localSheetId="12">#REF!</definedName>
    <definedName name="Bono" localSheetId="24">#REF!</definedName>
    <definedName name="Bono" localSheetId="25">#REF!</definedName>
    <definedName name="Bono" localSheetId="26">#REF!</definedName>
    <definedName name="Bono" localSheetId="27">#REF!</definedName>
    <definedName name="Bono" localSheetId="28">#REF!</definedName>
    <definedName name="Bono" localSheetId="29">#REF!</definedName>
    <definedName name="Bono" localSheetId="13">#REF!</definedName>
    <definedName name="Bono" localSheetId="14">#REF!</definedName>
    <definedName name="Bono" localSheetId="15">#REF!</definedName>
    <definedName name="Bono" localSheetId="16">#REF!</definedName>
    <definedName name="Bono" localSheetId="17">#REF!</definedName>
    <definedName name="Bono" localSheetId="18">#REF!</definedName>
    <definedName name="Bono" localSheetId="19">#REF!</definedName>
    <definedName name="Bono" localSheetId="20">#REF!</definedName>
    <definedName name="Bono" localSheetId="22">#REF!</definedName>
    <definedName name="Bono" localSheetId="32">#REF!</definedName>
    <definedName name="Bono" localSheetId="33">#REF!</definedName>
    <definedName name="Bono" localSheetId="42">#REF!</definedName>
    <definedName name="Bono" localSheetId="43">#REF!</definedName>
    <definedName name="Bono" localSheetId="44">#REF!</definedName>
    <definedName name="Bono" localSheetId="45">#REF!</definedName>
    <definedName name="Bono">#REF!</definedName>
    <definedName name="Bono1" localSheetId="5">#REF!</definedName>
    <definedName name="Bono1" localSheetId="6">#REF!</definedName>
    <definedName name="Bono1" localSheetId="7">#REF!</definedName>
    <definedName name="Bono1" localSheetId="8">#REF!</definedName>
    <definedName name="Bono1" localSheetId="9">#REF!</definedName>
    <definedName name="Bono1" localSheetId="10">#REF!</definedName>
    <definedName name="Bono1" localSheetId="11">#REF!</definedName>
    <definedName name="Bono1" localSheetId="12">#REF!</definedName>
    <definedName name="Bono1" localSheetId="24">#REF!</definedName>
    <definedName name="Bono1" localSheetId="25">#REF!</definedName>
    <definedName name="Bono1" localSheetId="26">#REF!</definedName>
    <definedName name="Bono1" localSheetId="27">#REF!</definedName>
    <definedName name="Bono1" localSheetId="28">#REF!</definedName>
    <definedName name="Bono1" localSheetId="29">#REF!</definedName>
    <definedName name="Bono1" localSheetId="13">#REF!</definedName>
    <definedName name="Bono1" localSheetId="14">#REF!</definedName>
    <definedName name="Bono1" localSheetId="15">#REF!</definedName>
    <definedName name="Bono1" localSheetId="16">#REF!</definedName>
    <definedName name="Bono1" localSheetId="17">#REF!</definedName>
    <definedName name="Bono1" localSheetId="18">#REF!</definedName>
    <definedName name="Bono1" localSheetId="19">#REF!</definedName>
    <definedName name="Bono1" localSheetId="20">#REF!</definedName>
    <definedName name="Bono1" localSheetId="22">#REF!</definedName>
    <definedName name="Bono1" localSheetId="32">#REF!</definedName>
    <definedName name="Bono1" localSheetId="33">#REF!</definedName>
    <definedName name="Bono1" localSheetId="42">#REF!</definedName>
    <definedName name="Bono1" localSheetId="43">#REF!</definedName>
    <definedName name="Bono1" localSheetId="44">#REF!</definedName>
    <definedName name="Bono1" localSheetId="45">#REF!</definedName>
    <definedName name="Bono1">#REF!</definedName>
    <definedName name="Bono2" localSheetId="5">#REF!</definedName>
    <definedName name="Bono2" localSheetId="6">#REF!</definedName>
    <definedName name="Bono2" localSheetId="7">#REF!</definedName>
    <definedName name="Bono2" localSheetId="8">#REF!</definedName>
    <definedName name="Bono2" localSheetId="9">#REF!</definedName>
    <definedName name="Bono2" localSheetId="10">#REF!</definedName>
    <definedName name="Bono2" localSheetId="11">#REF!</definedName>
    <definedName name="Bono2" localSheetId="12">#REF!</definedName>
    <definedName name="Bono2" localSheetId="24">#REF!</definedName>
    <definedName name="Bono2" localSheetId="25">#REF!</definedName>
    <definedName name="Bono2" localSheetId="26">#REF!</definedName>
    <definedName name="Bono2" localSheetId="27">#REF!</definedName>
    <definedName name="Bono2" localSheetId="28">#REF!</definedName>
    <definedName name="Bono2" localSheetId="29">#REF!</definedName>
    <definedName name="Bono2" localSheetId="13">#REF!</definedName>
    <definedName name="Bono2" localSheetId="14">#REF!</definedName>
    <definedName name="Bono2" localSheetId="15">#REF!</definedName>
    <definedName name="Bono2" localSheetId="16">#REF!</definedName>
    <definedName name="Bono2" localSheetId="17">#REF!</definedName>
    <definedName name="Bono2" localSheetId="18">#REF!</definedName>
    <definedName name="Bono2" localSheetId="19">#REF!</definedName>
    <definedName name="Bono2" localSheetId="20">#REF!</definedName>
    <definedName name="Bono2" localSheetId="22">#REF!</definedName>
    <definedName name="Bono2" localSheetId="32">#REF!</definedName>
    <definedName name="Bono2" localSheetId="33">#REF!</definedName>
    <definedName name="Bono2" localSheetId="42">#REF!</definedName>
    <definedName name="Bono2" localSheetId="43">#REF!</definedName>
    <definedName name="Bono2" localSheetId="44">#REF!</definedName>
    <definedName name="Bono2" localSheetId="45">#REF!</definedName>
    <definedName name="Bono2">#REF!</definedName>
    <definedName name="Bono3" localSheetId="5">#REF!</definedName>
    <definedName name="Bono3" localSheetId="6">#REF!</definedName>
    <definedName name="Bono3" localSheetId="7">#REF!</definedName>
    <definedName name="Bono3" localSheetId="8">#REF!</definedName>
    <definedName name="Bono3" localSheetId="9">#REF!</definedName>
    <definedName name="Bono3" localSheetId="10">#REF!</definedName>
    <definedName name="Bono3" localSheetId="11">#REF!</definedName>
    <definedName name="Bono3" localSheetId="12">#REF!</definedName>
    <definedName name="Bono3" localSheetId="24">#REF!</definedName>
    <definedName name="Bono3" localSheetId="25">#REF!</definedName>
    <definedName name="Bono3" localSheetId="26">#REF!</definedName>
    <definedName name="Bono3" localSheetId="27">#REF!</definedName>
    <definedName name="Bono3" localSheetId="28">#REF!</definedName>
    <definedName name="Bono3" localSheetId="29">#REF!</definedName>
    <definedName name="Bono3" localSheetId="13">#REF!</definedName>
    <definedName name="Bono3" localSheetId="14">#REF!</definedName>
    <definedName name="Bono3" localSheetId="15">#REF!</definedName>
    <definedName name="Bono3" localSheetId="16">#REF!</definedName>
    <definedName name="Bono3" localSheetId="17">#REF!</definedName>
    <definedName name="Bono3" localSheetId="18">#REF!</definedName>
    <definedName name="Bono3" localSheetId="19">#REF!</definedName>
    <definedName name="Bono3" localSheetId="20">#REF!</definedName>
    <definedName name="Bono3" localSheetId="22">#REF!</definedName>
    <definedName name="Bono3" localSheetId="32">#REF!</definedName>
    <definedName name="Bono3" localSheetId="33">#REF!</definedName>
    <definedName name="Bono3" localSheetId="42">#REF!</definedName>
    <definedName name="Bono3" localSheetId="43">#REF!</definedName>
    <definedName name="Bono3" localSheetId="44">#REF!</definedName>
    <definedName name="Bono3" localSheetId="45">#REF!</definedName>
    <definedName name="Bono3">#REF!</definedName>
    <definedName name="Bono4" localSheetId="5">#REF!</definedName>
    <definedName name="Bono4" localSheetId="6">#REF!</definedName>
    <definedName name="Bono4" localSheetId="7">#REF!</definedName>
    <definedName name="Bono4" localSheetId="8">#REF!</definedName>
    <definedName name="Bono4" localSheetId="9">#REF!</definedName>
    <definedName name="Bono4" localSheetId="10">#REF!</definedName>
    <definedName name="Bono4" localSheetId="11">#REF!</definedName>
    <definedName name="Bono4" localSheetId="12">#REF!</definedName>
    <definedName name="Bono4" localSheetId="24">#REF!</definedName>
    <definedName name="Bono4" localSheetId="25">#REF!</definedName>
    <definedName name="Bono4" localSheetId="26">#REF!</definedName>
    <definedName name="Bono4" localSheetId="27">#REF!</definedName>
    <definedName name="Bono4" localSheetId="28">#REF!</definedName>
    <definedName name="Bono4" localSheetId="29">#REF!</definedName>
    <definedName name="Bono4" localSheetId="13">#REF!</definedName>
    <definedName name="Bono4" localSheetId="14">#REF!</definedName>
    <definedName name="Bono4" localSheetId="15">#REF!</definedName>
    <definedName name="Bono4" localSheetId="16">#REF!</definedName>
    <definedName name="Bono4" localSheetId="17">#REF!</definedName>
    <definedName name="Bono4" localSheetId="18">#REF!</definedName>
    <definedName name="Bono4" localSheetId="19">#REF!</definedName>
    <definedName name="Bono4" localSheetId="20">#REF!</definedName>
    <definedName name="Bono4" localSheetId="22">#REF!</definedName>
    <definedName name="Bono4" localSheetId="32">#REF!</definedName>
    <definedName name="Bono4" localSheetId="33">#REF!</definedName>
    <definedName name="Bono4" localSheetId="42">#REF!</definedName>
    <definedName name="Bono4" localSheetId="43">#REF!</definedName>
    <definedName name="Bono4" localSheetId="44">#REF!</definedName>
    <definedName name="Bono4" localSheetId="45">#REF!</definedName>
    <definedName name="Bono4">#REF!</definedName>
    <definedName name="Bono5" localSheetId="5">#REF!</definedName>
    <definedName name="Bono5" localSheetId="6">#REF!</definedName>
    <definedName name="Bono5" localSheetId="7">#REF!</definedName>
    <definedName name="Bono5" localSheetId="8">#REF!</definedName>
    <definedName name="Bono5" localSheetId="9">#REF!</definedName>
    <definedName name="Bono5" localSheetId="10">#REF!</definedName>
    <definedName name="Bono5" localSheetId="11">#REF!</definedName>
    <definedName name="Bono5" localSheetId="12">#REF!</definedName>
    <definedName name="Bono5" localSheetId="24">#REF!</definedName>
    <definedName name="Bono5" localSheetId="25">#REF!</definedName>
    <definedName name="Bono5" localSheetId="26">#REF!</definedName>
    <definedName name="Bono5" localSheetId="27">#REF!</definedName>
    <definedName name="Bono5" localSheetId="28">#REF!</definedName>
    <definedName name="Bono5" localSheetId="29">#REF!</definedName>
    <definedName name="Bono5" localSheetId="13">#REF!</definedName>
    <definedName name="Bono5" localSheetId="14">#REF!</definedName>
    <definedName name="Bono5" localSheetId="15">#REF!</definedName>
    <definedName name="Bono5" localSheetId="16">#REF!</definedName>
    <definedName name="Bono5" localSheetId="17">#REF!</definedName>
    <definedName name="Bono5" localSheetId="18">#REF!</definedName>
    <definedName name="Bono5" localSheetId="19">#REF!</definedName>
    <definedName name="Bono5" localSheetId="20">#REF!</definedName>
    <definedName name="Bono5" localSheetId="22">#REF!</definedName>
    <definedName name="Bono5" localSheetId="32">#REF!</definedName>
    <definedName name="Bono5" localSheetId="33">#REF!</definedName>
    <definedName name="Bono5" localSheetId="42">#REF!</definedName>
    <definedName name="Bono5" localSheetId="43">#REF!</definedName>
    <definedName name="Bono5" localSheetId="44">#REF!</definedName>
    <definedName name="Bono5" localSheetId="45">#REF!</definedName>
    <definedName name="Bono5">#REF!</definedName>
    <definedName name="BU_NETO" localSheetId="5">#REF!</definedName>
    <definedName name="BU_NETO" localSheetId="6">#REF!</definedName>
    <definedName name="BU_NETO" localSheetId="7">#REF!</definedName>
    <definedName name="BU_NETO" localSheetId="8">#REF!</definedName>
    <definedName name="BU_NETO" localSheetId="9">#REF!</definedName>
    <definedName name="BU_NETO" localSheetId="10">#REF!</definedName>
    <definedName name="BU_NETO" localSheetId="11">#REF!</definedName>
    <definedName name="BU_NETO" localSheetId="12">#REF!</definedName>
    <definedName name="BU_NETO" localSheetId="24">#REF!</definedName>
    <definedName name="BU_NETO" localSheetId="25">#REF!</definedName>
    <definedName name="BU_NETO" localSheetId="26">#REF!</definedName>
    <definedName name="BU_NETO" localSheetId="27">#REF!</definedName>
    <definedName name="BU_NETO" localSheetId="28">#REF!</definedName>
    <definedName name="BU_NETO" localSheetId="29">#REF!</definedName>
    <definedName name="BU_NETO" localSheetId="13">#REF!</definedName>
    <definedName name="BU_NETO" localSheetId="14">#REF!</definedName>
    <definedName name="BU_NETO" localSheetId="15">#REF!</definedName>
    <definedName name="BU_NETO" localSheetId="16">#REF!</definedName>
    <definedName name="BU_NETO" localSheetId="17">#REF!</definedName>
    <definedName name="BU_NETO" localSheetId="18">#REF!</definedName>
    <definedName name="BU_NETO" localSheetId="19">#REF!</definedName>
    <definedName name="BU_NETO" localSheetId="20">#REF!</definedName>
    <definedName name="BU_NETO" localSheetId="22">#REF!</definedName>
    <definedName name="BU_NETO" localSheetId="32">#REF!</definedName>
    <definedName name="BU_NETO" localSheetId="33">#REF!</definedName>
    <definedName name="BU_NETO" localSheetId="42">#REF!</definedName>
    <definedName name="BU_NETO" localSheetId="43">#REF!</definedName>
    <definedName name="BU_NETO" localSheetId="44">#REF!</definedName>
    <definedName name="BU_NETO" localSheetId="45">#REF!</definedName>
    <definedName name="BU_NETO">#REF!</definedName>
    <definedName name="BuiltIn_Print_Area" localSheetId="5">#REF!</definedName>
    <definedName name="BuiltIn_Print_Area" localSheetId="6">#REF!</definedName>
    <definedName name="BuiltIn_Print_Area" localSheetId="7">#REF!</definedName>
    <definedName name="BuiltIn_Print_Area" localSheetId="8">#REF!</definedName>
    <definedName name="BuiltIn_Print_Area" localSheetId="9">#REF!</definedName>
    <definedName name="BuiltIn_Print_Area" localSheetId="10">#REF!</definedName>
    <definedName name="BuiltIn_Print_Area" localSheetId="11">#REF!</definedName>
    <definedName name="BuiltIn_Print_Area" localSheetId="12">#REF!</definedName>
    <definedName name="BuiltIn_Print_Area" localSheetId="24">#REF!</definedName>
    <definedName name="BuiltIn_Print_Area" localSheetId="25">#REF!</definedName>
    <definedName name="BuiltIn_Print_Area" localSheetId="26">#REF!</definedName>
    <definedName name="BuiltIn_Print_Area" localSheetId="27">#REF!</definedName>
    <definedName name="BuiltIn_Print_Area" localSheetId="28">#REF!</definedName>
    <definedName name="BuiltIn_Print_Area" localSheetId="29">#REF!</definedName>
    <definedName name="BuiltIn_Print_Area" localSheetId="13">#REF!</definedName>
    <definedName name="BuiltIn_Print_Area" localSheetId="14">#REF!</definedName>
    <definedName name="BuiltIn_Print_Area" localSheetId="15">#REF!</definedName>
    <definedName name="BuiltIn_Print_Area" localSheetId="16">#REF!</definedName>
    <definedName name="BuiltIn_Print_Area" localSheetId="17">#REF!</definedName>
    <definedName name="BuiltIn_Print_Area" localSheetId="18">#REF!</definedName>
    <definedName name="BuiltIn_Print_Area" localSheetId="19">#REF!</definedName>
    <definedName name="BuiltIn_Print_Area" localSheetId="20">#REF!</definedName>
    <definedName name="BuiltIn_Print_Area" localSheetId="21">#REF!</definedName>
    <definedName name="BuiltIn_Print_Area" localSheetId="22">#REF!</definedName>
    <definedName name="BuiltIn_Print_Area" localSheetId="32">#REF!</definedName>
    <definedName name="BuiltIn_Print_Area" localSheetId="33">#REF!</definedName>
    <definedName name="BuiltIn_Print_Area" localSheetId="42">#REF!</definedName>
    <definedName name="BuiltIn_Print_Area" localSheetId="43">#REF!</definedName>
    <definedName name="BuiltIn_Print_Area" localSheetId="44">#REF!</definedName>
    <definedName name="BuiltIn_Print_Area" localSheetId="45">#REF!</definedName>
    <definedName name="BuiltIn_Print_Area">#REF!</definedName>
    <definedName name="BuiltIn_Print_Area___0___0___0___0___0" localSheetId="5">#REF!</definedName>
    <definedName name="BuiltIn_Print_Area___0___0___0___0___0" localSheetId="6">#REF!</definedName>
    <definedName name="BuiltIn_Print_Area___0___0___0___0___0" localSheetId="7">#REF!</definedName>
    <definedName name="BuiltIn_Print_Area___0___0___0___0___0" localSheetId="8">#REF!</definedName>
    <definedName name="BuiltIn_Print_Area___0___0___0___0___0" localSheetId="9">#REF!</definedName>
    <definedName name="BuiltIn_Print_Area___0___0___0___0___0" localSheetId="10">#REF!</definedName>
    <definedName name="BuiltIn_Print_Area___0___0___0___0___0" localSheetId="11">#REF!</definedName>
    <definedName name="BuiltIn_Print_Area___0___0___0___0___0" localSheetId="12">#REF!</definedName>
    <definedName name="BuiltIn_Print_Area___0___0___0___0___0" localSheetId="24">#REF!</definedName>
    <definedName name="BuiltIn_Print_Area___0___0___0___0___0" localSheetId="25">#REF!</definedName>
    <definedName name="BuiltIn_Print_Area___0___0___0___0___0" localSheetId="26">#REF!</definedName>
    <definedName name="BuiltIn_Print_Area___0___0___0___0___0" localSheetId="27">#REF!</definedName>
    <definedName name="BuiltIn_Print_Area___0___0___0___0___0" localSheetId="28">#REF!</definedName>
    <definedName name="BuiltIn_Print_Area___0___0___0___0___0" localSheetId="29">#REF!</definedName>
    <definedName name="BuiltIn_Print_Area___0___0___0___0___0" localSheetId="13">#REF!</definedName>
    <definedName name="BuiltIn_Print_Area___0___0___0___0___0" localSheetId="14">#REF!</definedName>
    <definedName name="BuiltIn_Print_Area___0___0___0___0___0" localSheetId="15">#REF!</definedName>
    <definedName name="BuiltIn_Print_Area___0___0___0___0___0" localSheetId="16">#REF!</definedName>
    <definedName name="BuiltIn_Print_Area___0___0___0___0___0" localSheetId="17">#REF!</definedName>
    <definedName name="BuiltIn_Print_Area___0___0___0___0___0" localSheetId="18">#REF!</definedName>
    <definedName name="BuiltIn_Print_Area___0___0___0___0___0" localSheetId="19">#REF!</definedName>
    <definedName name="BuiltIn_Print_Area___0___0___0___0___0" localSheetId="20">#REF!</definedName>
    <definedName name="BuiltIn_Print_Area___0___0___0___0___0" localSheetId="21">#REF!</definedName>
    <definedName name="BuiltIn_Print_Area___0___0___0___0___0" localSheetId="22">#REF!</definedName>
    <definedName name="BuiltIn_Print_Area___0___0___0___0___0" localSheetId="32">#REF!</definedName>
    <definedName name="BuiltIn_Print_Area___0___0___0___0___0" localSheetId="33">#REF!</definedName>
    <definedName name="BuiltIn_Print_Area___0___0___0___0___0" localSheetId="42">#REF!</definedName>
    <definedName name="BuiltIn_Print_Area___0___0___0___0___0" localSheetId="43">#REF!</definedName>
    <definedName name="BuiltIn_Print_Area___0___0___0___0___0" localSheetId="44">#REF!</definedName>
    <definedName name="BuiltIn_Print_Area___0___0___0___0___0" localSheetId="45">#REF!</definedName>
    <definedName name="BuiltIn_Print_Area___0___0___0___0___0">#REF!</definedName>
    <definedName name="BuiltIn_Print_Area___0___0___0___0___0___0">'[16]PPC Provis.Varias'!$C$8:$D$35</definedName>
    <definedName name="BuiltIn_Print_Area___0___0___0___0___0___0___0___0" localSheetId="5">#REF!</definedName>
    <definedName name="BuiltIn_Print_Area___0___0___0___0___0___0___0___0" localSheetId="6">#REF!</definedName>
    <definedName name="BuiltIn_Print_Area___0___0___0___0___0___0___0___0" localSheetId="7">#REF!</definedName>
    <definedName name="BuiltIn_Print_Area___0___0___0___0___0___0___0___0" localSheetId="8">#REF!</definedName>
    <definedName name="BuiltIn_Print_Area___0___0___0___0___0___0___0___0" localSheetId="9">#REF!</definedName>
    <definedName name="BuiltIn_Print_Area___0___0___0___0___0___0___0___0" localSheetId="10">#REF!</definedName>
    <definedName name="BuiltIn_Print_Area___0___0___0___0___0___0___0___0" localSheetId="11">#REF!</definedName>
    <definedName name="BuiltIn_Print_Area___0___0___0___0___0___0___0___0" localSheetId="12">#REF!</definedName>
    <definedName name="BuiltIn_Print_Area___0___0___0___0___0___0___0___0" localSheetId="24">#REF!</definedName>
    <definedName name="BuiltIn_Print_Area___0___0___0___0___0___0___0___0" localSheetId="25">#REF!</definedName>
    <definedName name="BuiltIn_Print_Area___0___0___0___0___0___0___0___0" localSheetId="26">#REF!</definedName>
    <definedName name="BuiltIn_Print_Area___0___0___0___0___0___0___0___0" localSheetId="27">#REF!</definedName>
    <definedName name="BuiltIn_Print_Area___0___0___0___0___0___0___0___0" localSheetId="28">#REF!</definedName>
    <definedName name="BuiltIn_Print_Area___0___0___0___0___0___0___0___0" localSheetId="29">#REF!</definedName>
    <definedName name="BuiltIn_Print_Area___0___0___0___0___0___0___0___0" localSheetId="13">#REF!</definedName>
    <definedName name="BuiltIn_Print_Area___0___0___0___0___0___0___0___0" localSheetId="14">#REF!</definedName>
    <definedName name="BuiltIn_Print_Area___0___0___0___0___0___0___0___0" localSheetId="15">#REF!</definedName>
    <definedName name="BuiltIn_Print_Area___0___0___0___0___0___0___0___0" localSheetId="16">#REF!</definedName>
    <definedName name="BuiltIn_Print_Area___0___0___0___0___0___0___0___0" localSheetId="17">#REF!</definedName>
    <definedName name="BuiltIn_Print_Area___0___0___0___0___0___0___0___0" localSheetId="18">#REF!</definedName>
    <definedName name="BuiltIn_Print_Area___0___0___0___0___0___0___0___0" localSheetId="19">#REF!</definedName>
    <definedName name="BuiltIn_Print_Area___0___0___0___0___0___0___0___0" localSheetId="20">#REF!</definedName>
    <definedName name="BuiltIn_Print_Area___0___0___0___0___0___0___0___0" localSheetId="21">#REF!</definedName>
    <definedName name="BuiltIn_Print_Area___0___0___0___0___0___0___0___0" localSheetId="22">#REF!</definedName>
    <definedName name="BuiltIn_Print_Area___0___0___0___0___0___0___0___0" localSheetId="32">#REF!</definedName>
    <definedName name="BuiltIn_Print_Area___0___0___0___0___0___0___0___0" localSheetId="33">#REF!</definedName>
    <definedName name="BuiltIn_Print_Area___0___0___0___0___0___0___0___0" localSheetId="42">#REF!</definedName>
    <definedName name="BuiltIn_Print_Area___0___0___0___0___0___0___0___0" localSheetId="43">#REF!</definedName>
    <definedName name="BuiltIn_Print_Area___0___0___0___0___0___0___0___0" localSheetId="44">#REF!</definedName>
    <definedName name="BuiltIn_Print_Area___0___0___0___0___0___0___0___0" localSheetId="45">#REF!</definedName>
    <definedName name="BuiltIn_Print_Area___0___0___0___0___0___0___0___0">#REF!</definedName>
    <definedName name="C_C_Balance" localSheetId="5">#REF!</definedName>
    <definedName name="C_C_Balance" localSheetId="6">#REF!</definedName>
    <definedName name="C_C_Balance" localSheetId="7">#REF!</definedName>
    <definedName name="C_C_Balance" localSheetId="8">#REF!</definedName>
    <definedName name="C_C_Balance" localSheetId="9">#REF!</definedName>
    <definedName name="C_C_Balance" localSheetId="10">#REF!</definedName>
    <definedName name="C_C_Balance" localSheetId="11">#REF!</definedName>
    <definedName name="C_C_Balance" localSheetId="12">#REF!</definedName>
    <definedName name="C_C_Balance" localSheetId="24">#REF!</definedName>
    <definedName name="C_C_Balance" localSheetId="25">#REF!</definedName>
    <definedName name="C_C_Balance" localSheetId="26">#REF!</definedName>
    <definedName name="C_C_Balance" localSheetId="27">#REF!</definedName>
    <definedName name="C_C_Balance" localSheetId="28">#REF!</definedName>
    <definedName name="C_C_Balance" localSheetId="29">#REF!</definedName>
    <definedName name="C_C_Balance" localSheetId="13">#REF!</definedName>
    <definedName name="C_C_Balance" localSheetId="14">#REF!</definedName>
    <definedName name="C_C_Balance" localSheetId="15">#REF!</definedName>
    <definedName name="C_C_Balance" localSheetId="16">#REF!</definedName>
    <definedName name="C_C_Balance" localSheetId="17">#REF!</definedName>
    <definedName name="C_C_Balance" localSheetId="18">#REF!</definedName>
    <definedName name="C_C_Balance" localSheetId="19">#REF!</definedName>
    <definedName name="C_C_Balance" localSheetId="20">#REF!</definedName>
    <definedName name="C_C_Balance" localSheetId="22">#REF!</definedName>
    <definedName name="C_C_Balance" localSheetId="32">#REF!</definedName>
    <definedName name="C_C_Balance" localSheetId="33">#REF!</definedName>
    <definedName name="C_C_Balance" localSheetId="42">#REF!</definedName>
    <definedName name="C_C_Balance" localSheetId="43">#REF!</definedName>
    <definedName name="C_C_Balance" localSheetId="44">#REF!</definedName>
    <definedName name="C_C_Balance" localSheetId="45">#REF!</definedName>
    <definedName name="C_C_Balance">#REF!</definedName>
    <definedName name="C_C_BalanceA" localSheetId="5">'[11]Input &amp; Summary'!#REF!</definedName>
    <definedName name="C_C_BalanceA" localSheetId="6">'[11]Input &amp; Summary'!#REF!</definedName>
    <definedName name="C_C_BalanceA" localSheetId="7">'[11]Input &amp; Summary'!#REF!</definedName>
    <definedName name="C_C_BalanceA" localSheetId="8">'[11]Input &amp; Summary'!#REF!</definedName>
    <definedName name="C_C_BalanceA" localSheetId="9">'[11]Input &amp; Summary'!#REF!</definedName>
    <definedName name="C_C_BalanceA" localSheetId="10">'[11]Input &amp; Summary'!#REF!</definedName>
    <definedName name="C_C_BalanceA" localSheetId="11">'[11]Input &amp; Summary'!#REF!</definedName>
    <definedName name="C_C_BalanceA" localSheetId="12">'[11]Input &amp; Summary'!#REF!</definedName>
    <definedName name="C_C_BalanceA" localSheetId="24">'[11]Input &amp; Summary'!#REF!</definedName>
    <definedName name="C_C_BalanceA" localSheetId="25">'[11]Input &amp; Summary'!#REF!</definedName>
    <definedName name="C_C_BalanceA" localSheetId="26">'[11]Input &amp; Summary'!#REF!</definedName>
    <definedName name="C_C_BalanceA" localSheetId="27">'[11]Input &amp; Summary'!#REF!</definedName>
    <definedName name="C_C_BalanceA" localSheetId="28">'[11]Input &amp; Summary'!#REF!</definedName>
    <definedName name="C_C_BalanceA" localSheetId="29">'[11]Input &amp; Summary'!#REF!</definedName>
    <definedName name="C_C_BalanceA" localSheetId="13">'[11]Input &amp; Summary'!#REF!</definedName>
    <definedName name="C_C_BalanceA" localSheetId="14">'[11]Input &amp; Summary'!#REF!</definedName>
    <definedName name="C_C_BalanceA" localSheetId="15">'[11]Input &amp; Summary'!#REF!</definedName>
    <definedName name="C_C_BalanceA" localSheetId="16">'[11]Input &amp; Summary'!#REF!</definedName>
    <definedName name="C_C_BalanceA" localSheetId="17">'[11]Input &amp; Summary'!#REF!</definedName>
    <definedName name="C_C_BalanceA" localSheetId="18">'[11]Input &amp; Summary'!#REF!</definedName>
    <definedName name="C_C_BalanceA" localSheetId="19">'[11]Input &amp; Summary'!#REF!</definedName>
    <definedName name="C_C_BalanceA" localSheetId="20">'[11]Input &amp; Summary'!#REF!</definedName>
    <definedName name="C_C_BalanceA" localSheetId="22">'[11]Input &amp; Summary'!#REF!</definedName>
    <definedName name="C_C_BalanceA" localSheetId="32">'[11]Input &amp; Summary'!#REF!</definedName>
    <definedName name="C_C_BalanceA" localSheetId="33">'[11]Input &amp; Summary'!#REF!</definedName>
    <definedName name="C_C_BalanceA" localSheetId="42">'[11]Input &amp; Summary'!#REF!</definedName>
    <definedName name="C_C_BalanceA" localSheetId="43">'[11]Input &amp; Summary'!#REF!</definedName>
    <definedName name="C_C_BalanceA" localSheetId="44">'[11]Input &amp; Summary'!#REF!</definedName>
    <definedName name="C_C_BalanceA" localSheetId="45">'[11]Input &amp; Summary'!#REF!</definedName>
    <definedName name="C_C_BalanceA">'[11]Input &amp; Summary'!#REF!</definedName>
    <definedName name="C_C_BalanceF" localSheetId="5">'[11]Input &amp; Summary'!#REF!</definedName>
    <definedName name="C_C_BalanceF" localSheetId="6">'[11]Input &amp; Summary'!#REF!</definedName>
    <definedName name="C_C_BalanceF" localSheetId="7">'[11]Input &amp; Summary'!#REF!</definedName>
    <definedName name="C_C_BalanceF" localSheetId="8">'[11]Input &amp; Summary'!#REF!</definedName>
    <definedName name="C_C_BalanceF" localSheetId="9">'[11]Input &amp; Summary'!#REF!</definedName>
    <definedName name="C_C_BalanceF" localSheetId="10">'[11]Input &amp; Summary'!#REF!</definedName>
    <definedName name="C_C_BalanceF" localSheetId="11">'[11]Input &amp; Summary'!#REF!</definedName>
    <definedName name="C_C_BalanceF" localSheetId="12">'[11]Input &amp; Summary'!#REF!</definedName>
    <definedName name="C_C_BalanceF" localSheetId="24">'[11]Input &amp; Summary'!#REF!</definedName>
    <definedName name="C_C_BalanceF" localSheetId="25">'[11]Input &amp; Summary'!#REF!</definedName>
    <definedName name="C_C_BalanceF" localSheetId="26">'[11]Input &amp; Summary'!#REF!</definedName>
    <definedName name="C_C_BalanceF" localSheetId="27">'[11]Input &amp; Summary'!#REF!</definedName>
    <definedName name="C_C_BalanceF" localSheetId="28">'[11]Input &amp; Summary'!#REF!</definedName>
    <definedName name="C_C_BalanceF" localSheetId="29">'[11]Input &amp; Summary'!#REF!</definedName>
    <definedName name="C_C_BalanceF" localSheetId="13">'[11]Input &amp; Summary'!#REF!</definedName>
    <definedName name="C_C_BalanceF" localSheetId="14">'[11]Input &amp; Summary'!#REF!</definedName>
    <definedName name="C_C_BalanceF" localSheetId="15">'[11]Input &amp; Summary'!#REF!</definedName>
    <definedName name="C_C_BalanceF" localSheetId="16">'[11]Input &amp; Summary'!#REF!</definedName>
    <definedName name="C_C_BalanceF" localSheetId="17">'[11]Input &amp; Summary'!#REF!</definedName>
    <definedName name="C_C_BalanceF" localSheetId="18">'[11]Input &amp; Summary'!#REF!</definedName>
    <definedName name="C_C_BalanceF" localSheetId="19">'[11]Input &amp; Summary'!#REF!</definedName>
    <definedName name="C_C_BalanceF" localSheetId="20">'[11]Input &amp; Summary'!#REF!</definedName>
    <definedName name="C_C_BalanceF" localSheetId="22">'[11]Input &amp; Summary'!#REF!</definedName>
    <definedName name="C_C_BalanceF" localSheetId="32">'[11]Input &amp; Summary'!#REF!</definedName>
    <definedName name="C_C_BalanceF" localSheetId="33">'[11]Input &amp; Summary'!#REF!</definedName>
    <definedName name="C_C_BalanceF" localSheetId="42">'[11]Input &amp; Summary'!#REF!</definedName>
    <definedName name="C_C_BalanceF" localSheetId="43">'[11]Input &amp; Summary'!#REF!</definedName>
    <definedName name="C_C_BalanceF" localSheetId="44">'[11]Input &amp; Summary'!#REF!</definedName>
    <definedName name="C_C_BalanceF" localSheetId="45">'[11]Input &amp; Summary'!#REF!</definedName>
    <definedName name="C_C_BalanceF">'[11]Input &amp; Summary'!#REF!</definedName>
    <definedName name="C_C_BalanceH" localSheetId="5">'[11]Input &amp; Summary'!#REF!</definedName>
    <definedName name="C_C_BalanceH" localSheetId="6">'[11]Input &amp; Summary'!#REF!</definedName>
    <definedName name="C_C_BalanceH" localSheetId="7">'[11]Input &amp; Summary'!#REF!</definedName>
    <definedName name="C_C_BalanceH" localSheetId="8">'[11]Input &amp; Summary'!#REF!</definedName>
    <definedName name="C_C_BalanceH" localSheetId="9">'[11]Input &amp; Summary'!#REF!</definedName>
    <definedName name="C_C_BalanceH" localSheetId="10">'[11]Input &amp; Summary'!#REF!</definedName>
    <definedName name="C_C_BalanceH" localSheetId="11">'[11]Input &amp; Summary'!#REF!</definedName>
    <definedName name="C_C_BalanceH" localSheetId="12">'[11]Input &amp; Summary'!#REF!</definedName>
    <definedName name="C_C_BalanceH" localSheetId="24">'[11]Input &amp; Summary'!#REF!</definedName>
    <definedName name="C_C_BalanceH" localSheetId="25">'[11]Input &amp; Summary'!#REF!</definedName>
    <definedName name="C_C_BalanceH" localSheetId="26">'[11]Input &amp; Summary'!#REF!</definedName>
    <definedName name="C_C_BalanceH" localSheetId="27">'[11]Input &amp; Summary'!#REF!</definedName>
    <definedName name="C_C_BalanceH" localSheetId="28">'[11]Input &amp; Summary'!#REF!</definedName>
    <definedName name="C_C_BalanceH" localSheetId="13">'[11]Input &amp; Summary'!#REF!</definedName>
    <definedName name="C_C_BalanceH" localSheetId="14">'[11]Input &amp; Summary'!#REF!</definedName>
    <definedName name="C_C_BalanceH" localSheetId="15">'[11]Input &amp; Summary'!#REF!</definedName>
    <definedName name="C_C_BalanceH" localSheetId="16">'[11]Input &amp; Summary'!#REF!</definedName>
    <definedName name="C_C_BalanceH" localSheetId="17">'[11]Input &amp; Summary'!#REF!</definedName>
    <definedName name="C_C_BalanceH" localSheetId="18">'[11]Input &amp; Summary'!#REF!</definedName>
    <definedName name="C_C_BalanceH" localSheetId="19">'[11]Input &amp; Summary'!#REF!</definedName>
    <definedName name="C_C_BalanceH" localSheetId="20">'[11]Input &amp; Summary'!#REF!</definedName>
    <definedName name="C_C_BalanceH" localSheetId="22">'[11]Input &amp; Summary'!#REF!</definedName>
    <definedName name="C_C_BalanceH" localSheetId="32">'[11]Input &amp; Summary'!#REF!</definedName>
    <definedName name="C_C_BalanceH" localSheetId="33">'[11]Input &amp; Summary'!#REF!</definedName>
    <definedName name="C_C_BalanceH" localSheetId="42">'[11]Input &amp; Summary'!#REF!</definedName>
    <definedName name="C_C_BalanceH" localSheetId="43">'[11]Input &amp; Summary'!#REF!</definedName>
    <definedName name="C_C_BalanceH" localSheetId="44">'[11]Input &amp; Summary'!#REF!</definedName>
    <definedName name="C_C_BalanceH" localSheetId="45">'[11]Input &amp; Summary'!#REF!</definedName>
    <definedName name="C_C_BalanceH">'[11]Input &amp; Summary'!#REF!</definedName>
    <definedName name="C_C_BalanceJ" localSheetId="5">'[11]Input &amp; Summary'!#REF!</definedName>
    <definedName name="C_C_BalanceJ" localSheetId="6">'[11]Input &amp; Summary'!#REF!</definedName>
    <definedName name="C_C_BalanceJ" localSheetId="7">'[11]Input &amp; Summary'!#REF!</definedName>
    <definedName name="C_C_BalanceJ" localSheetId="8">'[11]Input &amp; Summary'!#REF!</definedName>
    <definedName name="C_C_BalanceJ" localSheetId="9">'[11]Input &amp; Summary'!#REF!</definedName>
    <definedName name="C_C_BalanceJ" localSheetId="10">'[11]Input &amp; Summary'!#REF!</definedName>
    <definedName name="C_C_BalanceJ" localSheetId="11">'[11]Input &amp; Summary'!#REF!</definedName>
    <definedName name="C_C_BalanceJ" localSheetId="12">'[11]Input &amp; Summary'!#REF!</definedName>
    <definedName name="C_C_BalanceJ" localSheetId="24">'[11]Input &amp; Summary'!#REF!</definedName>
    <definedName name="C_C_BalanceJ" localSheetId="25">'[11]Input &amp; Summary'!#REF!</definedName>
    <definedName name="C_C_BalanceJ" localSheetId="26">'[11]Input &amp; Summary'!#REF!</definedName>
    <definedName name="C_C_BalanceJ" localSheetId="27">'[11]Input &amp; Summary'!#REF!</definedName>
    <definedName name="C_C_BalanceJ" localSheetId="28">'[11]Input &amp; Summary'!#REF!</definedName>
    <definedName name="C_C_BalanceJ" localSheetId="13">'[11]Input &amp; Summary'!#REF!</definedName>
    <definedName name="C_C_BalanceJ" localSheetId="14">'[11]Input &amp; Summary'!#REF!</definedName>
    <definedName name="C_C_BalanceJ" localSheetId="15">'[11]Input &amp; Summary'!#REF!</definedName>
    <definedName name="C_C_BalanceJ" localSheetId="16">'[11]Input &amp; Summary'!#REF!</definedName>
    <definedName name="C_C_BalanceJ" localSheetId="17">'[11]Input &amp; Summary'!#REF!</definedName>
    <definedName name="C_C_BalanceJ" localSheetId="18">'[11]Input &amp; Summary'!#REF!</definedName>
    <definedName name="C_C_BalanceJ" localSheetId="19">'[11]Input &amp; Summary'!#REF!</definedName>
    <definedName name="C_C_BalanceJ" localSheetId="20">'[11]Input &amp; Summary'!#REF!</definedName>
    <definedName name="C_C_BalanceJ" localSheetId="22">'[11]Input &amp; Summary'!#REF!</definedName>
    <definedName name="C_C_BalanceJ" localSheetId="32">'[11]Input &amp; Summary'!#REF!</definedName>
    <definedName name="C_C_BalanceJ" localSheetId="33">'[11]Input &amp; Summary'!#REF!</definedName>
    <definedName name="C_C_BalanceJ" localSheetId="42">'[11]Input &amp; Summary'!#REF!</definedName>
    <definedName name="C_C_BalanceJ" localSheetId="43">'[11]Input &amp; Summary'!#REF!</definedName>
    <definedName name="C_C_BalanceJ" localSheetId="44">'[11]Input &amp; Summary'!#REF!</definedName>
    <definedName name="C_C_BalanceJ" localSheetId="45">'[11]Input &amp; Summary'!#REF!</definedName>
    <definedName name="C_C_BalanceJ">'[11]Input &amp; Summary'!#REF!</definedName>
    <definedName name="CAJA" localSheetId="5">#REF!</definedName>
    <definedName name="CAJA" localSheetId="6">#REF!</definedName>
    <definedName name="CAJA" localSheetId="7">#REF!</definedName>
    <definedName name="CAJA" localSheetId="8">#REF!</definedName>
    <definedName name="CAJA" localSheetId="9">#REF!</definedName>
    <definedName name="CAJA" localSheetId="10">#REF!</definedName>
    <definedName name="CAJA" localSheetId="11">#REF!</definedName>
    <definedName name="CAJA" localSheetId="12">#REF!</definedName>
    <definedName name="CAJA" localSheetId="24">#REF!</definedName>
    <definedName name="CAJA" localSheetId="25">#REF!</definedName>
    <definedName name="CAJA" localSheetId="26">#REF!</definedName>
    <definedName name="CAJA" localSheetId="27">#REF!</definedName>
    <definedName name="CAJA" localSheetId="28">#REF!</definedName>
    <definedName name="CAJA" localSheetId="29">#REF!</definedName>
    <definedName name="CAJA" localSheetId="13">#REF!</definedName>
    <definedName name="CAJA" localSheetId="14">#REF!</definedName>
    <definedName name="CAJA" localSheetId="15">#REF!</definedName>
    <definedName name="CAJA" localSheetId="16">#REF!</definedName>
    <definedName name="CAJA" localSheetId="17">#REF!</definedName>
    <definedName name="CAJA" localSheetId="18">#REF!</definedName>
    <definedName name="CAJA" localSheetId="19">#REF!</definedName>
    <definedName name="CAJA" localSheetId="20">#REF!</definedName>
    <definedName name="CAJA" localSheetId="22">#REF!</definedName>
    <definedName name="CAJA" localSheetId="32">#REF!</definedName>
    <definedName name="CAJA" localSheetId="33">#REF!</definedName>
    <definedName name="CAJA" localSheetId="42">#REF!</definedName>
    <definedName name="CAJA" localSheetId="43">#REF!</definedName>
    <definedName name="CAJA" localSheetId="44">#REF!</definedName>
    <definedName name="CAJA" localSheetId="45">#REF!</definedName>
    <definedName name="CAJA">#REF!</definedName>
    <definedName name="cambio" localSheetId="5">#REF!</definedName>
    <definedName name="cambio" localSheetId="6">#REF!</definedName>
    <definedName name="cambio" localSheetId="7">#REF!</definedName>
    <definedName name="cambio" localSheetId="8">#REF!</definedName>
    <definedName name="cambio" localSheetId="9">#REF!</definedName>
    <definedName name="cambio" localSheetId="10">#REF!</definedName>
    <definedName name="cambio" localSheetId="11">#REF!</definedName>
    <definedName name="cambio" localSheetId="12">#REF!</definedName>
    <definedName name="cambio" localSheetId="24">#REF!</definedName>
    <definedName name="cambio" localSheetId="25">#REF!</definedName>
    <definedName name="cambio" localSheetId="26">#REF!</definedName>
    <definedName name="cambio" localSheetId="27">#REF!</definedName>
    <definedName name="cambio" localSheetId="28">#REF!</definedName>
    <definedName name="cambio" localSheetId="29">#REF!</definedName>
    <definedName name="cambio" localSheetId="13">#REF!</definedName>
    <definedName name="cambio" localSheetId="14">#REF!</definedName>
    <definedName name="cambio" localSheetId="15">#REF!</definedName>
    <definedName name="cambio" localSheetId="16">#REF!</definedName>
    <definedName name="cambio" localSheetId="17">#REF!</definedName>
    <definedName name="cambio" localSheetId="18">#REF!</definedName>
    <definedName name="cambio" localSheetId="19">#REF!</definedName>
    <definedName name="cambio" localSheetId="20">#REF!</definedName>
    <definedName name="cambio" localSheetId="22">#REF!</definedName>
    <definedName name="cambio" localSheetId="32">#REF!</definedName>
    <definedName name="cambio" localSheetId="33">#REF!</definedName>
    <definedName name="cambio" localSheetId="42">#REF!</definedName>
    <definedName name="cambio" localSheetId="43">#REF!</definedName>
    <definedName name="cambio" localSheetId="44">#REF!</definedName>
    <definedName name="cambio" localSheetId="45">#REF!</definedName>
    <definedName name="cambio">#REF!</definedName>
    <definedName name="cambiop" localSheetId="5">#REF!</definedName>
    <definedName name="cambiop" localSheetId="6">#REF!</definedName>
    <definedName name="cambiop" localSheetId="7">#REF!</definedName>
    <definedName name="cambiop" localSheetId="8">#REF!</definedName>
    <definedName name="cambiop" localSheetId="9">#REF!</definedName>
    <definedName name="cambiop" localSheetId="10">#REF!</definedName>
    <definedName name="cambiop" localSheetId="11">#REF!</definedName>
    <definedName name="cambiop" localSheetId="12">#REF!</definedName>
    <definedName name="cambiop" localSheetId="24">#REF!</definedName>
    <definedName name="cambiop" localSheetId="25">#REF!</definedName>
    <definedName name="cambiop" localSheetId="26">#REF!</definedName>
    <definedName name="cambiop" localSheetId="27">#REF!</definedName>
    <definedName name="cambiop" localSheetId="28">#REF!</definedName>
    <definedName name="cambiop" localSheetId="29">#REF!</definedName>
    <definedName name="cambiop" localSheetId="13">#REF!</definedName>
    <definedName name="cambiop" localSheetId="14">#REF!</definedName>
    <definedName name="cambiop" localSheetId="15">#REF!</definedName>
    <definedName name="cambiop" localSheetId="16">#REF!</definedName>
    <definedName name="cambiop" localSheetId="17">#REF!</definedName>
    <definedName name="cambiop" localSheetId="18">#REF!</definedName>
    <definedName name="cambiop" localSheetId="19">#REF!</definedName>
    <definedName name="cambiop" localSheetId="20">#REF!</definedName>
    <definedName name="cambiop" localSheetId="22">#REF!</definedName>
    <definedName name="cambiop" localSheetId="32">#REF!</definedName>
    <definedName name="cambiop" localSheetId="33">#REF!</definedName>
    <definedName name="cambiop" localSheetId="42">#REF!</definedName>
    <definedName name="cambiop" localSheetId="43">#REF!</definedName>
    <definedName name="cambiop" localSheetId="44">#REF!</definedName>
    <definedName name="cambiop" localSheetId="45">#REF!</definedName>
    <definedName name="cambiop">#REF!</definedName>
    <definedName name="cambiox" localSheetId="5">#REF!</definedName>
    <definedName name="cambiox" localSheetId="6">#REF!</definedName>
    <definedName name="cambiox" localSheetId="7">#REF!</definedName>
    <definedName name="cambiox" localSheetId="8">#REF!</definedName>
    <definedName name="cambiox" localSheetId="9">#REF!</definedName>
    <definedName name="cambiox" localSheetId="10">#REF!</definedName>
    <definedName name="cambiox" localSheetId="11">#REF!</definedName>
    <definedName name="cambiox" localSheetId="12">#REF!</definedName>
    <definedName name="cambiox" localSheetId="24">#REF!</definedName>
    <definedName name="cambiox" localSheetId="25">#REF!</definedName>
    <definedName name="cambiox" localSheetId="26">#REF!</definedName>
    <definedName name="cambiox" localSheetId="27">#REF!</definedName>
    <definedName name="cambiox" localSheetId="28">#REF!</definedName>
    <definedName name="cambiox" localSheetId="29">#REF!</definedName>
    <definedName name="cambiox" localSheetId="13">#REF!</definedName>
    <definedName name="cambiox" localSheetId="14">#REF!</definedName>
    <definedName name="cambiox" localSheetId="15">#REF!</definedName>
    <definedName name="cambiox" localSheetId="16">#REF!</definedName>
    <definedName name="cambiox" localSheetId="17">#REF!</definedName>
    <definedName name="cambiox" localSheetId="18">#REF!</definedName>
    <definedName name="cambiox" localSheetId="19">#REF!</definedName>
    <definedName name="cambiox" localSheetId="20">#REF!</definedName>
    <definedName name="cambiox" localSheetId="22">#REF!</definedName>
    <definedName name="cambiox" localSheetId="32">#REF!</definedName>
    <definedName name="cambiox" localSheetId="33">#REF!</definedName>
    <definedName name="cambiox" localSheetId="42">#REF!</definedName>
    <definedName name="cambiox" localSheetId="43">#REF!</definedName>
    <definedName name="cambiox" localSheetId="44">#REF!</definedName>
    <definedName name="cambiox" localSheetId="45">#REF!</definedName>
    <definedName name="cambiox">#REF!</definedName>
    <definedName name="cambioy" localSheetId="5">#REF!</definedName>
    <definedName name="cambioy" localSheetId="6">#REF!</definedName>
    <definedName name="cambioy" localSheetId="7">#REF!</definedName>
    <definedName name="cambioy" localSheetId="8">#REF!</definedName>
    <definedName name="cambioy" localSheetId="9">#REF!</definedName>
    <definedName name="cambioy" localSheetId="10">#REF!</definedName>
    <definedName name="cambioy" localSheetId="11">#REF!</definedName>
    <definedName name="cambioy" localSheetId="12">#REF!</definedName>
    <definedName name="cambioy" localSheetId="24">#REF!</definedName>
    <definedName name="cambioy" localSheetId="25">#REF!</definedName>
    <definedName name="cambioy" localSheetId="26">#REF!</definedName>
    <definedName name="cambioy" localSheetId="27">#REF!</definedName>
    <definedName name="cambioy" localSheetId="28">#REF!</definedName>
    <definedName name="cambioy" localSheetId="29">#REF!</definedName>
    <definedName name="cambioy" localSheetId="13">#REF!</definedName>
    <definedName name="cambioy" localSheetId="14">#REF!</definedName>
    <definedName name="cambioy" localSheetId="15">#REF!</definedName>
    <definedName name="cambioy" localSheetId="16">#REF!</definedName>
    <definedName name="cambioy" localSheetId="17">#REF!</definedName>
    <definedName name="cambioy" localSheetId="18">#REF!</definedName>
    <definedName name="cambioy" localSheetId="19">#REF!</definedName>
    <definedName name="cambioy" localSheetId="20">#REF!</definedName>
    <definedName name="cambioy" localSheetId="22">#REF!</definedName>
    <definedName name="cambioy" localSheetId="32">#REF!</definedName>
    <definedName name="cambioy" localSheetId="33">#REF!</definedName>
    <definedName name="cambioy" localSheetId="42">#REF!</definedName>
    <definedName name="cambioy" localSheetId="43">#REF!</definedName>
    <definedName name="cambioy" localSheetId="44">#REF!</definedName>
    <definedName name="cambioy" localSheetId="45">#REF!</definedName>
    <definedName name="cambioy">#REF!</definedName>
    <definedName name="CAP_INTEGR" localSheetId="5">#REF!</definedName>
    <definedName name="CAP_INTEGR" localSheetId="6">#REF!</definedName>
    <definedName name="CAP_INTEGR" localSheetId="7">#REF!</definedName>
    <definedName name="CAP_INTEGR" localSheetId="8">#REF!</definedName>
    <definedName name="CAP_INTEGR" localSheetId="9">#REF!</definedName>
    <definedName name="CAP_INTEGR" localSheetId="10">#REF!</definedName>
    <definedName name="CAP_INTEGR" localSheetId="11">#REF!</definedName>
    <definedName name="CAP_INTEGR" localSheetId="12">#REF!</definedName>
    <definedName name="CAP_INTEGR" localSheetId="24">#REF!</definedName>
    <definedName name="CAP_INTEGR" localSheetId="25">#REF!</definedName>
    <definedName name="CAP_INTEGR" localSheetId="26">#REF!</definedName>
    <definedName name="CAP_INTEGR" localSheetId="27">#REF!</definedName>
    <definedName name="CAP_INTEGR" localSheetId="28">#REF!</definedName>
    <definedName name="CAP_INTEGR" localSheetId="29">#REF!</definedName>
    <definedName name="CAP_INTEGR" localSheetId="13">#REF!</definedName>
    <definedName name="CAP_INTEGR" localSheetId="14">#REF!</definedName>
    <definedName name="CAP_INTEGR" localSheetId="15">#REF!</definedName>
    <definedName name="CAP_INTEGR" localSheetId="16">#REF!</definedName>
    <definedName name="CAP_INTEGR" localSheetId="17">#REF!</definedName>
    <definedName name="CAP_INTEGR" localSheetId="18">#REF!</definedName>
    <definedName name="CAP_INTEGR" localSheetId="19">#REF!</definedName>
    <definedName name="CAP_INTEGR" localSheetId="20">#REF!</definedName>
    <definedName name="CAP_INTEGR" localSheetId="22">#REF!</definedName>
    <definedName name="CAP_INTEGR" localSheetId="32">#REF!</definedName>
    <definedName name="CAP_INTEGR" localSheetId="33">#REF!</definedName>
    <definedName name="CAP_INTEGR" localSheetId="42">#REF!</definedName>
    <definedName name="CAP_INTEGR" localSheetId="43">#REF!</definedName>
    <definedName name="CAP_INTEGR" localSheetId="44">#REF!</definedName>
    <definedName name="CAP_INTEGR" localSheetId="45">#REF!</definedName>
    <definedName name="CAP_INTEGR">#REF!</definedName>
    <definedName name="CAPITAL_MINIMO_BCP" localSheetId="5">[17]Ratios!#REF!</definedName>
    <definedName name="CAPITAL_MINIMO_BCP" localSheetId="6">[17]Ratios!#REF!</definedName>
    <definedName name="CAPITAL_MINIMO_BCP" localSheetId="7">[17]Ratios!#REF!</definedName>
    <definedName name="CAPITAL_MINIMO_BCP" localSheetId="8">[17]Ratios!#REF!</definedName>
    <definedName name="CAPITAL_MINIMO_BCP" localSheetId="9">[17]Ratios!#REF!</definedName>
    <definedName name="CAPITAL_MINIMO_BCP" localSheetId="10">[17]Ratios!#REF!</definedName>
    <definedName name="CAPITAL_MINIMO_BCP" localSheetId="11">[17]Ratios!#REF!</definedName>
    <definedName name="CAPITAL_MINIMO_BCP" localSheetId="12">[17]Ratios!#REF!</definedName>
    <definedName name="CAPITAL_MINIMO_BCP" localSheetId="24">[17]Ratios!#REF!</definedName>
    <definedName name="CAPITAL_MINIMO_BCP" localSheetId="25">[17]Ratios!#REF!</definedName>
    <definedName name="CAPITAL_MINIMO_BCP" localSheetId="26">[17]Ratios!#REF!</definedName>
    <definedName name="CAPITAL_MINIMO_BCP" localSheetId="27">[17]Ratios!#REF!</definedName>
    <definedName name="CAPITAL_MINIMO_BCP" localSheetId="28">[17]Ratios!#REF!</definedName>
    <definedName name="CAPITAL_MINIMO_BCP" localSheetId="29">[17]Ratios!#REF!</definedName>
    <definedName name="CAPITAL_MINIMO_BCP" localSheetId="13">[17]Ratios!#REF!</definedName>
    <definedName name="CAPITAL_MINIMO_BCP" localSheetId="14">[17]Ratios!#REF!</definedName>
    <definedName name="CAPITAL_MINIMO_BCP" localSheetId="15">[17]Ratios!#REF!</definedName>
    <definedName name="CAPITAL_MINIMO_BCP" localSheetId="16">[17]Ratios!#REF!</definedName>
    <definedName name="CAPITAL_MINIMO_BCP" localSheetId="17">[17]Ratios!#REF!</definedName>
    <definedName name="CAPITAL_MINIMO_BCP" localSheetId="18">[17]Ratios!#REF!</definedName>
    <definedName name="CAPITAL_MINIMO_BCP" localSheetId="19">[17]Ratios!#REF!</definedName>
    <definedName name="CAPITAL_MINIMO_BCP" localSheetId="20">[17]Ratios!#REF!</definedName>
    <definedName name="CAPITAL_MINIMO_BCP" localSheetId="22">[17]Ratios!#REF!</definedName>
    <definedName name="CAPITAL_MINIMO_BCP" localSheetId="32">[17]Ratios!#REF!</definedName>
    <definedName name="CAPITAL_MINIMO_BCP" localSheetId="33">[17]Ratios!#REF!</definedName>
    <definedName name="CAPITAL_MINIMO_BCP" localSheetId="42">[17]Ratios!#REF!</definedName>
    <definedName name="CAPITAL_MINIMO_BCP" localSheetId="43">[17]Ratios!#REF!</definedName>
    <definedName name="CAPITAL_MINIMO_BCP" localSheetId="44">[17]Ratios!#REF!</definedName>
    <definedName name="CAPITAL_MINIMO_BCP" localSheetId="45">[17]Ratios!#REF!</definedName>
    <definedName name="CAPITAL_MINIMO_BCP">[17]Ratios!#REF!</definedName>
    <definedName name="CAPITAL_SOCIAL_1" localSheetId="5">'[12]Comparativo BG'!#REF!</definedName>
    <definedName name="CAPITAL_SOCIAL_1" localSheetId="6">'[12]Comparativo BG'!#REF!</definedName>
    <definedName name="CAPITAL_SOCIAL_1" localSheetId="7">'[12]Comparativo BG'!#REF!</definedName>
    <definedName name="CAPITAL_SOCIAL_1" localSheetId="8">'[12]Comparativo BG'!#REF!</definedName>
    <definedName name="CAPITAL_SOCIAL_1" localSheetId="9">'[12]Comparativo BG'!#REF!</definedName>
    <definedName name="CAPITAL_SOCIAL_1" localSheetId="10">'[12]Comparativo BG'!#REF!</definedName>
    <definedName name="CAPITAL_SOCIAL_1" localSheetId="11">'[12]Comparativo BG'!#REF!</definedName>
    <definedName name="CAPITAL_SOCIAL_1" localSheetId="12">'[12]Comparativo BG'!#REF!</definedName>
    <definedName name="CAPITAL_SOCIAL_1" localSheetId="24">'[12]Comparativo BG'!#REF!</definedName>
    <definedName name="CAPITAL_SOCIAL_1" localSheetId="25">'[12]Comparativo BG'!#REF!</definedName>
    <definedName name="CAPITAL_SOCIAL_1" localSheetId="26">'[12]Comparativo BG'!#REF!</definedName>
    <definedName name="CAPITAL_SOCIAL_1" localSheetId="27">'[12]Comparativo BG'!#REF!</definedName>
    <definedName name="CAPITAL_SOCIAL_1" localSheetId="28">'[12]Comparativo BG'!#REF!</definedName>
    <definedName name="CAPITAL_SOCIAL_1" localSheetId="29">'[12]Comparativo BG'!#REF!</definedName>
    <definedName name="CAPITAL_SOCIAL_1" localSheetId="13">'[12]Comparativo BG'!#REF!</definedName>
    <definedName name="CAPITAL_SOCIAL_1" localSheetId="14">'[12]Comparativo BG'!#REF!</definedName>
    <definedName name="CAPITAL_SOCIAL_1" localSheetId="15">'[12]Comparativo BG'!#REF!</definedName>
    <definedName name="CAPITAL_SOCIAL_1" localSheetId="16">'[12]Comparativo BG'!#REF!</definedName>
    <definedName name="CAPITAL_SOCIAL_1" localSheetId="17">'[12]Comparativo BG'!#REF!</definedName>
    <definedName name="CAPITAL_SOCIAL_1" localSheetId="18">'[12]Comparativo BG'!#REF!</definedName>
    <definedName name="CAPITAL_SOCIAL_1" localSheetId="19">'[12]Comparativo BG'!#REF!</definedName>
    <definedName name="CAPITAL_SOCIAL_1" localSheetId="20">'[12]Comparativo BG'!#REF!</definedName>
    <definedName name="CAPITAL_SOCIAL_1" localSheetId="22">'[12]Comparativo BG'!#REF!</definedName>
    <definedName name="CAPITAL_SOCIAL_1" localSheetId="32">'[12]Comparativo BG'!#REF!</definedName>
    <definedName name="CAPITAL_SOCIAL_1" localSheetId="33">'[12]Comparativo BG'!#REF!</definedName>
    <definedName name="CAPITAL_SOCIAL_1" localSheetId="42">'[12]Comparativo BG'!#REF!</definedName>
    <definedName name="CAPITAL_SOCIAL_1" localSheetId="43">'[12]Comparativo BG'!#REF!</definedName>
    <definedName name="CAPITAL_SOCIAL_1" localSheetId="44">'[12]Comparativo BG'!#REF!</definedName>
    <definedName name="CAPITAL_SOCIAL_1" localSheetId="45">'[12]Comparativo BG'!#REF!</definedName>
    <definedName name="CAPITAL_SOCIAL_1">'[12]Comparativo BG'!#REF!</definedName>
    <definedName name="CAPITAL_SOCIAL_2" localSheetId="5">'[12]Comparativo BG'!#REF!</definedName>
    <definedName name="CAPITAL_SOCIAL_2" localSheetId="6">'[12]Comparativo BG'!#REF!</definedName>
    <definedName name="CAPITAL_SOCIAL_2" localSheetId="7">'[12]Comparativo BG'!#REF!</definedName>
    <definedName name="CAPITAL_SOCIAL_2" localSheetId="8">'[12]Comparativo BG'!#REF!</definedName>
    <definedName name="CAPITAL_SOCIAL_2" localSheetId="9">'[12]Comparativo BG'!#REF!</definedName>
    <definedName name="CAPITAL_SOCIAL_2" localSheetId="10">'[12]Comparativo BG'!#REF!</definedName>
    <definedName name="CAPITAL_SOCIAL_2" localSheetId="11">'[12]Comparativo BG'!#REF!</definedName>
    <definedName name="CAPITAL_SOCIAL_2" localSheetId="12">'[12]Comparativo BG'!#REF!</definedName>
    <definedName name="CAPITAL_SOCIAL_2" localSheetId="24">'[12]Comparativo BG'!#REF!</definedName>
    <definedName name="CAPITAL_SOCIAL_2" localSheetId="25">'[12]Comparativo BG'!#REF!</definedName>
    <definedName name="CAPITAL_SOCIAL_2" localSheetId="26">'[12]Comparativo BG'!#REF!</definedName>
    <definedName name="CAPITAL_SOCIAL_2" localSheetId="27">'[12]Comparativo BG'!#REF!</definedName>
    <definedName name="CAPITAL_SOCIAL_2" localSheetId="28">'[12]Comparativo BG'!#REF!</definedName>
    <definedName name="CAPITAL_SOCIAL_2" localSheetId="13">'[12]Comparativo BG'!#REF!</definedName>
    <definedName name="CAPITAL_SOCIAL_2" localSheetId="14">'[12]Comparativo BG'!#REF!</definedName>
    <definedName name="CAPITAL_SOCIAL_2" localSheetId="15">'[12]Comparativo BG'!#REF!</definedName>
    <definedName name="CAPITAL_SOCIAL_2" localSheetId="16">'[12]Comparativo BG'!#REF!</definedName>
    <definedName name="CAPITAL_SOCIAL_2" localSheetId="17">'[12]Comparativo BG'!#REF!</definedName>
    <definedName name="CAPITAL_SOCIAL_2" localSheetId="18">'[12]Comparativo BG'!#REF!</definedName>
    <definedName name="CAPITAL_SOCIAL_2" localSheetId="19">'[12]Comparativo BG'!#REF!</definedName>
    <definedName name="CAPITAL_SOCIAL_2" localSheetId="20">'[12]Comparativo BG'!#REF!</definedName>
    <definedName name="CAPITAL_SOCIAL_2" localSheetId="22">'[12]Comparativo BG'!#REF!</definedName>
    <definedName name="CAPITAL_SOCIAL_2" localSheetId="32">'[12]Comparativo BG'!#REF!</definedName>
    <definedName name="CAPITAL_SOCIAL_2" localSheetId="33">'[12]Comparativo BG'!#REF!</definedName>
    <definedName name="CAPITAL_SOCIAL_2" localSheetId="42">'[12]Comparativo BG'!#REF!</definedName>
    <definedName name="CAPITAL_SOCIAL_2" localSheetId="43">'[12]Comparativo BG'!#REF!</definedName>
    <definedName name="CAPITAL_SOCIAL_2" localSheetId="44">'[12]Comparativo BG'!#REF!</definedName>
    <definedName name="CAPITAL_SOCIAL_2" localSheetId="45">'[12]Comparativo BG'!#REF!</definedName>
    <definedName name="CAPITAL_SOCIAL_2">'[12]Comparativo BG'!#REF!</definedName>
    <definedName name="CARG_DIFER" localSheetId="5">#REF!</definedName>
    <definedName name="CARG_DIFER" localSheetId="6">#REF!</definedName>
    <definedName name="CARG_DIFER" localSheetId="7">#REF!</definedName>
    <definedName name="CARG_DIFER" localSheetId="8">#REF!</definedName>
    <definedName name="CARG_DIFER" localSheetId="9">#REF!</definedName>
    <definedName name="CARG_DIFER" localSheetId="10">#REF!</definedName>
    <definedName name="CARG_DIFER" localSheetId="11">#REF!</definedName>
    <definedName name="CARG_DIFER" localSheetId="12">#REF!</definedName>
    <definedName name="CARG_DIFER" localSheetId="24">#REF!</definedName>
    <definedName name="CARG_DIFER" localSheetId="25">#REF!</definedName>
    <definedName name="CARG_DIFER" localSheetId="26">#REF!</definedName>
    <definedName name="CARG_DIFER" localSheetId="27">#REF!</definedName>
    <definedName name="CARG_DIFER" localSheetId="28">#REF!</definedName>
    <definedName name="CARG_DIFER" localSheetId="29">#REF!</definedName>
    <definedName name="CARG_DIFER" localSheetId="13">#REF!</definedName>
    <definedName name="CARG_DIFER" localSheetId="14">#REF!</definedName>
    <definedName name="CARG_DIFER" localSheetId="15">#REF!</definedName>
    <definedName name="CARG_DIFER" localSheetId="16">#REF!</definedName>
    <definedName name="CARG_DIFER" localSheetId="17">#REF!</definedName>
    <definedName name="CARG_DIFER" localSheetId="18">#REF!</definedName>
    <definedName name="CARG_DIFER" localSheetId="19">#REF!</definedName>
    <definedName name="CARG_DIFER" localSheetId="20">#REF!</definedName>
    <definedName name="CARG_DIFER" localSheetId="22">#REF!</definedName>
    <definedName name="CARG_DIFER" localSheetId="32">#REF!</definedName>
    <definedName name="CARG_DIFER" localSheetId="33">#REF!</definedName>
    <definedName name="CARG_DIFER" localSheetId="42">#REF!</definedName>
    <definedName name="CARG_DIFER" localSheetId="43">#REF!</definedName>
    <definedName name="CARG_DIFER" localSheetId="44">#REF!</definedName>
    <definedName name="CARG_DIFER" localSheetId="45">#REF!</definedName>
    <definedName name="CARG_DIFER">#REF!</definedName>
    <definedName name="CC" localSheetId="33">#REF!</definedName>
    <definedName name="CC" localSheetId="43">#REF!</definedName>
    <definedName name="CC">#REF!</definedName>
    <definedName name="celso">'[18]3210001'!$A$3:$H$3</definedName>
    <definedName name="cliente" localSheetId="33">#REF!</definedName>
    <definedName name="cliente" localSheetId="43">#REF!</definedName>
    <definedName name="cliente">#REF!</definedName>
    <definedName name="cliente2" localSheetId="33">#REF!</definedName>
    <definedName name="cliente2" localSheetId="43">#REF!</definedName>
    <definedName name="cliente2">#REF!</definedName>
    <definedName name="Clientes" localSheetId="33">#REF!</definedName>
    <definedName name="Clientes" localSheetId="43">#REF!</definedName>
    <definedName name="Clientes">#REF!</definedName>
    <definedName name="Clients_Population_Total" localSheetId="21">#REF!</definedName>
    <definedName name="Clients_Population_Total">'[19]Conciliación CMA'!$C$11</definedName>
    <definedName name="co" localSheetId="33">#REF!</definedName>
    <definedName name="co" localSheetId="43">#REF!</definedName>
    <definedName name="co">#REF!</definedName>
    <definedName name="Company">'[20]Financial Statement Input'!$D$1</definedName>
    <definedName name="Computed_Sample_Population_Total" localSheetId="21">#REF!</definedName>
    <definedName name="Computed_Sample_Population_Total">'[19]Conciliación CMA'!$C$10</definedName>
    <definedName name="cons_previsiones_1" localSheetId="5">'[12]Comparativo ER'!#REF!</definedName>
    <definedName name="cons_previsiones_1" localSheetId="6">'[12]Comparativo ER'!#REF!</definedName>
    <definedName name="cons_previsiones_1" localSheetId="7">'[12]Comparativo ER'!#REF!</definedName>
    <definedName name="cons_previsiones_1" localSheetId="8">'[12]Comparativo ER'!#REF!</definedName>
    <definedName name="cons_previsiones_1" localSheetId="9">'[12]Comparativo ER'!#REF!</definedName>
    <definedName name="cons_previsiones_1" localSheetId="10">'[12]Comparativo ER'!#REF!</definedName>
    <definedName name="cons_previsiones_1" localSheetId="11">'[12]Comparativo ER'!#REF!</definedName>
    <definedName name="cons_previsiones_1" localSheetId="12">'[12]Comparativo ER'!#REF!</definedName>
    <definedName name="cons_previsiones_1" localSheetId="24">'[12]Comparativo ER'!#REF!</definedName>
    <definedName name="cons_previsiones_1" localSheetId="25">'[12]Comparativo ER'!#REF!</definedName>
    <definedName name="cons_previsiones_1" localSheetId="26">'[12]Comparativo ER'!#REF!</definedName>
    <definedName name="cons_previsiones_1" localSheetId="27">'[12]Comparativo ER'!#REF!</definedName>
    <definedName name="cons_previsiones_1" localSheetId="28">'[12]Comparativo ER'!#REF!</definedName>
    <definedName name="cons_previsiones_1" localSheetId="29">'[12]Comparativo ER'!#REF!</definedName>
    <definedName name="cons_previsiones_1" localSheetId="13">'[12]Comparativo ER'!#REF!</definedName>
    <definedName name="cons_previsiones_1" localSheetId="14">'[12]Comparativo ER'!#REF!</definedName>
    <definedName name="cons_previsiones_1" localSheetId="15">'[12]Comparativo ER'!#REF!</definedName>
    <definedName name="cons_previsiones_1" localSheetId="16">'[12]Comparativo ER'!#REF!</definedName>
    <definedName name="cons_previsiones_1" localSheetId="17">'[12]Comparativo ER'!#REF!</definedName>
    <definedName name="cons_previsiones_1" localSheetId="18">'[12]Comparativo ER'!#REF!</definedName>
    <definedName name="cons_previsiones_1" localSheetId="19">'[12]Comparativo ER'!#REF!</definedName>
    <definedName name="cons_previsiones_1" localSheetId="20">'[12]Comparativo ER'!#REF!</definedName>
    <definedName name="cons_previsiones_1" localSheetId="22">'[12]Comparativo ER'!#REF!</definedName>
    <definedName name="cons_previsiones_1" localSheetId="32">'[12]Comparativo ER'!#REF!</definedName>
    <definedName name="cons_previsiones_1" localSheetId="33">'[12]Comparativo ER'!#REF!</definedName>
    <definedName name="cons_previsiones_1" localSheetId="42">'[12]Comparativo ER'!#REF!</definedName>
    <definedName name="cons_previsiones_1" localSheetId="43">'[12]Comparativo ER'!#REF!</definedName>
    <definedName name="cons_previsiones_1" localSheetId="44">'[12]Comparativo ER'!#REF!</definedName>
    <definedName name="cons_previsiones_1" localSheetId="45">'[12]Comparativo ER'!#REF!</definedName>
    <definedName name="cons_previsiones_1">'[12]Comparativo ER'!#REF!</definedName>
    <definedName name="cons_previsiones_2" localSheetId="5">'[12]Comparativo ER'!#REF!</definedName>
    <definedName name="cons_previsiones_2" localSheetId="6">'[12]Comparativo ER'!#REF!</definedName>
    <definedName name="cons_previsiones_2" localSheetId="7">'[12]Comparativo ER'!#REF!</definedName>
    <definedName name="cons_previsiones_2" localSheetId="8">'[12]Comparativo ER'!#REF!</definedName>
    <definedName name="cons_previsiones_2" localSheetId="9">'[12]Comparativo ER'!#REF!</definedName>
    <definedName name="cons_previsiones_2" localSheetId="10">'[12]Comparativo ER'!#REF!</definedName>
    <definedName name="cons_previsiones_2" localSheetId="11">'[12]Comparativo ER'!#REF!</definedName>
    <definedName name="cons_previsiones_2" localSheetId="12">'[12]Comparativo ER'!#REF!</definedName>
    <definedName name="cons_previsiones_2" localSheetId="24">'[12]Comparativo ER'!#REF!</definedName>
    <definedName name="cons_previsiones_2" localSheetId="25">'[12]Comparativo ER'!#REF!</definedName>
    <definedName name="cons_previsiones_2" localSheetId="26">'[12]Comparativo ER'!#REF!</definedName>
    <definedName name="cons_previsiones_2" localSheetId="27">'[12]Comparativo ER'!#REF!</definedName>
    <definedName name="cons_previsiones_2" localSheetId="28">'[12]Comparativo ER'!#REF!</definedName>
    <definedName name="cons_previsiones_2" localSheetId="29">'[12]Comparativo ER'!#REF!</definedName>
    <definedName name="cons_previsiones_2" localSheetId="13">'[12]Comparativo ER'!#REF!</definedName>
    <definedName name="cons_previsiones_2" localSheetId="14">'[12]Comparativo ER'!#REF!</definedName>
    <definedName name="cons_previsiones_2" localSheetId="15">'[12]Comparativo ER'!#REF!</definedName>
    <definedName name="cons_previsiones_2" localSheetId="16">'[12]Comparativo ER'!#REF!</definedName>
    <definedName name="cons_previsiones_2" localSheetId="17">'[12]Comparativo ER'!#REF!</definedName>
    <definedName name="cons_previsiones_2" localSheetId="18">'[12]Comparativo ER'!#REF!</definedName>
    <definedName name="cons_previsiones_2" localSheetId="19">'[12]Comparativo ER'!#REF!</definedName>
    <definedName name="cons_previsiones_2" localSheetId="20">'[12]Comparativo ER'!#REF!</definedName>
    <definedName name="cons_previsiones_2" localSheetId="22">'[12]Comparativo ER'!#REF!</definedName>
    <definedName name="cons_previsiones_2" localSheetId="32">'[12]Comparativo ER'!#REF!</definedName>
    <definedName name="cons_previsiones_2" localSheetId="33">'[12]Comparativo ER'!#REF!</definedName>
    <definedName name="cons_previsiones_2" localSheetId="42">'[12]Comparativo ER'!#REF!</definedName>
    <definedName name="cons_previsiones_2" localSheetId="43">'[12]Comparativo ER'!#REF!</definedName>
    <definedName name="cons_previsiones_2" localSheetId="44">'[12]Comparativo ER'!#REF!</definedName>
    <definedName name="cons_previsiones_2" localSheetId="45">'[12]Comparativo ER'!#REF!</definedName>
    <definedName name="cons_previsiones_2">'[12]Comparativo ER'!#REF!</definedName>
    <definedName name="CRED_DIVERSOS" localSheetId="5">#REF!</definedName>
    <definedName name="CRED_DIVERSOS" localSheetId="6">#REF!</definedName>
    <definedName name="CRED_DIVERSOS" localSheetId="7">#REF!</definedName>
    <definedName name="CRED_DIVERSOS" localSheetId="8">#REF!</definedName>
    <definedName name="CRED_DIVERSOS" localSheetId="9">#REF!</definedName>
    <definedName name="CRED_DIVERSOS" localSheetId="10">#REF!</definedName>
    <definedName name="CRED_DIVERSOS" localSheetId="11">#REF!</definedName>
    <definedName name="CRED_DIVERSOS" localSheetId="12">#REF!</definedName>
    <definedName name="CRED_DIVERSOS" localSheetId="24">#REF!</definedName>
    <definedName name="CRED_DIVERSOS" localSheetId="25">#REF!</definedName>
    <definedName name="CRED_DIVERSOS" localSheetId="26">#REF!</definedName>
    <definedName name="CRED_DIVERSOS" localSheetId="27">#REF!</definedName>
    <definedName name="CRED_DIVERSOS" localSheetId="28">#REF!</definedName>
    <definedName name="CRED_DIVERSOS" localSheetId="29">#REF!</definedName>
    <definedName name="CRED_DIVERSOS" localSheetId="13">#REF!</definedName>
    <definedName name="CRED_DIVERSOS" localSheetId="14">#REF!</definedName>
    <definedName name="CRED_DIVERSOS" localSheetId="15">#REF!</definedName>
    <definedName name="CRED_DIVERSOS" localSheetId="16">#REF!</definedName>
    <definedName name="CRED_DIVERSOS" localSheetId="17">#REF!</definedName>
    <definedName name="CRED_DIVERSOS" localSheetId="18">#REF!</definedName>
    <definedName name="CRED_DIVERSOS" localSheetId="19">#REF!</definedName>
    <definedName name="CRED_DIVERSOS" localSheetId="20">#REF!</definedName>
    <definedName name="CRED_DIVERSOS" localSheetId="22">#REF!</definedName>
    <definedName name="CRED_DIVERSOS" localSheetId="32">#REF!</definedName>
    <definedName name="CRED_DIVERSOS" localSheetId="33">#REF!</definedName>
    <definedName name="CRED_DIVERSOS" localSheetId="42">#REF!</definedName>
    <definedName name="CRED_DIVERSOS" localSheetId="43">#REF!</definedName>
    <definedName name="CRED_DIVERSOS" localSheetId="44">#REF!</definedName>
    <definedName name="CRED_DIVERSOS" localSheetId="45">#REF!</definedName>
    <definedName name="CRED_DIVERSOS">#REF!</definedName>
    <definedName name="Critical_Component" localSheetId="5">#REF!</definedName>
    <definedName name="Critical_Component" localSheetId="6">#REF!</definedName>
    <definedName name="Critical_Component" localSheetId="7">#REF!</definedName>
    <definedName name="Critical_Component" localSheetId="8">#REF!</definedName>
    <definedName name="Critical_Component" localSheetId="9">#REF!</definedName>
    <definedName name="Critical_Component" localSheetId="10">#REF!</definedName>
    <definedName name="Critical_Component" localSheetId="11">#REF!</definedName>
    <definedName name="Critical_Component" localSheetId="12">#REF!</definedName>
    <definedName name="Critical_Component" localSheetId="24">#REF!</definedName>
    <definedName name="Critical_Component" localSheetId="25">#REF!</definedName>
    <definedName name="Critical_Component" localSheetId="26">#REF!</definedName>
    <definedName name="Critical_Component" localSheetId="27">#REF!</definedName>
    <definedName name="Critical_Component" localSheetId="28">#REF!</definedName>
    <definedName name="Critical_Component" localSheetId="29">#REF!</definedName>
    <definedName name="Critical_Component" localSheetId="13">#REF!</definedName>
    <definedName name="Critical_Component" localSheetId="14">#REF!</definedName>
    <definedName name="Critical_Component" localSheetId="15">#REF!</definedName>
    <definedName name="Critical_Component" localSheetId="16">#REF!</definedName>
    <definedName name="Critical_Component" localSheetId="17">#REF!</definedName>
    <definedName name="Critical_Component" localSheetId="18">#REF!</definedName>
    <definedName name="Critical_Component" localSheetId="19">#REF!</definedName>
    <definedName name="Critical_Component" localSheetId="20">#REF!</definedName>
    <definedName name="Critical_Component" localSheetId="22">#REF!</definedName>
    <definedName name="Critical_Component" localSheetId="32">#REF!</definedName>
    <definedName name="Critical_Component" localSheetId="33">#REF!</definedName>
    <definedName name="Critical_Component" localSheetId="42">#REF!</definedName>
    <definedName name="Critical_Component" localSheetId="43">#REF!</definedName>
    <definedName name="Critical_Component" localSheetId="44">#REF!</definedName>
    <definedName name="Critical_Component" localSheetId="45">#REF!</definedName>
    <definedName name="Critical_Component">#REF!</definedName>
    <definedName name="Critical_ComponentA" localSheetId="5">'[11]Input &amp; Summary'!#REF!</definedName>
    <definedName name="Critical_ComponentA" localSheetId="6">'[11]Input &amp; Summary'!#REF!</definedName>
    <definedName name="Critical_ComponentA" localSheetId="7">'[11]Input &amp; Summary'!#REF!</definedName>
    <definedName name="Critical_ComponentA" localSheetId="8">'[11]Input &amp; Summary'!#REF!</definedName>
    <definedName name="Critical_ComponentA" localSheetId="9">'[11]Input &amp; Summary'!#REF!</definedName>
    <definedName name="Critical_ComponentA" localSheetId="10">'[11]Input &amp; Summary'!#REF!</definedName>
    <definedName name="Critical_ComponentA" localSheetId="11">'[11]Input &amp; Summary'!#REF!</definedName>
    <definedName name="Critical_ComponentA" localSheetId="12">'[11]Input &amp; Summary'!#REF!</definedName>
    <definedName name="Critical_ComponentA" localSheetId="24">'[11]Input &amp; Summary'!#REF!</definedName>
    <definedName name="Critical_ComponentA" localSheetId="25">'[11]Input &amp; Summary'!#REF!</definedName>
    <definedName name="Critical_ComponentA" localSheetId="26">'[11]Input &amp; Summary'!#REF!</definedName>
    <definedName name="Critical_ComponentA" localSheetId="27">'[11]Input &amp; Summary'!#REF!</definedName>
    <definedName name="Critical_ComponentA" localSheetId="28">'[11]Input &amp; Summary'!#REF!</definedName>
    <definedName name="Critical_ComponentA" localSheetId="29">'[11]Input &amp; Summary'!#REF!</definedName>
    <definedName name="Critical_ComponentA" localSheetId="13">'[11]Input &amp; Summary'!#REF!</definedName>
    <definedName name="Critical_ComponentA" localSheetId="14">'[11]Input &amp; Summary'!#REF!</definedName>
    <definedName name="Critical_ComponentA" localSheetId="15">'[11]Input &amp; Summary'!#REF!</definedName>
    <definedName name="Critical_ComponentA" localSheetId="16">'[11]Input &amp; Summary'!#REF!</definedName>
    <definedName name="Critical_ComponentA" localSheetId="17">'[11]Input &amp; Summary'!#REF!</definedName>
    <definedName name="Critical_ComponentA" localSheetId="18">'[11]Input &amp; Summary'!#REF!</definedName>
    <definedName name="Critical_ComponentA" localSheetId="19">'[11]Input &amp; Summary'!#REF!</definedName>
    <definedName name="Critical_ComponentA" localSheetId="20">'[11]Input &amp; Summary'!#REF!</definedName>
    <definedName name="Critical_ComponentA" localSheetId="22">'[11]Input &amp; Summary'!#REF!</definedName>
    <definedName name="Critical_ComponentA" localSheetId="32">'[11]Input &amp; Summary'!#REF!</definedName>
    <definedName name="Critical_ComponentA" localSheetId="33">'[11]Input &amp; Summary'!#REF!</definedName>
    <definedName name="Critical_ComponentA" localSheetId="42">'[11]Input &amp; Summary'!#REF!</definedName>
    <definedName name="Critical_ComponentA" localSheetId="43">'[11]Input &amp; Summary'!#REF!</definedName>
    <definedName name="Critical_ComponentA" localSheetId="44">'[11]Input &amp; Summary'!#REF!</definedName>
    <definedName name="Critical_ComponentA" localSheetId="45">'[11]Input &amp; Summary'!#REF!</definedName>
    <definedName name="Critical_ComponentA">'[11]Input &amp; Summary'!#REF!</definedName>
    <definedName name="Critical_ComponentF" localSheetId="5">'[11]Input &amp; Summary'!#REF!</definedName>
    <definedName name="Critical_ComponentF" localSheetId="6">'[11]Input &amp; Summary'!#REF!</definedName>
    <definedName name="Critical_ComponentF" localSheetId="7">'[11]Input &amp; Summary'!#REF!</definedName>
    <definedName name="Critical_ComponentF" localSheetId="8">'[11]Input &amp; Summary'!#REF!</definedName>
    <definedName name="Critical_ComponentF" localSheetId="9">'[11]Input &amp; Summary'!#REF!</definedName>
    <definedName name="Critical_ComponentF" localSheetId="10">'[11]Input &amp; Summary'!#REF!</definedName>
    <definedName name="Critical_ComponentF" localSheetId="11">'[11]Input &amp; Summary'!#REF!</definedName>
    <definedName name="Critical_ComponentF" localSheetId="12">'[11]Input &amp; Summary'!#REF!</definedName>
    <definedName name="Critical_ComponentF" localSheetId="24">'[11]Input &amp; Summary'!#REF!</definedName>
    <definedName name="Critical_ComponentF" localSheetId="25">'[11]Input &amp; Summary'!#REF!</definedName>
    <definedName name="Critical_ComponentF" localSheetId="26">'[11]Input &amp; Summary'!#REF!</definedName>
    <definedName name="Critical_ComponentF" localSheetId="27">'[11]Input &amp; Summary'!#REF!</definedName>
    <definedName name="Critical_ComponentF" localSheetId="28">'[11]Input &amp; Summary'!#REF!</definedName>
    <definedName name="Critical_ComponentF" localSheetId="29">'[11]Input &amp; Summary'!#REF!</definedName>
    <definedName name="Critical_ComponentF" localSheetId="13">'[11]Input &amp; Summary'!#REF!</definedName>
    <definedName name="Critical_ComponentF" localSheetId="14">'[11]Input &amp; Summary'!#REF!</definedName>
    <definedName name="Critical_ComponentF" localSheetId="15">'[11]Input &amp; Summary'!#REF!</definedName>
    <definedName name="Critical_ComponentF" localSheetId="16">'[11]Input &amp; Summary'!#REF!</definedName>
    <definedName name="Critical_ComponentF" localSheetId="17">'[11]Input &amp; Summary'!#REF!</definedName>
    <definedName name="Critical_ComponentF" localSheetId="18">'[11]Input &amp; Summary'!#REF!</definedName>
    <definedName name="Critical_ComponentF" localSheetId="19">'[11]Input &amp; Summary'!#REF!</definedName>
    <definedName name="Critical_ComponentF" localSheetId="20">'[11]Input &amp; Summary'!#REF!</definedName>
    <definedName name="Critical_ComponentF" localSheetId="22">'[11]Input &amp; Summary'!#REF!</definedName>
    <definedName name="Critical_ComponentF" localSheetId="32">'[11]Input &amp; Summary'!#REF!</definedName>
    <definedName name="Critical_ComponentF" localSheetId="33">'[11]Input &amp; Summary'!#REF!</definedName>
    <definedName name="Critical_ComponentF" localSheetId="42">'[11]Input &amp; Summary'!#REF!</definedName>
    <definedName name="Critical_ComponentF" localSheetId="43">'[11]Input &amp; Summary'!#REF!</definedName>
    <definedName name="Critical_ComponentF" localSheetId="44">'[11]Input &amp; Summary'!#REF!</definedName>
    <definedName name="Critical_ComponentF" localSheetId="45">'[11]Input &amp; Summary'!#REF!</definedName>
    <definedName name="Critical_ComponentF">'[11]Input &amp; Summary'!#REF!</definedName>
    <definedName name="Critical_ComponentH" localSheetId="33">'[11]Input &amp; Summary'!#REF!</definedName>
    <definedName name="Critical_ComponentH" localSheetId="42">'[11]Input &amp; Summary'!#REF!</definedName>
    <definedName name="Critical_ComponentH" localSheetId="43">'[11]Input &amp; Summary'!#REF!</definedName>
    <definedName name="Critical_ComponentH">'[11]Input &amp; Summary'!#REF!</definedName>
    <definedName name="Critical_ComponentJ" localSheetId="33">'[11]Input &amp; Summary'!#REF!</definedName>
    <definedName name="Critical_ComponentJ" localSheetId="42">'[11]Input &amp; Summary'!#REF!</definedName>
    <definedName name="Critical_ComponentJ" localSheetId="43">'[11]Input &amp; Summary'!#REF!</definedName>
    <definedName name="Critical_ComponentJ">'[11]Input &amp; Summary'!#REF!</definedName>
    <definedName name="CSF_DEUD_PROD_FINAN" localSheetId="5">#REF!</definedName>
    <definedName name="CSF_DEUD_PROD_FINAN" localSheetId="6">#REF!</definedName>
    <definedName name="CSF_DEUD_PROD_FINAN" localSheetId="7">#REF!</definedName>
    <definedName name="CSF_DEUD_PROD_FINAN" localSheetId="8">#REF!</definedName>
    <definedName name="CSF_DEUD_PROD_FINAN" localSheetId="9">#REF!</definedName>
    <definedName name="CSF_DEUD_PROD_FINAN" localSheetId="10">#REF!</definedName>
    <definedName name="CSF_DEUD_PROD_FINAN" localSheetId="11">#REF!</definedName>
    <definedName name="CSF_DEUD_PROD_FINAN" localSheetId="12">#REF!</definedName>
    <definedName name="CSF_DEUD_PROD_FINAN" localSheetId="24">#REF!</definedName>
    <definedName name="CSF_DEUD_PROD_FINAN" localSheetId="25">#REF!</definedName>
    <definedName name="CSF_DEUD_PROD_FINAN" localSheetId="26">#REF!</definedName>
    <definedName name="CSF_DEUD_PROD_FINAN" localSheetId="27">#REF!</definedName>
    <definedName name="CSF_DEUD_PROD_FINAN" localSheetId="28">#REF!</definedName>
    <definedName name="CSF_DEUD_PROD_FINAN" localSheetId="29">#REF!</definedName>
    <definedName name="CSF_DEUD_PROD_FINAN" localSheetId="13">#REF!</definedName>
    <definedName name="CSF_DEUD_PROD_FINAN" localSheetId="14">#REF!</definedName>
    <definedName name="CSF_DEUD_PROD_FINAN" localSheetId="15">#REF!</definedName>
    <definedName name="CSF_DEUD_PROD_FINAN" localSheetId="16">#REF!</definedName>
    <definedName name="CSF_DEUD_PROD_FINAN" localSheetId="17">#REF!</definedName>
    <definedName name="CSF_DEUD_PROD_FINAN" localSheetId="18">#REF!</definedName>
    <definedName name="CSF_DEUD_PROD_FINAN" localSheetId="19">#REF!</definedName>
    <definedName name="CSF_DEUD_PROD_FINAN" localSheetId="20">#REF!</definedName>
    <definedName name="CSF_DEUD_PROD_FINAN" localSheetId="22">#REF!</definedName>
    <definedName name="CSF_DEUD_PROD_FINAN" localSheetId="32">#REF!</definedName>
    <definedName name="CSF_DEUD_PROD_FINAN" localSheetId="33">#REF!</definedName>
    <definedName name="CSF_DEUD_PROD_FINAN" localSheetId="42">#REF!</definedName>
    <definedName name="CSF_DEUD_PROD_FINAN" localSheetId="43">#REF!</definedName>
    <definedName name="CSF_DEUD_PROD_FINAN" localSheetId="44">#REF!</definedName>
    <definedName name="CSF_DEUD_PROD_FINAN" localSheetId="45">#REF!</definedName>
    <definedName name="CSF_DEUD_PROD_FINAN">#REF!</definedName>
    <definedName name="CSF_OTRAS_INST_FIN" localSheetId="5">#REF!</definedName>
    <definedName name="CSF_OTRAS_INST_FIN" localSheetId="6">#REF!</definedName>
    <definedName name="CSF_OTRAS_INST_FIN" localSheetId="7">#REF!</definedName>
    <definedName name="CSF_OTRAS_INST_FIN" localSheetId="8">#REF!</definedName>
    <definedName name="CSF_OTRAS_INST_FIN" localSheetId="9">#REF!</definedName>
    <definedName name="CSF_OTRAS_INST_FIN" localSheetId="10">#REF!</definedName>
    <definedName name="CSF_OTRAS_INST_FIN" localSheetId="11">#REF!</definedName>
    <definedName name="CSF_OTRAS_INST_FIN" localSheetId="12">#REF!</definedName>
    <definedName name="CSF_OTRAS_INST_FIN" localSheetId="24">#REF!</definedName>
    <definedName name="CSF_OTRAS_INST_FIN" localSheetId="25">#REF!</definedName>
    <definedName name="CSF_OTRAS_INST_FIN" localSheetId="26">#REF!</definedName>
    <definedName name="CSF_OTRAS_INST_FIN" localSheetId="27">#REF!</definedName>
    <definedName name="CSF_OTRAS_INST_FIN" localSheetId="28">#REF!</definedName>
    <definedName name="CSF_OTRAS_INST_FIN" localSheetId="29">#REF!</definedName>
    <definedName name="CSF_OTRAS_INST_FIN" localSheetId="13">#REF!</definedName>
    <definedName name="CSF_OTRAS_INST_FIN" localSheetId="14">#REF!</definedName>
    <definedName name="CSF_OTRAS_INST_FIN" localSheetId="15">#REF!</definedName>
    <definedName name="CSF_OTRAS_INST_FIN" localSheetId="16">#REF!</definedName>
    <definedName name="CSF_OTRAS_INST_FIN" localSheetId="17">#REF!</definedName>
    <definedName name="CSF_OTRAS_INST_FIN" localSheetId="18">#REF!</definedName>
    <definedName name="CSF_OTRAS_INST_FIN" localSheetId="19">#REF!</definedName>
    <definedName name="CSF_OTRAS_INST_FIN" localSheetId="20">#REF!</definedName>
    <definedName name="CSF_OTRAS_INST_FIN" localSheetId="22">#REF!</definedName>
    <definedName name="CSF_OTRAS_INST_FIN" localSheetId="32">#REF!</definedName>
    <definedName name="CSF_OTRAS_INST_FIN" localSheetId="33">#REF!</definedName>
    <definedName name="CSF_OTRAS_INST_FIN" localSheetId="42">#REF!</definedName>
    <definedName name="CSF_OTRAS_INST_FIN" localSheetId="43">#REF!</definedName>
    <definedName name="CSF_OTRAS_INST_FIN" localSheetId="44">#REF!</definedName>
    <definedName name="CSF_OTRAS_INST_FIN" localSheetId="45">#REF!</definedName>
    <definedName name="CSF_OTRAS_INST_FIN">#REF!</definedName>
    <definedName name="CSNF_DEU_PROD_FIN" localSheetId="5">#REF!</definedName>
    <definedName name="CSNF_DEU_PROD_FIN" localSheetId="6">#REF!</definedName>
    <definedName name="CSNF_DEU_PROD_FIN" localSheetId="7">#REF!</definedName>
    <definedName name="CSNF_DEU_PROD_FIN" localSheetId="8">#REF!</definedName>
    <definedName name="CSNF_DEU_PROD_FIN" localSheetId="9">#REF!</definedName>
    <definedName name="CSNF_DEU_PROD_FIN" localSheetId="10">#REF!</definedName>
    <definedName name="CSNF_DEU_PROD_FIN" localSheetId="11">#REF!</definedName>
    <definedName name="CSNF_DEU_PROD_FIN" localSheetId="12">#REF!</definedName>
    <definedName name="CSNF_DEU_PROD_FIN" localSheetId="24">#REF!</definedName>
    <definedName name="CSNF_DEU_PROD_FIN" localSheetId="25">#REF!</definedName>
    <definedName name="CSNF_DEU_PROD_FIN" localSheetId="26">#REF!</definedName>
    <definedName name="CSNF_DEU_PROD_FIN" localSheetId="27">#REF!</definedName>
    <definedName name="CSNF_DEU_PROD_FIN" localSheetId="28">#REF!</definedName>
    <definedName name="CSNF_DEU_PROD_FIN" localSheetId="29">#REF!</definedName>
    <definedName name="CSNF_DEU_PROD_FIN" localSheetId="13">#REF!</definedName>
    <definedName name="CSNF_DEU_PROD_FIN" localSheetId="14">#REF!</definedName>
    <definedName name="CSNF_DEU_PROD_FIN" localSheetId="15">#REF!</definedName>
    <definedName name="CSNF_DEU_PROD_FIN" localSheetId="16">#REF!</definedName>
    <definedName name="CSNF_DEU_PROD_FIN" localSheetId="17">#REF!</definedName>
    <definedName name="CSNF_DEU_PROD_FIN" localSheetId="18">#REF!</definedName>
    <definedName name="CSNF_DEU_PROD_FIN" localSheetId="19">#REF!</definedName>
    <definedName name="CSNF_DEU_PROD_FIN" localSheetId="20">#REF!</definedName>
    <definedName name="CSNF_DEU_PROD_FIN" localSheetId="22">#REF!</definedName>
    <definedName name="CSNF_DEU_PROD_FIN" localSheetId="32">#REF!</definedName>
    <definedName name="CSNF_DEU_PROD_FIN" localSheetId="33">#REF!</definedName>
    <definedName name="CSNF_DEU_PROD_FIN" localSheetId="42">#REF!</definedName>
    <definedName name="CSNF_DEU_PROD_FIN" localSheetId="43">#REF!</definedName>
    <definedName name="CSNF_DEU_PROD_FIN" localSheetId="44">#REF!</definedName>
    <definedName name="CSNF_DEU_PROD_FIN" localSheetId="45">#REF!</definedName>
    <definedName name="CSNF_DEU_PROD_FIN">#REF!</definedName>
    <definedName name="CSNF_INT_REPO" localSheetId="5">#REF!</definedName>
    <definedName name="CSNF_INT_REPO" localSheetId="6">#REF!</definedName>
    <definedName name="CSNF_INT_REPO" localSheetId="7">#REF!</definedName>
    <definedName name="CSNF_INT_REPO" localSheetId="8">#REF!</definedName>
    <definedName name="CSNF_INT_REPO" localSheetId="9">#REF!</definedName>
    <definedName name="CSNF_INT_REPO" localSheetId="10">#REF!</definedName>
    <definedName name="CSNF_INT_REPO" localSheetId="11">#REF!</definedName>
    <definedName name="CSNF_INT_REPO" localSheetId="12">#REF!</definedName>
    <definedName name="CSNF_INT_REPO" localSheetId="24">#REF!</definedName>
    <definedName name="CSNF_INT_REPO" localSheetId="25">#REF!</definedName>
    <definedName name="CSNF_INT_REPO" localSheetId="26">#REF!</definedName>
    <definedName name="CSNF_INT_REPO" localSheetId="27">#REF!</definedName>
    <definedName name="CSNF_INT_REPO" localSheetId="28">#REF!</definedName>
    <definedName name="CSNF_INT_REPO" localSheetId="29">#REF!</definedName>
    <definedName name="CSNF_INT_REPO" localSheetId="13">#REF!</definedName>
    <definedName name="CSNF_INT_REPO" localSheetId="14">#REF!</definedName>
    <definedName name="CSNF_INT_REPO" localSheetId="15">#REF!</definedName>
    <definedName name="CSNF_INT_REPO" localSheetId="16">#REF!</definedName>
    <definedName name="CSNF_INT_REPO" localSheetId="17">#REF!</definedName>
    <definedName name="CSNF_INT_REPO" localSheetId="18">#REF!</definedName>
    <definedName name="CSNF_INT_REPO" localSheetId="19">#REF!</definedName>
    <definedName name="CSNF_INT_REPO" localSheetId="20">#REF!</definedName>
    <definedName name="CSNF_INT_REPO" localSheetId="22">#REF!</definedName>
    <definedName name="CSNF_INT_REPO" localSheetId="32">#REF!</definedName>
    <definedName name="CSNF_INT_REPO" localSheetId="33">#REF!</definedName>
    <definedName name="CSNF_INT_REPO" localSheetId="42">#REF!</definedName>
    <definedName name="CSNF_INT_REPO" localSheetId="43">#REF!</definedName>
    <definedName name="CSNF_INT_REPO" localSheetId="44">#REF!</definedName>
    <definedName name="CSNF_INT_REPO" localSheetId="45">#REF!</definedName>
    <definedName name="CSNF_INT_REPO">#REF!</definedName>
    <definedName name="CSNF_PREST_" localSheetId="5">#REF!</definedName>
    <definedName name="CSNF_PREST_" localSheetId="6">#REF!</definedName>
    <definedName name="CSNF_PREST_" localSheetId="7">#REF!</definedName>
    <definedName name="CSNF_PREST_" localSheetId="8">#REF!</definedName>
    <definedName name="CSNF_PREST_" localSheetId="9">#REF!</definedName>
    <definedName name="CSNF_PREST_" localSheetId="10">#REF!</definedName>
    <definedName name="CSNF_PREST_" localSheetId="11">#REF!</definedName>
    <definedName name="CSNF_PREST_" localSheetId="12">#REF!</definedName>
    <definedName name="CSNF_PREST_" localSheetId="24">#REF!</definedName>
    <definedName name="CSNF_PREST_" localSheetId="25">#REF!</definedName>
    <definedName name="CSNF_PREST_" localSheetId="26">#REF!</definedName>
    <definedName name="CSNF_PREST_" localSheetId="27">#REF!</definedName>
    <definedName name="CSNF_PREST_" localSheetId="28">#REF!</definedName>
    <definedName name="CSNF_PREST_" localSheetId="29">#REF!</definedName>
    <definedName name="CSNF_PREST_" localSheetId="13">#REF!</definedName>
    <definedName name="CSNF_PREST_" localSheetId="14">#REF!</definedName>
    <definedName name="CSNF_PREST_" localSheetId="15">#REF!</definedName>
    <definedName name="CSNF_PREST_" localSheetId="16">#REF!</definedName>
    <definedName name="CSNF_PREST_" localSheetId="17">#REF!</definedName>
    <definedName name="CSNF_PREST_" localSheetId="18">#REF!</definedName>
    <definedName name="CSNF_PREST_" localSheetId="19">#REF!</definedName>
    <definedName name="CSNF_PREST_" localSheetId="20">#REF!</definedName>
    <definedName name="CSNF_PREST_" localSheetId="22">#REF!</definedName>
    <definedName name="CSNF_PREST_" localSheetId="32">#REF!</definedName>
    <definedName name="CSNF_PREST_" localSheetId="33">#REF!</definedName>
    <definedName name="CSNF_PREST_" localSheetId="42">#REF!</definedName>
    <definedName name="CSNF_PREST_" localSheetId="43">#REF!</definedName>
    <definedName name="CSNF_PREST_" localSheetId="44">#REF!</definedName>
    <definedName name="CSNF_PREST_" localSheetId="45">#REF!</definedName>
    <definedName name="CSNF_PREST_">#REF!</definedName>
    <definedName name="CSNF_PREV" localSheetId="5">#REF!</definedName>
    <definedName name="CSNF_PREV" localSheetId="6">#REF!</definedName>
    <definedName name="CSNF_PREV" localSheetId="7">#REF!</definedName>
    <definedName name="CSNF_PREV" localSheetId="8">#REF!</definedName>
    <definedName name="CSNF_PREV" localSheetId="9">#REF!</definedName>
    <definedName name="CSNF_PREV" localSheetId="10">#REF!</definedName>
    <definedName name="CSNF_PREV" localSheetId="11">#REF!</definedName>
    <definedName name="CSNF_PREV" localSheetId="12">#REF!</definedName>
    <definedName name="CSNF_PREV" localSheetId="24">#REF!</definedName>
    <definedName name="CSNF_PREV" localSheetId="25">#REF!</definedName>
    <definedName name="CSNF_PREV" localSheetId="26">#REF!</definedName>
    <definedName name="CSNF_PREV" localSheetId="27">#REF!</definedName>
    <definedName name="CSNF_PREV" localSheetId="28">#REF!</definedName>
    <definedName name="CSNF_PREV" localSheetId="29">#REF!</definedName>
    <definedName name="CSNF_PREV" localSheetId="13">#REF!</definedName>
    <definedName name="CSNF_PREV" localSheetId="14">#REF!</definedName>
    <definedName name="CSNF_PREV" localSheetId="15">#REF!</definedName>
    <definedName name="CSNF_PREV" localSheetId="16">#REF!</definedName>
    <definedName name="CSNF_PREV" localSheetId="17">#REF!</definedName>
    <definedName name="CSNF_PREV" localSheetId="18">#REF!</definedName>
    <definedName name="CSNF_PREV" localSheetId="19">#REF!</definedName>
    <definedName name="CSNF_PREV" localSheetId="20">#REF!</definedName>
    <definedName name="CSNF_PREV" localSheetId="22">#REF!</definedName>
    <definedName name="CSNF_PREV" localSheetId="32">#REF!</definedName>
    <definedName name="CSNF_PREV" localSheetId="33">#REF!</definedName>
    <definedName name="CSNF_PREV" localSheetId="42">#REF!</definedName>
    <definedName name="CSNF_PREV" localSheetId="43">#REF!</definedName>
    <definedName name="CSNF_PREV" localSheetId="44">#REF!</definedName>
    <definedName name="CSNF_PREV" localSheetId="45">#REF!</definedName>
    <definedName name="CSNF_PREV">#REF!</definedName>
    <definedName name="CSNF_REPO" localSheetId="5">#REF!</definedName>
    <definedName name="CSNF_REPO" localSheetId="6">#REF!</definedName>
    <definedName name="CSNF_REPO" localSheetId="7">#REF!</definedName>
    <definedName name="CSNF_REPO" localSheetId="8">#REF!</definedName>
    <definedName name="CSNF_REPO" localSheetId="9">#REF!</definedName>
    <definedName name="CSNF_REPO" localSheetId="10">#REF!</definedName>
    <definedName name="CSNF_REPO" localSheetId="11">#REF!</definedName>
    <definedName name="CSNF_REPO" localSheetId="12">#REF!</definedName>
    <definedName name="CSNF_REPO" localSheetId="24">#REF!</definedName>
    <definedName name="CSNF_REPO" localSheetId="25">#REF!</definedName>
    <definedName name="CSNF_REPO" localSheetId="26">#REF!</definedName>
    <definedName name="CSNF_REPO" localSheetId="27">#REF!</definedName>
    <definedName name="CSNF_REPO" localSheetId="28">#REF!</definedName>
    <definedName name="CSNF_REPO" localSheetId="29">#REF!</definedName>
    <definedName name="CSNF_REPO" localSheetId="13">#REF!</definedName>
    <definedName name="CSNF_REPO" localSheetId="14">#REF!</definedName>
    <definedName name="CSNF_REPO" localSheetId="15">#REF!</definedName>
    <definedName name="CSNF_REPO" localSheetId="16">#REF!</definedName>
    <definedName name="CSNF_REPO" localSheetId="17">#REF!</definedName>
    <definedName name="CSNF_REPO" localSheetId="18">#REF!</definedName>
    <definedName name="CSNF_REPO" localSheetId="19">#REF!</definedName>
    <definedName name="CSNF_REPO" localSheetId="20">#REF!</definedName>
    <definedName name="CSNF_REPO" localSheetId="22">#REF!</definedName>
    <definedName name="CSNF_REPO" localSheetId="32">#REF!</definedName>
    <definedName name="CSNF_REPO" localSheetId="33">#REF!</definedName>
    <definedName name="CSNF_REPO" localSheetId="42">#REF!</definedName>
    <definedName name="CSNF_REPO" localSheetId="43">#REF!</definedName>
    <definedName name="CSNF_REPO" localSheetId="44">#REF!</definedName>
    <definedName name="CSNF_REPO" localSheetId="45">#REF!</definedName>
    <definedName name="CSNF_REPO">#REF!</definedName>
    <definedName name="CUADRO1" localSheetId="5">#REF!</definedName>
    <definedName name="CUADRO1" localSheetId="6">#REF!</definedName>
    <definedName name="CUADRO1" localSheetId="7">#REF!</definedName>
    <definedName name="CUADRO1" localSheetId="8">#REF!</definedName>
    <definedName name="CUADRO1" localSheetId="9">#REF!</definedName>
    <definedName name="CUADRO1" localSheetId="10">#REF!</definedName>
    <definedName name="CUADRO1" localSheetId="11">#REF!</definedName>
    <definedName name="CUADRO1" localSheetId="12">#REF!</definedName>
    <definedName name="CUADRO1" localSheetId="24">#REF!</definedName>
    <definedName name="CUADRO1" localSheetId="25">#REF!</definedName>
    <definedName name="CUADRO1" localSheetId="26">#REF!</definedName>
    <definedName name="CUADRO1" localSheetId="27">#REF!</definedName>
    <definedName name="CUADRO1" localSheetId="28">#REF!</definedName>
    <definedName name="CUADRO1" localSheetId="29">#REF!</definedName>
    <definedName name="CUADRO1" localSheetId="13">#REF!</definedName>
    <definedName name="CUADRO1" localSheetId="14">#REF!</definedName>
    <definedName name="CUADRO1" localSheetId="15">#REF!</definedName>
    <definedName name="CUADRO1" localSheetId="16">#REF!</definedName>
    <definedName name="CUADRO1" localSheetId="17">#REF!</definedName>
    <definedName name="CUADRO1" localSheetId="18">#REF!</definedName>
    <definedName name="CUADRO1" localSheetId="19">#REF!</definedName>
    <definedName name="CUADRO1" localSheetId="20">#REF!</definedName>
    <definedName name="CUADRO1" localSheetId="22">#REF!</definedName>
    <definedName name="CUADRO1" localSheetId="32">#REF!</definedName>
    <definedName name="CUADRO1" localSheetId="33">#REF!</definedName>
    <definedName name="CUADRO1" localSheetId="42">#REF!</definedName>
    <definedName name="CUADRO1" localSheetId="43">#REF!</definedName>
    <definedName name="CUADRO1" localSheetId="44">#REF!</definedName>
    <definedName name="CUADRO1" localSheetId="45">#REF!</definedName>
    <definedName name="CUADRO1">#REF!</definedName>
    <definedName name="cuadros" localSheetId="5">'[21]INTERESES S,N,F,'!#REF!</definedName>
    <definedName name="cuadros" localSheetId="6">'[21]INTERESES S,N,F,'!#REF!</definedName>
    <definedName name="cuadros" localSheetId="7">'[21]INTERESES S,N,F,'!#REF!</definedName>
    <definedName name="cuadros" localSheetId="8">'[21]INTERESES S,N,F,'!#REF!</definedName>
    <definedName name="cuadros" localSheetId="9">'[21]INTERESES S,N,F,'!#REF!</definedName>
    <definedName name="cuadros" localSheetId="10">'[21]INTERESES S,N,F,'!#REF!</definedName>
    <definedName name="cuadros" localSheetId="11">'[21]INTERESES S,N,F,'!#REF!</definedName>
    <definedName name="cuadros" localSheetId="12">'[21]INTERESES S,N,F,'!#REF!</definedName>
    <definedName name="cuadros" localSheetId="24">'[21]INTERESES S,N,F,'!#REF!</definedName>
    <definedName name="cuadros" localSheetId="25">'[21]INTERESES S,N,F,'!#REF!</definedName>
    <definedName name="cuadros" localSheetId="26">'[21]INTERESES S,N,F,'!#REF!</definedName>
    <definedName name="cuadros" localSheetId="27">'[21]INTERESES S,N,F,'!#REF!</definedName>
    <definedName name="cuadros" localSheetId="28">'[21]INTERESES S,N,F,'!#REF!</definedName>
    <definedName name="cuadros" localSheetId="29">'[21]INTERESES S,N,F,'!#REF!</definedName>
    <definedName name="cuadros" localSheetId="13">'[21]INTERESES S,N,F,'!#REF!</definedName>
    <definedName name="cuadros" localSheetId="14">'[21]INTERESES S,N,F,'!#REF!</definedName>
    <definedName name="cuadros" localSheetId="15">'[21]INTERESES S,N,F,'!#REF!</definedName>
    <definedName name="cuadros" localSheetId="16">'[21]INTERESES S,N,F,'!#REF!</definedName>
    <definedName name="cuadros" localSheetId="17">'[21]INTERESES S,N,F,'!#REF!</definedName>
    <definedName name="cuadros" localSheetId="18">'[21]INTERESES S,N,F,'!#REF!</definedName>
    <definedName name="cuadros" localSheetId="19">'[21]INTERESES S,N,F,'!#REF!</definedName>
    <definedName name="cuadros" localSheetId="20">'[21]INTERESES S,N,F,'!#REF!</definedName>
    <definedName name="cuadros" localSheetId="21">'[21]INTERESES S,N,F,'!#REF!</definedName>
    <definedName name="cuadros" localSheetId="22">'[21]INTERESES S,N,F,'!#REF!</definedName>
    <definedName name="cuadros" localSheetId="32">'[21]INTERESES S,N,F,'!#REF!</definedName>
    <definedName name="cuadros" localSheetId="33">'[21]INTERESES S,N,F,'!#REF!</definedName>
    <definedName name="cuadros" localSheetId="42">'[21]INTERESES S,N,F,'!#REF!</definedName>
    <definedName name="cuadros" localSheetId="43">'[21]INTERESES S,N,F,'!#REF!</definedName>
    <definedName name="cuadros" localSheetId="44">'[21]INTERESES S,N,F,'!#REF!</definedName>
    <definedName name="cuadros" localSheetId="45">'[21]INTERESES S,N,F,'!#REF!</definedName>
    <definedName name="cuadros">'[21]INTERESES S,N,F,'!#REF!</definedName>
    <definedName name="CV_DEUD_PROD_FINAN" localSheetId="5">#REF!</definedName>
    <definedName name="CV_DEUD_PROD_FINAN" localSheetId="6">#REF!</definedName>
    <definedName name="CV_DEUD_PROD_FINAN" localSheetId="7">#REF!</definedName>
    <definedName name="CV_DEUD_PROD_FINAN" localSheetId="8">#REF!</definedName>
    <definedName name="CV_DEUD_PROD_FINAN" localSheetId="9">#REF!</definedName>
    <definedName name="CV_DEUD_PROD_FINAN" localSheetId="10">#REF!</definedName>
    <definedName name="CV_DEUD_PROD_FINAN" localSheetId="11">#REF!</definedName>
    <definedName name="CV_DEUD_PROD_FINAN" localSheetId="12">#REF!</definedName>
    <definedName name="CV_DEUD_PROD_FINAN" localSheetId="24">#REF!</definedName>
    <definedName name="CV_DEUD_PROD_FINAN" localSheetId="25">#REF!</definedName>
    <definedName name="CV_DEUD_PROD_FINAN" localSheetId="26">#REF!</definedName>
    <definedName name="CV_DEUD_PROD_FINAN" localSheetId="27">#REF!</definedName>
    <definedName name="CV_DEUD_PROD_FINAN" localSheetId="28">#REF!</definedName>
    <definedName name="CV_DEUD_PROD_FINAN" localSheetId="29">#REF!</definedName>
    <definedName name="CV_DEUD_PROD_FINAN" localSheetId="13">#REF!</definedName>
    <definedName name="CV_DEUD_PROD_FINAN" localSheetId="14">#REF!</definedName>
    <definedName name="CV_DEUD_PROD_FINAN" localSheetId="15">#REF!</definedName>
    <definedName name="CV_DEUD_PROD_FINAN" localSheetId="16">#REF!</definedName>
    <definedName name="CV_DEUD_PROD_FINAN" localSheetId="17">#REF!</definedName>
    <definedName name="CV_DEUD_PROD_FINAN" localSheetId="18">#REF!</definedName>
    <definedName name="CV_DEUD_PROD_FINAN" localSheetId="19">#REF!</definedName>
    <definedName name="CV_DEUD_PROD_FINAN" localSheetId="20">#REF!</definedName>
    <definedName name="CV_DEUD_PROD_FINAN" localSheetId="22">#REF!</definedName>
    <definedName name="CV_DEUD_PROD_FINAN" localSheetId="32">#REF!</definedName>
    <definedName name="CV_DEUD_PROD_FINAN" localSheetId="33">#REF!</definedName>
    <definedName name="CV_DEUD_PROD_FINAN" localSheetId="42">#REF!</definedName>
    <definedName name="CV_DEUD_PROD_FINAN" localSheetId="43">#REF!</definedName>
    <definedName name="CV_DEUD_PROD_FINAN" localSheetId="44">#REF!</definedName>
    <definedName name="CV_DEUD_PROD_FINAN" localSheetId="45">#REF!</definedName>
    <definedName name="CV_DEUD_PROD_FINAN">#REF!</definedName>
    <definedName name="CV_MOROSOS" localSheetId="5">#REF!</definedName>
    <definedName name="CV_MOROSOS" localSheetId="6">#REF!</definedName>
    <definedName name="CV_MOROSOS" localSheetId="7">#REF!</definedName>
    <definedName name="CV_MOROSOS" localSheetId="8">#REF!</definedName>
    <definedName name="CV_MOROSOS" localSheetId="9">#REF!</definedName>
    <definedName name="CV_MOROSOS" localSheetId="10">#REF!</definedName>
    <definedName name="CV_MOROSOS" localSheetId="11">#REF!</definedName>
    <definedName name="CV_MOROSOS" localSheetId="12">#REF!</definedName>
    <definedName name="CV_MOROSOS" localSheetId="24">#REF!</definedName>
    <definedName name="CV_MOROSOS" localSheetId="25">#REF!</definedName>
    <definedName name="CV_MOROSOS" localSheetId="26">#REF!</definedName>
    <definedName name="CV_MOROSOS" localSheetId="27">#REF!</definedName>
    <definedName name="CV_MOROSOS" localSheetId="28">#REF!</definedName>
    <definedName name="CV_MOROSOS" localSheetId="29">#REF!</definedName>
    <definedName name="CV_MOROSOS" localSheetId="13">#REF!</definedName>
    <definedName name="CV_MOROSOS" localSheetId="14">#REF!</definedName>
    <definedName name="CV_MOROSOS" localSheetId="15">#REF!</definedName>
    <definedName name="CV_MOROSOS" localSheetId="16">#REF!</definedName>
    <definedName name="CV_MOROSOS" localSheetId="17">#REF!</definedName>
    <definedName name="CV_MOROSOS" localSheetId="18">#REF!</definedName>
    <definedName name="CV_MOROSOS" localSheetId="19">#REF!</definedName>
    <definedName name="CV_MOROSOS" localSheetId="20">#REF!</definedName>
    <definedName name="CV_MOROSOS" localSheetId="22">#REF!</definedName>
    <definedName name="CV_MOROSOS" localSheetId="32">#REF!</definedName>
    <definedName name="CV_MOROSOS" localSheetId="33">#REF!</definedName>
    <definedName name="CV_MOROSOS" localSheetId="42">#REF!</definedName>
    <definedName name="CV_MOROSOS" localSheetId="43">#REF!</definedName>
    <definedName name="CV_MOROSOS" localSheetId="44">#REF!</definedName>
    <definedName name="CV_MOROSOS" localSheetId="45">#REF!</definedName>
    <definedName name="CV_MOROSOS">#REF!</definedName>
    <definedName name="CV_PREST_SF" localSheetId="5">#REF!</definedName>
    <definedName name="CV_PREST_SF" localSheetId="6">#REF!</definedName>
    <definedName name="CV_PREST_SF" localSheetId="7">#REF!</definedName>
    <definedName name="CV_PREST_SF" localSheetId="8">#REF!</definedName>
    <definedName name="CV_PREST_SF" localSheetId="9">#REF!</definedName>
    <definedName name="CV_PREST_SF" localSheetId="10">#REF!</definedName>
    <definedName name="CV_PREST_SF" localSheetId="11">#REF!</definedName>
    <definedName name="CV_PREST_SF" localSheetId="12">#REF!</definedName>
    <definedName name="CV_PREST_SF" localSheetId="24">#REF!</definedName>
    <definedName name="CV_PREST_SF" localSheetId="25">#REF!</definedName>
    <definedName name="CV_PREST_SF" localSheetId="26">#REF!</definedName>
    <definedName name="CV_PREST_SF" localSheetId="27">#REF!</definedName>
    <definedName name="CV_PREST_SF" localSheetId="28">#REF!</definedName>
    <definedName name="CV_PREST_SF" localSheetId="29">#REF!</definedName>
    <definedName name="CV_PREST_SF" localSheetId="13">#REF!</definedName>
    <definedName name="CV_PREST_SF" localSheetId="14">#REF!</definedName>
    <definedName name="CV_PREST_SF" localSheetId="15">#REF!</definedName>
    <definedName name="CV_PREST_SF" localSheetId="16">#REF!</definedName>
    <definedName name="CV_PREST_SF" localSheetId="17">#REF!</definedName>
    <definedName name="CV_PREST_SF" localSheetId="18">#REF!</definedName>
    <definedName name="CV_PREST_SF" localSheetId="19">#REF!</definedName>
    <definedName name="CV_PREST_SF" localSheetId="20">#REF!</definedName>
    <definedName name="CV_PREST_SF" localSheetId="22">#REF!</definedName>
    <definedName name="CV_PREST_SF" localSheetId="32">#REF!</definedName>
    <definedName name="CV_PREST_SF" localSheetId="33">#REF!</definedName>
    <definedName name="CV_PREST_SF" localSheetId="42">#REF!</definedName>
    <definedName name="CV_PREST_SF" localSheetId="43">#REF!</definedName>
    <definedName name="CV_PREST_SF" localSheetId="44">#REF!</definedName>
    <definedName name="CV_PREST_SF" localSheetId="45">#REF!</definedName>
    <definedName name="CV_PREST_SF">#REF!</definedName>
    <definedName name="CV_PREV" localSheetId="5">#REF!</definedName>
    <definedName name="CV_PREV" localSheetId="6">#REF!</definedName>
    <definedName name="CV_PREV" localSheetId="7">#REF!</definedName>
    <definedName name="CV_PREV" localSheetId="8">#REF!</definedName>
    <definedName name="CV_PREV" localSheetId="9">#REF!</definedName>
    <definedName name="CV_PREV" localSheetId="10">#REF!</definedName>
    <definedName name="CV_PREV" localSheetId="11">#REF!</definedName>
    <definedName name="CV_PREV" localSheetId="12">#REF!</definedName>
    <definedName name="CV_PREV" localSheetId="24">#REF!</definedName>
    <definedName name="CV_PREV" localSheetId="25">#REF!</definedName>
    <definedName name="CV_PREV" localSheetId="26">#REF!</definedName>
    <definedName name="CV_PREV" localSheetId="27">#REF!</definedName>
    <definedName name="CV_PREV" localSheetId="28">#REF!</definedName>
    <definedName name="CV_PREV" localSheetId="29">#REF!</definedName>
    <definedName name="CV_PREV" localSheetId="13">#REF!</definedName>
    <definedName name="CV_PREV" localSheetId="14">#REF!</definedName>
    <definedName name="CV_PREV" localSheetId="15">#REF!</definedName>
    <definedName name="CV_PREV" localSheetId="16">#REF!</definedName>
    <definedName name="CV_PREV" localSheetId="17">#REF!</definedName>
    <definedName name="CV_PREV" localSheetId="18">#REF!</definedName>
    <definedName name="CV_PREV" localSheetId="19">#REF!</definedName>
    <definedName name="CV_PREV" localSheetId="20">#REF!</definedName>
    <definedName name="CV_PREV" localSheetId="22">#REF!</definedName>
    <definedName name="CV_PREV" localSheetId="32">#REF!</definedName>
    <definedName name="CV_PREV" localSheetId="33">#REF!</definedName>
    <definedName name="CV_PREV" localSheetId="42">#REF!</definedName>
    <definedName name="CV_PREV" localSheetId="43">#REF!</definedName>
    <definedName name="CV_PREV" localSheetId="44">#REF!</definedName>
    <definedName name="CV_PREV" localSheetId="45">#REF!</definedName>
    <definedName name="CV_PREV">#REF!</definedName>
    <definedName name="CY_Accounts_Receivable" localSheetId="21">#REF!</definedName>
    <definedName name="CY_Accounts_Receivable">[15]Balance!$B$8</definedName>
    <definedName name="CY_Cash" localSheetId="21">#REF!</definedName>
    <definedName name="CY_Cash">[15]Balance!$B$6</definedName>
    <definedName name="CY_Cash_Div_Dec" localSheetId="5">[22]Estado_Resultados!#REF!</definedName>
    <definedName name="CY_Cash_Div_Dec" localSheetId="6">[22]Estado_Resultados!#REF!</definedName>
    <definedName name="CY_Cash_Div_Dec" localSheetId="7">[22]Estado_Resultados!#REF!</definedName>
    <definedName name="CY_Cash_Div_Dec" localSheetId="8">[22]Estado_Resultados!#REF!</definedName>
    <definedName name="CY_Cash_Div_Dec" localSheetId="9">[22]Estado_Resultados!#REF!</definedName>
    <definedName name="CY_Cash_Div_Dec" localSheetId="10">[22]Estado_Resultados!#REF!</definedName>
    <definedName name="CY_Cash_Div_Dec" localSheetId="11">[22]Estado_Resultados!#REF!</definedName>
    <definedName name="CY_Cash_Div_Dec" localSheetId="12">[22]Estado_Resultados!#REF!</definedName>
    <definedName name="CY_Cash_Div_Dec" localSheetId="24">[22]Estado_Resultados!#REF!</definedName>
    <definedName name="CY_Cash_Div_Dec" localSheetId="25">[22]Estado_Resultados!#REF!</definedName>
    <definedName name="CY_Cash_Div_Dec" localSheetId="26">[22]Estado_Resultados!#REF!</definedName>
    <definedName name="CY_Cash_Div_Dec" localSheetId="27">[22]Estado_Resultados!#REF!</definedName>
    <definedName name="CY_Cash_Div_Dec" localSheetId="28">[22]Estado_Resultados!#REF!</definedName>
    <definedName name="CY_Cash_Div_Dec" localSheetId="29">[22]Estado_Resultados!#REF!</definedName>
    <definedName name="CY_Cash_Div_Dec" localSheetId="13">[22]Estado_Resultados!#REF!</definedName>
    <definedName name="CY_Cash_Div_Dec" localSheetId="14">[22]Estado_Resultados!#REF!</definedName>
    <definedName name="CY_Cash_Div_Dec" localSheetId="15">[22]Estado_Resultados!#REF!</definedName>
    <definedName name="CY_Cash_Div_Dec" localSheetId="16">[22]Estado_Resultados!#REF!</definedName>
    <definedName name="CY_Cash_Div_Dec" localSheetId="17">[22]Estado_Resultados!#REF!</definedName>
    <definedName name="CY_Cash_Div_Dec" localSheetId="18">[22]Estado_Resultados!#REF!</definedName>
    <definedName name="CY_Cash_Div_Dec" localSheetId="19">[22]Estado_Resultados!#REF!</definedName>
    <definedName name="CY_Cash_Div_Dec" localSheetId="20">[22]Estado_Resultados!#REF!</definedName>
    <definedName name="CY_Cash_Div_Dec" localSheetId="22">[22]Estado_Resultados!#REF!</definedName>
    <definedName name="CY_Cash_Div_Dec" localSheetId="32">[22]Estado_Resultados!#REF!</definedName>
    <definedName name="CY_Cash_Div_Dec" localSheetId="33">[22]Estado_Resultados!#REF!</definedName>
    <definedName name="CY_Cash_Div_Dec" localSheetId="42">[22]Estado_Resultados!#REF!</definedName>
    <definedName name="CY_Cash_Div_Dec" localSheetId="43">[22]Estado_Resultados!#REF!</definedName>
    <definedName name="CY_Cash_Div_Dec" localSheetId="44">[22]Estado_Resultados!#REF!</definedName>
    <definedName name="CY_Cash_Div_Dec" localSheetId="45">[22]Estado_Resultados!#REF!</definedName>
    <definedName name="CY_Cash_Div_Dec">[22]Estado_Resultados!#REF!</definedName>
    <definedName name="CY_CASH_DIVIDENDS_DECLARED__per_common_share" localSheetId="5">[22]Estado_Resultados!#REF!</definedName>
    <definedName name="CY_CASH_DIVIDENDS_DECLARED__per_common_share" localSheetId="6">[22]Estado_Resultados!#REF!</definedName>
    <definedName name="CY_CASH_DIVIDENDS_DECLARED__per_common_share" localSheetId="7">[22]Estado_Resultados!#REF!</definedName>
    <definedName name="CY_CASH_DIVIDENDS_DECLARED__per_common_share" localSheetId="8">[22]Estado_Resultados!#REF!</definedName>
    <definedName name="CY_CASH_DIVIDENDS_DECLARED__per_common_share" localSheetId="9">[22]Estado_Resultados!#REF!</definedName>
    <definedName name="CY_CASH_DIVIDENDS_DECLARED__per_common_share" localSheetId="10">[22]Estado_Resultados!#REF!</definedName>
    <definedName name="CY_CASH_DIVIDENDS_DECLARED__per_common_share" localSheetId="11">[22]Estado_Resultados!#REF!</definedName>
    <definedName name="CY_CASH_DIVIDENDS_DECLARED__per_common_share" localSheetId="12">[22]Estado_Resultados!#REF!</definedName>
    <definedName name="CY_CASH_DIVIDENDS_DECLARED__per_common_share" localSheetId="24">[22]Estado_Resultados!#REF!</definedName>
    <definedName name="CY_CASH_DIVIDENDS_DECLARED__per_common_share" localSheetId="25">[22]Estado_Resultados!#REF!</definedName>
    <definedName name="CY_CASH_DIVIDENDS_DECLARED__per_common_share" localSheetId="26">[22]Estado_Resultados!#REF!</definedName>
    <definedName name="CY_CASH_DIVIDENDS_DECLARED__per_common_share" localSheetId="27">[22]Estado_Resultados!#REF!</definedName>
    <definedName name="CY_CASH_DIVIDENDS_DECLARED__per_common_share" localSheetId="28">[22]Estado_Resultados!#REF!</definedName>
    <definedName name="CY_CASH_DIVIDENDS_DECLARED__per_common_share" localSheetId="29">[22]Estado_Resultados!#REF!</definedName>
    <definedName name="CY_CASH_DIVIDENDS_DECLARED__per_common_share" localSheetId="13">[22]Estado_Resultados!#REF!</definedName>
    <definedName name="CY_CASH_DIVIDENDS_DECLARED__per_common_share" localSheetId="14">[22]Estado_Resultados!#REF!</definedName>
    <definedName name="CY_CASH_DIVIDENDS_DECLARED__per_common_share" localSheetId="15">[22]Estado_Resultados!#REF!</definedName>
    <definedName name="CY_CASH_DIVIDENDS_DECLARED__per_common_share" localSheetId="16">[22]Estado_Resultados!#REF!</definedName>
    <definedName name="CY_CASH_DIVIDENDS_DECLARED__per_common_share" localSheetId="17">[22]Estado_Resultados!#REF!</definedName>
    <definedName name="CY_CASH_DIVIDENDS_DECLARED__per_common_share" localSheetId="18">[22]Estado_Resultados!#REF!</definedName>
    <definedName name="CY_CASH_DIVIDENDS_DECLARED__per_common_share" localSheetId="19">[22]Estado_Resultados!#REF!</definedName>
    <definedName name="CY_CASH_DIVIDENDS_DECLARED__per_common_share" localSheetId="20">[22]Estado_Resultados!#REF!</definedName>
    <definedName name="CY_CASH_DIVIDENDS_DECLARED__per_common_share" localSheetId="22">[22]Estado_Resultados!#REF!</definedName>
    <definedName name="CY_CASH_DIVIDENDS_DECLARED__per_common_share" localSheetId="32">[22]Estado_Resultados!#REF!</definedName>
    <definedName name="CY_CASH_DIVIDENDS_DECLARED__per_common_share" localSheetId="33">[22]Estado_Resultados!#REF!</definedName>
    <definedName name="CY_CASH_DIVIDENDS_DECLARED__per_common_share" localSheetId="42">[22]Estado_Resultados!#REF!</definedName>
    <definedName name="CY_CASH_DIVIDENDS_DECLARED__per_common_share" localSheetId="43">[22]Estado_Resultados!#REF!</definedName>
    <definedName name="CY_CASH_DIVIDENDS_DECLARED__per_common_share" localSheetId="44">[22]Estado_Resultados!#REF!</definedName>
    <definedName name="CY_CASH_DIVIDENDS_DECLARED__per_common_share" localSheetId="45">[22]Estado_Resultados!#REF!</definedName>
    <definedName name="CY_CASH_DIVIDENDS_DECLARED__per_common_share">[22]Estado_Resultados!#REF!</definedName>
    <definedName name="CY_Common_Equity" localSheetId="33">#REF!</definedName>
    <definedName name="CY_Common_Equity" localSheetId="43">#REF!</definedName>
    <definedName name="CY_Common_Equity">#REF!</definedName>
    <definedName name="CY_Cost_of_Sales" localSheetId="21">#REF!</definedName>
    <definedName name="CY_Cost_of_Sales">'[15]Estado de Resultados'!$B$7</definedName>
    <definedName name="CY_Current_Liabilities" localSheetId="21">#REF!</definedName>
    <definedName name="CY_Current_Liabilities">[15]Balance!$B$23</definedName>
    <definedName name="CY_Deposits" localSheetId="5">'[23]Financial Condition'!#REF!</definedName>
    <definedName name="CY_Deposits" localSheetId="6">'[23]Financial Condition'!#REF!</definedName>
    <definedName name="CY_Deposits" localSheetId="7">'[23]Financial Condition'!#REF!</definedName>
    <definedName name="CY_Deposits" localSheetId="8">'[23]Financial Condition'!#REF!</definedName>
    <definedName name="CY_Deposits" localSheetId="9">'[23]Financial Condition'!#REF!</definedName>
    <definedName name="CY_Deposits" localSheetId="10">'[23]Financial Condition'!#REF!</definedName>
    <definedName name="CY_Deposits" localSheetId="11">'[23]Financial Condition'!#REF!</definedName>
    <definedName name="CY_Deposits" localSheetId="12">'[23]Financial Condition'!#REF!</definedName>
    <definedName name="CY_Deposits" localSheetId="24">'[23]Financial Condition'!#REF!</definedName>
    <definedName name="CY_Deposits" localSheetId="25">'[23]Financial Condition'!#REF!</definedName>
    <definedName name="CY_Deposits" localSheetId="26">'[23]Financial Condition'!#REF!</definedName>
    <definedName name="CY_Deposits" localSheetId="27">'[23]Financial Condition'!#REF!</definedName>
    <definedName name="CY_Deposits" localSheetId="28">'[23]Financial Condition'!#REF!</definedName>
    <definedName name="CY_Deposits" localSheetId="29">'[23]Financial Condition'!#REF!</definedName>
    <definedName name="CY_Deposits" localSheetId="13">'[23]Financial Condition'!#REF!</definedName>
    <definedName name="CY_Deposits" localSheetId="14">'[23]Financial Condition'!#REF!</definedName>
    <definedName name="CY_Deposits" localSheetId="15">'[23]Financial Condition'!#REF!</definedName>
    <definedName name="CY_Deposits" localSheetId="16">'[23]Financial Condition'!#REF!</definedName>
    <definedName name="CY_Deposits" localSheetId="17">'[23]Financial Condition'!#REF!</definedName>
    <definedName name="CY_Deposits" localSheetId="18">'[23]Financial Condition'!#REF!</definedName>
    <definedName name="CY_Deposits" localSheetId="19">'[23]Financial Condition'!#REF!</definedName>
    <definedName name="CY_Deposits" localSheetId="20">'[23]Financial Condition'!#REF!</definedName>
    <definedName name="CY_Deposits" localSheetId="22">'[23]Financial Condition'!#REF!</definedName>
    <definedName name="CY_Deposits" localSheetId="32">'[23]Financial Condition'!#REF!</definedName>
    <definedName name="CY_Deposits" localSheetId="33">'[23]Financial Condition'!#REF!</definedName>
    <definedName name="CY_Deposits" localSheetId="42">'[23]Financial Condition'!#REF!</definedName>
    <definedName name="CY_Deposits" localSheetId="43">'[23]Financial Condition'!#REF!</definedName>
    <definedName name="CY_Deposits" localSheetId="44">'[23]Financial Condition'!#REF!</definedName>
    <definedName name="CY_Deposits" localSheetId="45">'[23]Financial Condition'!#REF!</definedName>
    <definedName name="CY_Deposits">'[23]Financial Condition'!#REF!</definedName>
    <definedName name="CY_Depreciation" localSheetId="33">#REF!</definedName>
    <definedName name="CY_Depreciation" localSheetId="43">#REF!</definedName>
    <definedName name="CY_Depreciation">#REF!</definedName>
    <definedName name="CY_Disc_mnth" localSheetId="33">#REF!</definedName>
    <definedName name="CY_Disc_mnth" localSheetId="43">#REF!</definedName>
    <definedName name="CY_Disc_mnth">#REF!</definedName>
    <definedName name="CY_Disc_pd" localSheetId="33">#REF!</definedName>
    <definedName name="CY_Disc_pd" localSheetId="43">#REF!</definedName>
    <definedName name="CY_Disc_pd">#REF!</definedName>
    <definedName name="CY_Discounts" localSheetId="33">#REF!</definedName>
    <definedName name="CY_Discounts" localSheetId="43">#REF!</definedName>
    <definedName name="CY_Discounts">#REF!</definedName>
    <definedName name="CY_Earnings_per_share" localSheetId="5">[22]Razones!#REF!</definedName>
    <definedName name="CY_Earnings_per_share" localSheetId="6">[22]Razones!#REF!</definedName>
    <definedName name="CY_Earnings_per_share" localSheetId="7">[22]Razones!#REF!</definedName>
    <definedName name="CY_Earnings_per_share" localSheetId="8">[22]Razones!#REF!</definedName>
    <definedName name="CY_Earnings_per_share" localSheetId="9">[22]Razones!#REF!</definedName>
    <definedName name="CY_Earnings_per_share" localSheetId="10">[22]Razones!#REF!</definedName>
    <definedName name="CY_Earnings_per_share" localSheetId="11">[22]Razones!#REF!</definedName>
    <definedName name="CY_Earnings_per_share" localSheetId="12">[22]Razones!#REF!</definedName>
    <definedName name="CY_Earnings_per_share" localSheetId="24">[22]Razones!#REF!</definedName>
    <definedName name="CY_Earnings_per_share" localSheetId="25">[22]Razones!#REF!</definedName>
    <definedName name="CY_Earnings_per_share" localSheetId="26">[22]Razones!#REF!</definedName>
    <definedName name="CY_Earnings_per_share" localSheetId="27">[22]Razones!#REF!</definedName>
    <definedName name="CY_Earnings_per_share" localSheetId="28">[22]Razones!#REF!</definedName>
    <definedName name="CY_Earnings_per_share" localSheetId="29">[22]Razones!#REF!</definedName>
    <definedName name="CY_Earnings_per_share" localSheetId="13">[22]Razones!#REF!</definedName>
    <definedName name="CY_Earnings_per_share" localSheetId="14">[22]Razones!#REF!</definedName>
    <definedName name="CY_Earnings_per_share" localSheetId="15">[22]Razones!#REF!</definedName>
    <definedName name="CY_Earnings_per_share" localSheetId="16">[22]Razones!#REF!</definedName>
    <definedName name="CY_Earnings_per_share" localSheetId="17">[22]Razones!#REF!</definedName>
    <definedName name="CY_Earnings_per_share" localSheetId="18">[22]Razones!#REF!</definedName>
    <definedName name="CY_Earnings_per_share" localSheetId="19">[22]Razones!#REF!</definedName>
    <definedName name="CY_Earnings_per_share" localSheetId="20">[22]Razones!#REF!</definedName>
    <definedName name="CY_Earnings_per_share" localSheetId="22">[22]Razones!#REF!</definedName>
    <definedName name="CY_Earnings_per_share" localSheetId="32">[22]Razones!#REF!</definedName>
    <definedName name="CY_Earnings_per_share" localSheetId="33">[22]Razones!#REF!</definedName>
    <definedName name="CY_Earnings_per_share" localSheetId="42">[22]Razones!#REF!</definedName>
    <definedName name="CY_Earnings_per_share" localSheetId="43">[22]Razones!#REF!</definedName>
    <definedName name="CY_Earnings_per_share" localSheetId="44">[22]Razones!#REF!</definedName>
    <definedName name="CY_Earnings_per_share" localSheetId="45">[22]Razones!#REF!</definedName>
    <definedName name="CY_Earnings_per_share">[22]Razones!#REF!</definedName>
    <definedName name="CY_Gross_Profit" localSheetId="21">#REF!</definedName>
    <definedName name="CY_Gross_Profit">'[15]Estado de Resultados'!$B$9</definedName>
    <definedName name="CY_Inc_Bef_Tax" localSheetId="33">#REF!</definedName>
    <definedName name="CY_Inc_Bef_Tax" localSheetId="43">#REF!</definedName>
    <definedName name="CY_Inc_Bef_Tax">#REF!</definedName>
    <definedName name="CY_Intangible_Assets" localSheetId="33">#REF!</definedName>
    <definedName name="CY_Intangible_Assets" localSheetId="43">#REF!</definedName>
    <definedName name="CY_Intangible_Assets">#REF!</definedName>
    <definedName name="CY_Interest_Expense" localSheetId="21">#REF!</definedName>
    <definedName name="CY_Interest_Expense">'[15]Estado de Resultados'!$B$18</definedName>
    <definedName name="CY_Inventory" localSheetId="21">#REF!</definedName>
    <definedName name="CY_Inventory">[15]Balance!$B$12</definedName>
    <definedName name="CY_LIABIL_EQUITY" localSheetId="33">#REF!</definedName>
    <definedName name="CY_LIABIL_EQUITY" localSheetId="43">#REF!</definedName>
    <definedName name="CY_LIABIL_EQUITY">#REF!</definedName>
    <definedName name="CY_LT_Debt" localSheetId="5">[22]Balance_General!#REF!</definedName>
    <definedName name="CY_LT_Debt" localSheetId="6">[22]Balance_General!#REF!</definedName>
    <definedName name="CY_LT_Debt" localSheetId="7">[22]Balance_General!#REF!</definedName>
    <definedName name="CY_LT_Debt" localSheetId="8">[22]Balance_General!#REF!</definedName>
    <definedName name="CY_LT_Debt" localSheetId="9">[22]Balance_General!#REF!</definedName>
    <definedName name="CY_LT_Debt" localSheetId="10">[22]Balance_General!#REF!</definedName>
    <definedName name="CY_LT_Debt" localSheetId="11">[22]Balance_General!#REF!</definedName>
    <definedName name="CY_LT_Debt" localSheetId="12">[22]Balance_General!#REF!</definedName>
    <definedName name="CY_LT_Debt" localSheetId="24">[22]Balance_General!#REF!</definedName>
    <definedName name="CY_LT_Debt" localSheetId="25">[22]Balance_General!#REF!</definedName>
    <definedName name="CY_LT_Debt" localSheetId="26">[22]Balance_General!#REF!</definedName>
    <definedName name="CY_LT_Debt" localSheetId="27">[22]Balance_General!#REF!</definedName>
    <definedName name="CY_LT_Debt" localSheetId="28">[22]Balance_General!#REF!</definedName>
    <definedName name="CY_LT_Debt" localSheetId="29">[22]Balance_General!#REF!</definedName>
    <definedName name="CY_LT_Debt" localSheetId="13">[22]Balance_General!#REF!</definedName>
    <definedName name="CY_LT_Debt" localSheetId="14">[22]Balance_General!#REF!</definedName>
    <definedName name="CY_LT_Debt" localSheetId="15">[22]Balance_General!#REF!</definedName>
    <definedName name="CY_LT_Debt" localSheetId="16">[22]Balance_General!#REF!</definedName>
    <definedName name="CY_LT_Debt" localSheetId="17">[22]Balance_General!#REF!</definedName>
    <definedName name="CY_LT_Debt" localSheetId="18">[22]Balance_General!#REF!</definedName>
    <definedName name="CY_LT_Debt" localSheetId="19">[22]Balance_General!#REF!</definedName>
    <definedName name="CY_LT_Debt" localSheetId="20">[22]Balance_General!#REF!</definedName>
    <definedName name="CY_LT_Debt" localSheetId="21">#REF!</definedName>
    <definedName name="CY_LT_Debt" localSheetId="22">[22]Balance_General!#REF!</definedName>
    <definedName name="CY_LT_Debt" localSheetId="32">[22]Balance_General!#REF!</definedName>
    <definedName name="CY_LT_Debt" localSheetId="33">[22]Balance_General!#REF!</definedName>
    <definedName name="CY_LT_Debt" localSheetId="42">[22]Balance_General!#REF!</definedName>
    <definedName name="CY_LT_Debt" localSheetId="43">[22]Balance_General!#REF!</definedName>
    <definedName name="CY_LT_Debt" localSheetId="44">[22]Balance_General!#REF!</definedName>
    <definedName name="CY_LT_Debt" localSheetId="45">[22]Balance_General!#REF!</definedName>
    <definedName name="CY_LT_Debt">[22]Balance_General!#REF!</definedName>
    <definedName name="CY_Market_Value_of_Equity" localSheetId="5">[22]Estado_Resultados!#REF!</definedName>
    <definedName name="CY_Market_Value_of_Equity" localSheetId="6">[22]Estado_Resultados!#REF!</definedName>
    <definedName name="CY_Market_Value_of_Equity" localSheetId="7">[22]Estado_Resultados!#REF!</definedName>
    <definedName name="CY_Market_Value_of_Equity" localSheetId="8">[22]Estado_Resultados!#REF!</definedName>
    <definedName name="CY_Market_Value_of_Equity" localSheetId="9">[22]Estado_Resultados!#REF!</definedName>
    <definedName name="CY_Market_Value_of_Equity" localSheetId="10">[22]Estado_Resultados!#REF!</definedName>
    <definedName name="CY_Market_Value_of_Equity" localSheetId="11">[22]Estado_Resultados!#REF!</definedName>
    <definedName name="CY_Market_Value_of_Equity" localSheetId="12">[22]Estado_Resultados!#REF!</definedName>
    <definedName name="CY_Market_Value_of_Equity" localSheetId="24">[22]Estado_Resultados!#REF!</definedName>
    <definedName name="CY_Market_Value_of_Equity" localSheetId="25">[22]Estado_Resultados!#REF!</definedName>
    <definedName name="CY_Market_Value_of_Equity" localSheetId="26">[22]Estado_Resultados!#REF!</definedName>
    <definedName name="CY_Market_Value_of_Equity" localSheetId="27">[22]Estado_Resultados!#REF!</definedName>
    <definedName name="CY_Market_Value_of_Equity" localSheetId="28">[22]Estado_Resultados!#REF!</definedName>
    <definedName name="CY_Market_Value_of_Equity" localSheetId="29">[22]Estado_Resultados!#REF!</definedName>
    <definedName name="CY_Market_Value_of_Equity" localSheetId="13">[22]Estado_Resultados!#REF!</definedName>
    <definedName name="CY_Market_Value_of_Equity" localSheetId="14">[22]Estado_Resultados!#REF!</definedName>
    <definedName name="CY_Market_Value_of_Equity" localSheetId="15">[22]Estado_Resultados!#REF!</definedName>
    <definedName name="CY_Market_Value_of_Equity" localSheetId="16">[22]Estado_Resultados!#REF!</definedName>
    <definedName name="CY_Market_Value_of_Equity" localSheetId="17">[22]Estado_Resultados!#REF!</definedName>
    <definedName name="CY_Market_Value_of_Equity" localSheetId="18">[22]Estado_Resultados!#REF!</definedName>
    <definedName name="CY_Market_Value_of_Equity" localSheetId="19">[22]Estado_Resultados!#REF!</definedName>
    <definedName name="CY_Market_Value_of_Equity" localSheetId="20">[22]Estado_Resultados!#REF!</definedName>
    <definedName name="CY_Market_Value_of_Equity" localSheetId="21">#REF!</definedName>
    <definedName name="CY_Market_Value_of_Equity" localSheetId="22">[22]Estado_Resultados!#REF!</definedName>
    <definedName name="CY_Market_Value_of_Equity" localSheetId="32">[22]Estado_Resultados!#REF!</definedName>
    <definedName name="CY_Market_Value_of_Equity" localSheetId="33">[22]Estado_Resultados!#REF!</definedName>
    <definedName name="CY_Market_Value_of_Equity" localSheetId="42">[22]Estado_Resultados!#REF!</definedName>
    <definedName name="CY_Market_Value_of_Equity" localSheetId="43">[22]Estado_Resultados!#REF!</definedName>
    <definedName name="CY_Market_Value_of_Equity" localSheetId="44">[22]Estado_Resultados!#REF!</definedName>
    <definedName name="CY_Market_Value_of_Equity" localSheetId="45">[22]Estado_Resultados!#REF!</definedName>
    <definedName name="CY_Market_Value_of_Equity">[22]Estado_Resultados!#REF!</definedName>
    <definedName name="CY_Marketable_Sec">'[24]Balance Sheet'!$D$11</definedName>
    <definedName name="CY_NET_PROFIT" localSheetId="21">#REF!</definedName>
    <definedName name="CY_NET_PROFIT">'[15]Estado de Resultados'!$B$24</definedName>
    <definedName name="CY_Net_Revenue" localSheetId="21">#REF!</definedName>
    <definedName name="CY_Net_Revenue">'[15]Estado de Resultados'!$B$6</definedName>
    <definedName name="CY_Operating_Income" localSheetId="21">#REF!</definedName>
    <definedName name="CY_Operating_Income">'[15]Estado de Resultados'!$B$16</definedName>
    <definedName name="CY_Other_Curr_Assets" localSheetId="33">#REF!</definedName>
    <definedName name="CY_Other_Curr_Assets" localSheetId="43">#REF!</definedName>
    <definedName name="CY_Other_Curr_Assets">#REF!</definedName>
    <definedName name="CY_Other_LT_Assets" localSheetId="33">#REF!</definedName>
    <definedName name="CY_Other_LT_Assets" localSheetId="43">#REF!</definedName>
    <definedName name="CY_Other_LT_Assets">#REF!</definedName>
    <definedName name="CY_Other_LT_Liabilities" localSheetId="33">#REF!</definedName>
    <definedName name="CY_Other_LT_Liabilities" localSheetId="43">#REF!</definedName>
    <definedName name="CY_Other_LT_Liabilities">#REF!</definedName>
    <definedName name="CY_Preferred_Stock" localSheetId="33">#REF!</definedName>
    <definedName name="CY_Preferred_Stock" localSheetId="43">#REF!</definedName>
    <definedName name="CY_Preferred_Stock">#REF!</definedName>
    <definedName name="CY_QUICK_ASSETS" localSheetId="21">#REF!</definedName>
    <definedName name="CY_QUICK_ASSETS">[15]Balance!$B$10</definedName>
    <definedName name="CY_Ret_mnth" localSheetId="33">#REF!</definedName>
    <definedName name="CY_Ret_mnth" localSheetId="43">#REF!</definedName>
    <definedName name="CY_Ret_mnth">#REF!</definedName>
    <definedName name="CY_Ret_pd" localSheetId="33">#REF!</definedName>
    <definedName name="CY_Ret_pd" localSheetId="43">#REF!</definedName>
    <definedName name="CY_Ret_pd">#REF!</definedName>
    <definedName name="CY_Retained_Earnings" localSheetId="33">#REF!</definedName>
    <definedName name="CY_Retained_Earnings" localSheetId="43">#REF!</definedName>
    <definedName name="CY_Retained_Earnings">#REF!</definedName>
    <definedName name="CY_Returns" localSheetId="33">#REF!</definedName>
    <definedName name="CY_Returns" localSheetId="43">#REF!</definedName>
    <definedName name="CY_Returns">#REF!</definedName>
    <definedName name="CY_Tangible_Assets" localSheetId="33">#REF!</definedName>
    <definedName name="CY_Tangible_Assets" localSheetId="43">#REF!</definedName>
    <definedName name="CY_Tangible_Assets">#REF!</definedName>
    <definedName name="CY_Tangible_Net_Worth" localSheetId="5">[22]Estado_Resultados!#REF!</definedName>
    <definedName name="CY_Tangible_Net_Worth" localSheetId="6">[22]Estado_Resultados!#REF!</definedName>
    <definedName name="CY_Tangible_Net_Worth" localSheetId="7">[22]Estado_Resultados!#REF!</definedName>
    <definedName name="CY_Tangible_Net_Worth" localSheetId="8">[22]Estado_Resultados!#REF!</definedName>
    <definedName name="CY_Tangible_Net_Worth" localSheetId="9">[22]Estado_Resultados!#REF!</definedName>
    <definedName name="CY_Tangible_Net_Worth" localSheetId="10">[22]Estado_Resultados!#REF!</definedName>
    <definedName name="CY_Tangible_Net_Worth" localSheetId="11">[22]Estado_Resultados!#REF!</definedName>
    <definedName name="CY_Tangible_Net_Worth" localSheetId="12">[22]Estado_Resultados!#REF!</definedName>
    <definedName name="CY_Tangible_Net_Worth" localSheetId="24">[22]Estado_Resultados!#REF!</definedName>
    <definedName name="CY_Tangible_Net_Worth" localSheetId="25">[22]Estado_Resultados!#REF!</definedName>
    <definedName name="CY_Tangible_Net_Worth" localSheetId="26">[22]Estado_Resultados!#REF!</definedName>
    <definedName name="CY_Tangible_Net_Worth" localSheetId="27">[22]Estado_Resultados!#REF!</definedName>
    <definedName name="CY_Tangible_Net_Worth" localSheetId="28">[22]Estado_Resultados!#REF!</definedName>
    <definedName name="CY_Tangible_Net_Worth" localSheetId="29">[22]Estado_Resultados!#REF!</definedName>
    <definedName name="CY_Tangible_Net_Worth" localSheetId="13">[22]Estado_Resultados!#REF!</definedName>
    <definedName name="CY_Tangible_Net_Worth" localSheetId="14">[22]Estado_Resultados!#REF!</definedName>
    <definedName name="CY_Tangible_Net_Worth" localSheetId="15">[22]Estado_Resultados!#REF!</definedName>
    <definedName name="CY_Tangible_Net_Worth" localSheetId="16">[22]Estado_Resultados!#REF!</definedName>
    <definedName name="CY_Tangible_Net_Worth" localSheetId="17">[22]Estado_Resultados!#REF!</definedName>
    <definedName name="CY_Tangible_Net_Worth" localSheetId="18">[22]Estado_Resultados!#REF!</definedName>
    <definedName name="CY_Tangible_Net_Worth" localSheetId="19">[22]Estado_Resultados!#REF!</definedName>
    <definedName name="CY_Tangible_Net_Worth" localSheetId="20">[22]Estado_Resultados!#REF!</definedName>
    <definedName name="CY_Tangible_Net_Worth" localSheetId="21">#REF!</definedName>
    <definedName name="CY_Tangible_Net_Worth" localSheetId="22">[22]Estado_Resultados!#REF!</definedName>
    <definedName name="CY_Tangible_Net_Worth" localSheetId="32">[22]Estado_Resultados!#REF!</definedName>
    <definedName name="CY_Tangible_Net_Worth" localSheetId="33">[22]Estado_Resultados!#REF!</definedName>
    <definedName name="CY_Tangible_Net_Worth" localSheetId="42">[22]Estado_Resultados!#REF!</definedName>
    <definedName name="CY_Tangible_Net_Worth" localSheetId="43">[22]Estado_Resultados!#REF!</definedName>
    <definedName name="CY_Tangible_Net_Worth" localSheetId="44">[22]Estado_Resultados!#REF!</definedName>
    <definedName name="CY_Tangible_Net_Worth" localSheetId="45">[22]Estado_Resultados!#REF!</definedName>
    <definedName name="CY_Tangible_Net_Worth">[22]Estado_Resultados!#REF!</definedName>
    <definedName name="CY_Taxes" localSheetId="33">#REF!</definedName>
    <definedName name="CY_Taxes" localSheetId="43">#REF!</definedName>
    <definedName name="CY_Taxes">#REF!</definedName>
    <definedName name="CY_TOTAL_ASSETS" localSheetId="21">#REF!</definedName>
    <definedName name="CY_TOTAL_ASSETS">[15]Balance!$B$21</definedName>
    <definedName name="CY_TOTAL_CURR_ASSETS" localSheetId="21">#REF!</definedName>
    <definedName name="CY_TOTAL_CURR_ASSETS">[15]Balance!$B$15</definedName>
    <definedName name="CY_TOTAL_DEBT" localSheetId="21">#REF!</definedName>
    <definedName name="CY_TOTAL_DEBT">[15]Balance!$B$27</definedName>
    <definedName name="CY_TOTAL_EQUITY" localSheetId="21">#REF!</definedName>
    <definedName name="CY_TOTAL_EQUITY">[15]Balance!$B$33</definedName>
    <definedName name="CY_Weighted_Average" localSheetId="5">[22]Estado_Resultados!#REF!</definedName>
    <definedName name="CY_Weighted_Average" localSheetId="6">[22]Estado_Resultados!#REF!</definedName>
    <definedName name="CY_Weighted_Average" localSheetId="7">[22]Estado_Resultados!#REF!</definedName>
    <definedName name="CY_Weighted_Average" localSheetId="8">[22]Estado_Resultados!#REF!</definedName>
    <definedName name="CY_Weighted_Average" localSheetId="9">[22]Estado_Resultados!#REF!</definedName>
    <definedName name="CY_Weighted_Average" localSheetId="10">[22]Estado_Resultados!#REF!</definedName>
    <definedName name="CY_Weighted_Average" localSheetId="11">[22]Estado_Resultados!#REF!</definedName>
    <definedName name="CY_Weighted_Average" localSheetId="12">[22]Estado_Resultados!#REF!</definedName>
    <definedName name="CY_Weighted_Average" localSheetId="24">[22]Estado_Resultados!#REF!</definedName>
    <definedName name="CY_Weighted_Average" localSheetId="25">[22]Estado_Resultados!#REF!</definedName>
    <definedName name="CY_Weighted_Average" localSheetId="26">[22]Estado_Resultados!#REF!</definedName>
    <definedName name="CY_Weighted_Average" localSheetId="27">[22]Estado_Resultados!#REF!</definedName>
    <definedName name="CY_Weighted_Average" localSheetId="28">[22]Estado_Resultados!#REF!</definedName>
    <definedName name="CY_Weighted_Average" localSheetId="29">[22]Estado_Resultados!#REF!</definedName>
    <definedName name="CY_Weighted_Average" localSheetId="13">[22]Estado_Resultados!#REF!</definedName>
    <definedName name="CY_Weighted_Average" localSheetId="14">[22]Estado_Resultados!#REF!</definedName>
    <definedName name="CY_Weighted_Average" localSheetId="15">[22]Estado_Resultados!#REF!</definedName>
    <definedName name="CY_Weighted_Average" localSheetId="16">[22]Estado_Resultados!#REF!</definedName>
    <definedName name="CY_Weighted_Average" localSheetId="17">[22]Estado_Resultados!#REF!</definedName>
    <definedName name="CY_Weighted_Average" localSheetId="18">[22]Estado_Resultados!#REF!</definedName>
    <definedName name="CY_Weighted_Average" localSheetId="19">[22]Estado_Resultados!#REF!</definedName>
    <definedName name="CY_Weighted_Average" localSheetId="20">[22]Estado_Resultados!#REF!</definedName>
    <definedName name="CY_Weighted_Average" localSheetId="22">[22]Estado_Resultados!#REF!</definedName>
    <definedName name="CY_Weighted_Average" localSheetId="32">[22]Estado_Resultados!#REF!</definedName>
    <definedName name="CY_Weighted_Average" localSheetId="33">[22]Estado_Resultados!#REF!</definedName>
    <definedName name="CY_Weighted_Average" localSheetId="42">[22]Estado_Resultados!#REF!</definedName>
    <definedName name="CY_Weighted_Average" localSheetId="43">[22]Estado_Resultados!#REF!</definedName>
    <definedName name="CY_Weighted_Average" localSheetId="44">[22]Estado_Resultados!#REF!</definedName>
    <definedName name="CY_Weighted_Average" localSheetId="45">[22]Estado_Resultados!#REF!</definedName>
    <definedName name="CY_Weighted_Average">[22]Estado_Resultados!#REF!</definedName>
    <definedName name="CY_Working_Capital" localSheetId="5">[22]Estado_Resultados!#REF!</definedName>
    <definedName name="CY_Working_Capital" localSheetId="6">[22]Estado_Resultados!#REF!</definedName>
    <definedName name="CY_Working_Capital" localSheetId="7">[22]Estado_Resultados!#REF!</definedName>
    <definedName name="CY_Working_Capital" localSheetId="8">[22]Estado_Resultados!#REF!</definedName>
    <definedName name="CY_Working_Capital" localSheetId="9">[22]Estado_Resultados!#REF!</definedName>
    <definedName name="CY_Working_Capital" localSheetId="10">[22]Estado_Resultados!#REF!</definedName>
    <definedName name="CY_Working_Capital" localSheetId="11">[22]Estado_Resultados!#REF!</definedName>
    <definedName name="CY_Working_Capital" localSheetId="12">[22]Estado_Resultados!#REF!</definedName>
    <definedName name="CY_Working_Capital" localSheetId="24">[22]Estado_Resultados!#REF!</definedName>
    <definedName name="CY_Working_Capital" localSheetId="25">[22]Estado_Resultados!#REF!</definedName>
    <definedName name="CY_Working_Capital" localSheetId="26">[22]Estado_Resultados!#REF!</definedName>
    <definedName name="CY_Working_Capital" localSheetId="27">[22]Estado_Resultados!#REF!</definedName>
    <definedName name="CY_Working_Capital" localSheetId="28">[22]Estado_Resultados!#REF!</definedName>
    <definedName name="CY_Working_Capital" localSheetId="29">[22]Estado_Resultados!#REF!</definedName>
    <definedName name="CY_Working_Capital" localSheetId="13">[22]Estado_Resultados!#REF!</definedName>
    <definedName name="CY_Working_Capital" localSheetId="14">[22]Estado_Resultados!#REF!</definedName>
    <definedName name="CY_Working_Capital" localSheetId="15">[22]Estado_Resultados!#REF!</definedName>
    <definedName name="CY_Working_Capital" localSheetId="16">[22]Estado_Resultados!#REF!</definedName>
    <definedName name="CY_Working_Capital" localSheetId="17">[22]Estado_Resultados!#REF!</definedName>
    <definedName name="CY_Working_Capital" localSheetId="18">[22]Estado_Resultados!#REF!</definedName>
    <definedName name="CY_Working_Capital" localSheetId="19">[22]Estado_Resultados!#REF!</definedName>
    <definedName name="CY_Working_Capital" localSheetId="20">[22]Estado_Resultados!#REF!</definedName>
    <definedName name="CY_Working_Capital" localSheetId="21">#REF!</definedName>
    <definedName name="CY_Working_Capital" localSheetId="22">[22]Estado_Resultados!#REF!</definedName>
    <definedName name="CY_Working_Capital" localSheetId="32">[22]Estado_Resultados!#REF!</definedName>
    <definedName name="CY_Working_Capital" localSheetId="33">[22]Estado_Resultados!#REF!</definedName>
    <definedName name="CY_Working_Capital" localSheetId="42">[22]Estado_Resultados!#REF!</definedName>
    <definedName name="CY_Working_Capital" localSheetId="43">[22]Estado_Resultados!#REF!</definedName>
    <definedName name="CY_Working_Capital" localSheetId="44">[22]Estado_Resultados!#REF!</definedName>
    <definedName name="CY_Working_Capital" localSheetId="45">[22]Estado_Resultados!#REF!</definedName>
    <definedName name="CY_Working_Capital">[22]Estado_Resultados!#REF!</definedName>
    <definedName name="da" localSheetId="5" hidden="1">{#N/A,#N/A,FALSE,"Aging Summary";#N/A,#N/A,FALSE,"Ratio Analysis";#N/A,#N/A,FALSE,"Test 120 Day Accts";#N/A,#N/A,FALSE,"Tickmarks"}</definedName>
    <definedName name="da" localSheetId="6" hidden="1">{#N/A,#N/A,FALSE,"Aging Summary";#N/A,#N/A,FALSE,"Ratio Analysis";#N/A,#N/A,FALSE,"Test 120 Day Accts";#N/A,#N/A,FALSE,"Tickmarks"}</definedName>
    <definedName name="da" localSheetId="7" hidden="1">{#N/A,#N/A,FALSE,"Aging Summary";#N/A,#N/A,FALSE,"Ratio Analysis";#N/A,#N/A,FALSE,"Test 120 Day Accts";#N/A,#N/A,FALSE,"Tickmarks"}</definedName>
    <definedName name="da" localSheetId="8" hidden="1">{#N/A,#N/A,FALSE,"Aging Summary";#N/A,#N/A,FALSE,"Ratio Analysis";#N/A,#N/A,FALSE,"Test 120 Day Accts";#N/A,#N/A,FALSE,"Tickmarks"}</definedName>
    <definedName name="da" localSheetId="9" hidden="1">{#N/A,#N/A,FALSE,"Aging Summary";#N/A,#N/A,FALSE,"Ratio Analysis";#N/A,#N/A,FALSE,"Test 120 Day Accts";#N/A,#N/A,FALSE,"Tickmarks"}</definedName>
    <definedName name="da" localSheetId="10" hidden="1">{#N/A,#N/A,FALSE,"Aging Summary";#N/A,#N/A,FALSE,"Ratio Analysis";#N/A,#N/A,FALSE,"Test 120 Day Accts";#N/A,#N/A,FALSE,"Tickmarks"}</definedName>
    <definedName name="da" localSheetId="11" hidden="1">{#N/A,#N/A,FALSE,"Aging Summary";#N/A,#N/A,FALSE,"Ratio Analysis";#N/A,#N/A,FALSE,"Test 120 Day Accts";#N/A,#N/A,FALSE,"Tickmarks"}</definedName>
    <definedName name="da" localSheetId="12" hidden="1">{#N/A,#N/A,FALSE,"Aging Summary";#N/A,#N/A,FALSE,"Ratio Analysis";#N/A,#N/A,FALSE,"Test 120 Day Accts";#N/A,#N/A,FALSE,"Tickmarks"}</definedName>
    <definedName name="da" localSheetId="24" hidden="1">{#N/A,#N/A,FALSE,"Aging Summary";#N/A,#N/A,FALSE,"Ratio Analysis";#N/A,#N/A,FALSE,"Test 120 Day Accts";#N/A,#N/A,FALSE,"Tickmarks"}</definedName>
    <definedName name="da" localSheetId="25" hidden="1">{#N/A,#N/A,FALSE,"Aging Summary";#N/A,#N/A,FALSE,"Ratio Analysis";#N/A,#N/A,FALSE,"Test 120 Day Accts";#N/A,#N/A,FALSE,"Tickmarks"}</definedName>
    <definedName name="da" localSheetId="26" hidden="1">{#N/A,#N/A,FALSE,"Aging Summary";#N/A,#N/A,FALSE,"Ratio Analysis";#N/A,#N/A,FALSE,"Test 120 Day Accts";#N/A,#N/A,FALSE,"Tickmarks"}</definedName>
    <definedName name="da" localSheetId="27" hidden="1">{#N/A,#N/A,FALSE,"Aging Summary";#N/A,#N/A,FALSE,"Ratio Analysis";#N/A,#N/A,FALSE,"Test 120 Day Accts";#N/A,#N/A,FALSE,"Tickmarks"}</definedName>
    <definedName name="da" localSheetId="28" hidden="1">{#N/A,#N/A,FALSE,"Aging Summary";#N/A,#N/A,FALSE,"Ratio Analysis";#N/A,#N/A,FALSE,"Test 120 Day Accts";#N/A,#N/A,FALSE,"Tickmarks"}</definedName>
    <definedName name="da" localSheetId="29" hidden="1">{#N/A,#N/A,FALSE,"Aging Summary";#N/A,#N/A,FALSE,"Ratio Analysis";#N/A,#N/A,FALSE,"Test 120 Day Accts";#N/A,#N/A,FALSE,"Tickmarks"}</definedName>
    <definedName name="da" localSheetId="13" hidden="1">{#N/A,#N/A,FALSE,"Aging Summary";#N/A,#N/A,FALSE,"Ratio Analysis";#N/A,#N/A,FALSE,"Test 120 Day Accts";#N/A,#N/A,FALSE,"Tickmarks"}</definedName>
    <definedName name="da" localSheetId="14" hidden="1">{#N/A,#N/A,FALSE,"Aging Summary";#N/A,#N/A,FALSE,"Ratio Analysis";#N/A,#N/A,FALSE,"Test 120 Day Accts";#N/A,#N/A,FALSE,"Tickmarks"}</definedName>
    <definedName name="da" localSheetId="15" hidden="1">{#N/A,#N/A,FALSE,"Aging Summary";#N/A,#N/A,FALSE,"Ratio Analysis";#N/A,#N/A,FALSE,"Test 120 Day Accts";#N/A,#N/A,FALSE,"Tickmarks"}</definedName>
    <definedName name="da" localSheetId="16" hidden="1">{#N/A,#N/A,FALSE,"Aging Summary";#N/A,#N/A,FALSE,"Ratio Analysis";#N/A,#N/A,FALSE,"Test 120 Day Accts";#N/A,#N/A,FALSE,"Tickmarks"}</definedName>
    <definedName name="da" localSheetId="17" hidden="1">{#N/A,#N/A,FALSE,"Aging Summary";#N/A,#N/A,FALSE,"Ratio Analysis";#N/A,#N/A,FALSE,"Test 120 Day Accts";#N/A,#N/A,FALSE,"Tickmarks"}</definedName>
    <definedName name="da" localSheetId="18" hidden="1">{#N/A,#N/A,FALSE,"Aging Summary";#N/A,#N/A,FALSE,"Ratio Analysis";#N/A,#N/A,FALSE,"Test 120 Day Accts";#N/A,#N/A,FALSE,"Tickmarks"}</definedName>
    <definedName name="da" localSheetId="19" hidden="1">{#N/A,#N/A,FALSE,"Aging Summary";#N/A,#N/A,FALSE,"Ratio Analysis";#N/A,#N/A,FALSE,"Test 120 Day Accts";#N/A,#N/A,FALSE,"Tickmarks"}</definedName>
    <definedName name="da" localSheetId="20" hidden="1">{#N/A,#N/A,FALSE,"Aging Summary";#N/A,#N/A,FALSE,"Ratio Analysis";#N/A,#N/A,FALSE,"Test 120 Day Accts";#N/A,#N/A,FALSE,"Tickmarks"}</definedName>
    <definedName name="da" localSheetId="21" hidden="1">{#N/A,#N/A,FALSE,"Aging Summary";#N/A,#N/A,FALSE,"Ratio Analysis";#N/A,#N/A,FALSE,"Test 120 Day Accts";#N/A,#N/A,FALSE,"Tickmarks"}</definedName>
    <definedName name="da" localSheetId="22" hidden="1">{#N/A,#N/A,FALSE,"Aging Summary";#N/A,#N/A,FALSE,"Ratio Analysis";#N/A,#N/A,FALSE,"Test 120 Day Accts";#N/A,#N/A,FALSE,"Tickmarks"}</definedName>
    <definedName name="da" localSheetId="32" hidden="1">{#N/A,#N/A,FALSE,"Aging Summary";#N/A,#N/A,FALSE,"Ratio Analysis";#N/A,#N/A,FALSE,"Test 120 Day Accts";#N/A,#N/A,FALSE,"Tickmarks"}</definedName>
    <definedName name="da" localSheetId="33" hidden="1">{#N/A,#N/A,FALSE,"Aging Summary";#N/A,#N/A,FALSE,"Ratio Analysis";#N/A,#N/A,FALSE,"Test 120 Day Accts";#N/A,#N/A,FALSE,"Tickmarks"}</definedName>
    <definedName name="da" localSheetId="3" hidden="1">{#N/A,#N/A,FALSE,"Aging Summary";#N/A,#N/A,FALSE,"Ratio Analysis";#N/A,#N/A,FALSE,"Test 120 Day Accts";#N/A,#N/A,FALSE,"Tickmarks"}</definedName>
    <definedName name="da" localSheetId="44" hidden="1">{#N/A,#N/A,FALSE,"Aging Summary";#N/A,#N/A,FALSE,"Ratio Analysis";#N/A,#N/A,FALSE,"Test 120 Day Accts";#N/A,#N/A,FALSE,"Tickmarks"}</definedName>
    <definedName name="da" localSheetId="45" hidden="1">{#N/A,#N/A,FALSE,"Aging Summary";#N/A,#N/A,FALSE,"Ratio Analysis";#N/A,#N/A,FALSE,"Test 120 Day Accts";#N/A,#N/A,FALSE,"Tickmarks"}</definedName>
    <definedName name="da" hidden="1">{#N/A,#N/A,FALSE,"Aging Summary";#N/A,#N/A,FALSE,"Ratio Analysis";#N/A,#N/A,FALSE,"Test 120 Day Accts";#N/A,#N/A,FALSE,"Tickmarks"}</definedName>
    <definedName name="DAFDFAD" hidden="1">{#N/A,#N/A,FALSE,"VOL"}</definedName>
    <definedName name="data" localSheetId="33">#REF!</definedName>
    <definedName name="data" localSheetId="43">#REF!</definedName>
    <definedName name="data">#REF!</definedName>
    <definedName name="datos" localSheetId="33">#REF!</definedName>
    <definedName name="datos" localSheetId="43">#REF!</definedName>
    <definedName name="datos">#REF!</definedName>
    <definedName name="Days_in_Receivables">'[13]Estadísticas {pbc}'!$A$2:$G$2,'[13]Estadísticas {pbc}'!$A$8:$G$8</definedName>
    <definedName name="ddd" localSheetId="5">#REF!</definedName>
    <definedName name="ddd" localSheetId="6">#REF!</definedName>
    <definedName name="ddd" localSheetId="7">#REF!</definedName>
    <definedName name="ddd" localSheetId="8">#REF!</definedName>
    <definedName name="ddd" localSheetId="9">#REF!</definedName>
    <definedName name="ddd" localSheetId="10">#REF!</definedName>
    <definedName name="ddd" localSheetId="11">#REF!</definedName>
    <definedName name="ddd" localSheetId="12">#REF!</definedName>
    <definedName name="ddd" localSheetId="24">#REF!</definedName>
    <definedName name="ddd" localSheetId="25">#REF!</definedName>
    <definedName name="ddd" localSheetId="26">#REF!</definedName>
    <definedName name="ddd" localSheetId="27">#REF!</definedName>
    <definedName name="ddd" localSheetId="28">#REF!</definedName>
    <definedName name="ddd" localSheetId="29">#REF!</definedName>
    <definedName name="ddd" localSheetId="13">#REF!</definedName>
    <definedName name="ddd" localSheetId="14">#REF!</definedName>
    <definedName name="ddd" localSheetId="15">#REF!</definedName>
    <definedName name="ddd" localSheetId="16">#REF!</definedName>
    <definedName name="ddd" localSheetId="17">#REF!</definedName>
    <definedName name="ddd" localSheetId="18">#REF!</definedName>
    <definedName name="ddd" localSheetId="19">#REF!</definedName>
    <definedName name="ddd" localSheetId="20">#REF!</definedName>
    <definedName name="ddd" localSheetId="22">#REF!</definedName>
    <definedName name="ddd" localSheetId="32">#REF!</definedName>
    <definedName name="ddd" localSheetId="33">#REF!</definedName>
    <definedName name="ddd" localSheetId="42">#REF!</definedName>
    <definedName name="ddd" localSheetId="43">#REF!</definedName>
    <definedName name="ddd" localSheetId="44">#REF!</definedName>
    <definedName name="ddd" localSheetId="45">#REF!</definedName>
    <definedName name="ddd">#REF!</definedName>
    <definedName name="dddd">'[18]3210001'!$A$6:$H$70</definedName>
    <definedName name="Debt_Exp_to_Sales">'[13]Estadísticas {pbc}'!$A$2:$G$2,'[13]Estadísticas {pbc}'!$A$11:$G$11</definedName>
    <definedName name="DEPOSITOS_SF_1" localSheetId="5">'[12]Comparativo BG'!#REF!</definedName>
    <definedName name="DEPOSITOS_SF_1" localSheetId="6">'[12]Comparativo BG'!#REF!</definedName>
    <definedName name="DEPOSITOS_SF_1" localSheetId="7">'[12]Comparativo BG'!#REF!</definedName>
    <definedName name="DEPOSITOS_SF_1" localSheetId="8">'[12]Comparativo BG'!#REF!</definedName>
    <definedName name="DEPOSITOS_SF_1" localSheetId="9">'[12]Comparativo BG'!#REF!</definedName>
    <definedName name="DEPOSITOS_SF_1" localSheetId="10">'[12]Comparativo BG'!#REF!</definedName>
    <definedName name="DEPOSITOS_SF_1" localSheetId="11">'[12]Comparativo BG'!#REF!</definedName>
    <definedName name="DEPOSITOS_SF_1" localSheetId="12">'[12]Comparativo BG'!#REF!</definedName>
    <definedName name="DEPOSITOS_SF_1" localSheetId="24">'[12]Comparativo BG'!#REF!</definedName>
    <definedName name="DEPOSITOS_SF_1" localSheetId="25">'[12]Comparativo BG'!#REF!</definedName>
    <definedName name="DEPOSITOS_SF_1" localSheetId="26">'[12]Comparativo BG'!#REF!</definedName>
    <definedName name="DEPOSITOS_SF_1" localSheetId="27">'[12]Comparativo BG'!#REF!</definedName>
    <definedName name="DEPOSITOS_SF_1" localSheetId="28">'[12]Comparativo BG'!#REF!</definedName>
    <definedName name="DEPOSITOS_SF_1" localSheetId="29">'[12]Comparativo BG'!#REF!</definedName>
    <definedName name="DEPOSITOS_SF_1" localSheetId="13">'[12]Comparativo BG'!#REF!</definedName>
    <definedName name="DEPOSITOS_SF_1" localSheetId="14">'[12]Comparativo BG'!#REF!</definedName>
    <definedName name="DEPOSITOS_SF_1" localSheetId="15">'[12]Comparativo BG'!#REF!</definedName>
    <definedName name="DEPOSITOS_SF_1" localSheetId="16">'[12]Comparativo BG'!#REF!</definedName>
    <definedName name="DEPOSITOS_SF_1" localSheetId="17">'[12]Comparativo BG'!#REF!</definedName>
    <definedName name="DEPOSITOS_SF_1" localSheetId="18">'[12]Comparativo BG'!#REF!</definedName>
    <definedName name="DEPOSITOS_SF_1" localSheetId="19">'[12]Comparativo BG'!#REF!</definedName>
    <definedName name="DEPOSITOS_SF_1" localSheetId="20">'[12]Comparativo BG'!#REF!</definedName>
    <definedName name="DEPOSITOS_SF_1" localSheetId="22">'[12]Comparativo BG'!#REF!</definedName>
    <definedName name="DEPOSITOS_SF_1" localSheetId="32">'[12]Comparativo BG'!#REF!</definedName>
    <definedName name="DEPOSITOS_SF_1" localSheetId="33">'[12]Comparativo BG'!#REF!</definedName>
    <definedName name="DEPOSITOS_SF_1" localSheetId="42">'[12]Comparativo BG'!#REF!</definedName>
    <definedName name="DEPOSITOS_SF_1" localSheetId="43">'[12]Comparativo BG'!#REF!</definedName>
    <definedName name="DEPOSITOS_SF_1" localSheetId="44">'[12]Comparativo BG'!#REF!</definedName>
    <definedName name="DEPOSITOS_SF_1" localSheetId="45">'[12]Comparativo BG'!#REF!</definedName>
    <definedName name="DEPOSITOS_SF_1">'[12]Comparativo BG'!#REF!</definedName>
    <definedName name="DEPOSITOS_SF_2" localSheetId="5">'[12]Comparativo BG'!#REF!</definedName>
    <definedName name="DEPOSITOS_SF_2" localSheetId="6">'[12]Comparativo BG'!#REF!</definedName>
    <definedName name="DEPOSITOS_SF_2" localSheetId="7">'[12]Comparativo BG'!#REF!</definedName>
    <definedName name="DEPOSITOS_SF_2" localSheetId="8">'[12]Comparativo BG'!#REF!</definedName>
    <definedName name="DEPOSITOS_SF_2" localSheetId="9">'[12]Comparativo BG'!#REF!</definedName>
    <definedName name="DEPOSITOS_SF_2" localSheetId="10">'[12]Comparativo BG'!#REF!</definedName>
    <definedName name="DEPOSITOS_SF_2" localSheetId="11">'[12]Comparativo BG'!#REF!</definedName>
    <definedName name="DEPOSITOS_SF_2" localSheetId="12">'[12]Comparativo BG'!#REF!</definedName>
    <definedName name="DEPOSITOS_SF_2" localSheetId="24">'[12]Comparativo BG'!#REF!</definedName>
    <definedName name="DEPOSITOS_SF_2" localSheetId="25">'[12]Comparativo BG'!#REF!</definedName>
    <definedName name="DEPOSITOS_SF_2" localSheetId="26">'[12]Comparativo BG'!#REF!</definedName>
    <definedName name="DEPOSITOS_SF_2" localSheetId="27">'[12]Comparativo BG'!#REF!</definedName>
    <definedName name="DEPOSITOS_SF_2" localSheetId="28">'[12]Comparativo BG'!#REF!</definedName>
    <definedName name="DEPOSITOS_SF_2" localSheetId="29">'[12]Comparativo BG'!#REF!</definedName>
    <definedName name="DEPOSITOS_SF_2" localSheetId="13">'[12]Comparativo BG'!#REF!</definedName>
    <definedName name="DEPOSITOS_SF_2" localSheetId="14">'[12]Comparativo BG'!#REF!</definedName>
    <definedName name="DEPOSITOS_SF_2" localSheetId="15">'[12]Comparativo BG'!#REF!</definedName>
    <definedName name="DEPOSITOS_SF_2" localSheetId="16">'[12]Comparativo BG'!#REF!</definedName>
    <definedName name="DEPOSITOS_SF_2" localSheetId="17">'[12]Comparativo BG'!#REF!</definedName>
    <definedName name="DEPOSITOS_SF_2" localSheetId="18">'[12]Comparativo BG'!#REF!</definedName>
    <definedName name="DEPOSITOS_SF_2" localSheetId="19">'[12]Comparativo BG'!#REF!</definedName>
    <definedName name="DEPOSITOS_SF_2" localSheetId="20">'[12]Comparativo BG'!#REF!</definedName>
    <definedName name="DEPOSITOS_SF_2" localSheetId="22">'[12]Comparativo BG'!#REF!</definedName>
    <definedName name="DEPOSITOS_SF_2" localSheetId="32">'[12]Comparativo BG'!#REF!</definedName>
    <definedName name="DEPOSITOS_SF_2" localSheetId="33">'[12]Comparativo BG'!#REF!</definedName>
    <definedName name="DEPOSITOS_SF_2" localSheetId="42">'[12]Comparativo BG'!#REF!</definedName>
    <definedName name="DEPOSITOS_SF_2" localSheetId="43">'[12]Comparativo BG'!#REF!</definedName>
    <definedName name="DEPOSITOS_SF_2" localSheetId="44">'[12]Comparativo BG'!#REF!</definedName>
    <definedName name="DEPOSITOS_SF_2" localSheetId="45">'[12]Comparativo BG'!#REF!</definedName>
    <definedName name="DEPOSITOS_SF_2">'[12]Comparativo BG'!#REF!</definedName>
    <definedName name="DEPOSITOS_SNF_1" localSheetId="5">'[12]Comparativo BG'!#REF!</definedName>
    <definedName name="DEPOSITOS_SNF_1" localSheetId="6">'[12]Comparativo BG'!#REF!</definedName>
    <definedName name="DEPOSITOS_SNF_1" localSheetId="7">'[12]Comparativo BG'!#REF!</definedName>
    <definedName name="DEPOSITOS_SNF_1" localSheetId="8">'[12]Comparativo BG'!#REF!</definedName>
    <definedName name="DEPOSITOS_SNF_1" localSheetId="9">'[12]Comparativo BG'!#REF!</definedName>
    <definedName name="DEPOSITOS_SNF_1" localSheetId="10">'[12]Comparativo BG'!#REF!</definedName>
    <definedName name="DEPOSITOS_SNF_1" localSheetId="11">'[12]Comparativo BG'!#REF!</definedName>
    <definedName name="DEPOSITOS_SNF_1" localSheetId="12">'[12]Comparativo BG'!#REF!</definedName>
    <definedName name="DEPOSITOS_SNF_1" localSheetId="24">'[12]Comparativo BG'!#REF!</definedName>
    <definedName name="DEPOSITOS_SNF_1" localSheetId="25">'[12]Comparativo BG'!#REF!</definedName>
    <definedName name="DEPOSITOS_SNF_1" localSheetId="26">'[12]Comparativo BG'!#REF!</definedName>
    <definedName name="DEPOSITOS_SNF_1" localSheetId="27">'[12]Comparativo BG'!#REF!</definedName>
    <definedName name="DEPOSITOS_SNF_1" localSheetId="28">'[12]Comparativo BG'!#REF!</definedName>
    <definedName name="DEPOSITOS_SNF_1" localSheetId="29">'[12]Comparativo BG'!#REF!</definedName>
    <definedName name="DEPOSITOS_SNF_1" localSheetId="13">'[12]Comparativo BG'!#REF!</definedName>
    <definedName name="DEPOSITOS_SNF_1" localSheetId="14">'[12]Comparativo BG'!#REF!</definedName>
    <definedName name="DEPOSITOS_SNF_1" localSheetId="15">'[12]Comparativo BG'!#REF!</definedName>
    <definedName name="DEPOSITOS_SNF_1" localSheetId="16">'[12]Comparativo BG'!#REF!</definedName>
    <definedName name="DEPOSITOS_SNF_1" localSheetId="17">'[12]Comparativo BG'!#REF!</definedName>
    <definedName name="DEPOSITOS_SNF_1" localSheetId="18">'[12]Comparativo BG'!#REF!</definedName>
    <definedName name="DEPOSITOS_SNF_1" localSheetId="19">'[12]Comparativo BG'!#REF!</definedName>
    <definedName name="DEPOSITOS_SNF_1" localSheetId="20">'[12]Comparativo BG'!#REF!</definedName>
    <definedName name="DEPOSITOS_SNF_1" localSheetId="22">'[12]Comparativo BG'!#REF!</definedName>
    <definedName name="DEPOSITOS_SNF_1" localSheetId="32">'[12]Comparativo BG'!#REF!</definedName>
    <definedName name="DEPOSITOS_SNF_1" localSheetId="33">'[12]Comparativo BG'!#REF!</definedName>
    <definedName name="DEPOSITOS_SNF_1" localSheetId="42">'[12]Comparativo BG'!#REF!</definedName>
    <definedName name="DEPOSITOS_SNF_1" localSheetId="43">'[12]Comparativo BG'!#REF!</definedName>
    <definedName name="DEPOSITOS_SNF_1" localSheetId="44">'[12]Comparativo BG'!#REF!</definedName>
    <definedName name="DEPOSITOS_SNF_1" localSheetId="45">'[12]Comparativo BG'!#REF!</definedName>
    <definedName name="DEPOSITOS_SNF_1">'[12]Comparativo BG'!#REF!</definedName>
    <definedName name="DEPOSITOS_SNF_2" localSheetId="5">'[12]Comparativo BG'!#REF!</definedName>
    <definedName name="DEPOSITOS_SNF_2" localSheetId="6">'[12]Comparativo BG'!#REF!</definedName>
    <definedName name="DEPOSITOS_SNF_2" localSheetId="7">'[12]Comparativo BG'!#REF!</definedName>
    <definedName name="DEPOSITOS_SNF_2" localSheetId="8">'[12]Comparativo BG'!#REF!</definedName>
    <definedName name="DEPOSITOS_SNF_2" localSheetId="9">'[12]Comparativo BG'!#REF!</definedName>
    <definedName name="DEPOSITOS_SNF_2" localSheetId="10">'[12]Comparativo BG'!#REF!</definedName>
    <definedName name="DEPOSITOS_SNF_2" localSheetId="11">'[12]Comparativo BG'!#REF!</definedName>
    <definedName name="DEPOSITOS_SNF_2" localSheetId="12">'[12]Comparativo BG'!#REF!</definedName>
    <definedName name="DEPOSITOS_SNF_2" localSheetId="24">'[12]Comparativo BG'!#REF!</definedName>
    <definedName name="DEPOSITOS_SNF_2" localSheetId="25">'[12]Comparativo BG'!#REF!</definedName>
    <definedName name="DEPOSITOS_SNF_2" localSheetId="26">'[12]Comparativo BG'!#REF!</definedName>
    <definedName name="DEPOSITOS_SNF_2" localSheetId="27">'[12]Comparativo BG'!#REF!</definedName>
    <definedName name="DEPOSITOS_SNF_2" localSheetId="28">'[12]Comparativo BG'!#REF!</definedName>
    <definedName name="DEPOSITOS_SNF_2" localSheetId="29">'[12]Comparativo BG'!#REF!</definedName>
    <definedName name="DEPOSITOS_SNF_2" localSheetId="13">'[12]Comparativo BG'!#REF!</definedName>
    <definedName name="DEPOSITOS_SNF_2" localSheetId="14">'[12]Comparativo BG'!#REF!</definedName>
    <definedName name="DEPOSITOS_SNF_2" localSheetId="15">'[12]Comparativo BG'!#REF!</definedName>
    <definedName name="DEPOSITOS_SNF_2" localSheetId="16">'[12]Comparativo BG'!#REF!</definedName>
    <definedName name="DEPOSITOS_SNF_2" localSheetId="17">'[12]Comparativo BG'!#REF!</definedName>
    <definedName name="DEPOSITOS_SNF_2" localSheetId="18">'[12]Comparativo BG'!#REF!</definedName>
    <definedName name="DEPOSITOS_SNF_2" localSheetId="19">'[12]Comparativo BG'!#REF!</definedName>
    <definedName name="DEPOSITOS_SNF_2" localSheetId="20">'[12]Comparativo BG'!#REF!</definedName>
    <definedName name="DEPOSITOS_SNF_2" localSheetId="22">'[12]Comparativo BG'!#REF!</definedName>
    <definedName name="DEPOSITOS_SNF_2" localSheetId="32">'[12]Comparativo BG'!#REF!</definedName>
    <definedName name="DEPOSITOS_SNF_2" localSheetId="33">'[12]Comparativo BG'!#REF!</definedName>
    <definedName name="DEPOSITOS_SNF_2" localSheetId="42">'[12]Comparativo BG'!#REF!</definedName>
    <definedName name="DEPOSITOS_SNF_2" localSheetId="43">'[12]Comparativo BG'!#REF!</definedName>
    <definedName name="DEPOSITOS_SNF_2" localSheetId="44">'[12]Comparativo BG'!#REF!</definedName>
    <definedName name="DEPOSITOS_SNF_2" localSheetId="45">'[12]Comparativo BG'!#REF!</definedName>
    <definedName name="DEPOSITOS_SNF_2">'[12]Comparativo BG'!#REF!</definedName>
    <definedName name="desc" localSheetId="33">#REF!</definedName>
    <definedName name="desc" localSheetId="43">#REF!</definedName>
    <definedName name="desc">#REF!</definedName>
    <definedName name="DEUD_PROD_FIN" localSheetId="5">#REF!</definedName>
    <definedName name="DEUD_PROD_FIN" localSheetId="6">#REF!</definedName>
    <definedName name="DEUD_PROD_FIN" localSheetId="7">#REF!</definedName>
    <definedName name="DEUD_PROD_FIN" localSheetId="8">#REF!</definedName>
    <definedName name="DEUD_PROD_FIN" localSheetId="9">#REF!</definedName>
    <definedName name="DEUD_PROD_FIN" localSheetId="10">#REF!</definedName>
    <definedName name="DEUD_PROD_FIN" localSheetId="11">#REF!</definedName>
    <definedName name="DEUD_PROD_FIN" localSheetId="12">#REF!</definedName>
    <definedName name="DEUD_PROD_FIN" localSheetId="24">#REF!</definedName>
    <definedName name="DEUD_PROD_FIN" localSheetId="25">#REF!</definedName>
    <definedName name="DEUD_PROD_FIN" localSheetId="26">#REF!</definedName>
    <definedName name="DEUD_PROD_FIN" localSheetId="27">#REF!</definedName>
    <definedName name="DEUD_PROD_FIN" localSheetId="28">#REF!</definedName>
    <definedName name="DEUD_PROD_FIN" localSheetId="29">#REF!</definedName>
    <definedName name="DEUD_PROD_FIN" localSheetId="13">#REF!</definedName>
    <definedName name="DEUD_PROD_FIN" localSheetId="14">#REF!</definedName>
    <definedName name="DEUD_PROD_FIN" localSheetId="15">#REF!</definedName>
    <definedName name="DEUD_PROD_FIN" localSheetId="16">#REF!</definedName>
    <definedName name="DEUD_PROD_FIN" localSheetId="17">#REF!</definedName>
    <definedName name="DEUD_PROD_FIN" localSheetId="18">#REF!</definedName>
    <definedName name="DEUD_PROD_FIN" localSheetId="19">#REF!</definedName>
    <definedName name="DEUD_PROD_FIN" localSheetId="20">#REF!</definedName>
    <definedName name="DEUD_PROD_FIN" localSheetId="22">#REF!</definedName>
    <definedName name="DEUD_PROD_FIN" localSheetId="32">#REF!</definedName>
    <definedName name="DEUD_PROD_FIN" localSheetId="33">#REF!</definedName>
    <definedName name="DEUD_PROD_FIN" localSheetId="42">#REF!</definedName>
    <definedName name="DEUD_PROD_FIN" localSheetId="43">#REF!</definedName>
    <definedName name="DEUD_PROD_FIN" localSheetId="44">#REF!</definedName>
    <definedName name="DEUD_PROD_FIN" localSheetId="45">#REF!</definedName>
    <definedName name="DEUD_PROD_FIN">#REF!</definedName>
    <definedName name="Dias" localSheetId="5">#REF!</definedName>
    <definedName name="Dias" localSheetId="6">#REF!</definedName>
    <definedName name="Dias" localSheetId="7">#REF!</definedName>
    <definedName name="Dias" localSheetId="8">#REF!</definedName>
    <definedName name="Dias" localSheetId="9">#REF!</definedName>
    <definedName name="Dias" localSheetId="10">#REF!</definedName>
    <definedName name="Dias" localSheetId="11">#REF!</definedName>
    <definedName name="Dias" localSheetId="12">#REF!</definedName>
    <definedName name="Dias" localSheetId="24">#REF!</definedName>
    <definedName name="Dias" localSheetId="25">#REF!</definedName>
    <definedName name="Dias" localSheetId="26">#REF!</definedName>
    <definedName name="Dias" localSheetId="27">#REF!</definedName>
    <definedName name="Dias" localSheetId="28">#REF!</definedName>
    <definedName name="Dias" localSheetId="29">#REF!</definedName>
    <definedName name="Dias" localSheetId="13">#REF!</definedName>
    <definedName name="Dias" localSheetId="14">#REF!</definedName>
    <definedName name="Dias" localSheetId="15">#REF!</definedName>
    <definedName name="Dias" localSheetId="16">#REF!</definedName>
    <definedName name="Dias" localSheetId="17">#REF!</definedName>
    <definedName name="Dias" localSheetId="18">#REF!</definedName>
    <definedName name="Dias" localSheetId="19">#REF!</definedName>
    <definedName name="Dias" localSheetId="20">#REF!</definedName>
    <definedName name="Dias" localSheetId="22">#REF!</definedName>
    <definedName name="Dias" localSheetId="32">#REF!</definedName>
    <definedName name="Dias" localSheetId="33">#REF!</definedName>
    <definedName name="Dias" localSheetId="42">#REF!</definedName>
    <definedName name="Dias" localSheetId="43">#REF!</definedName>
    <definedName name="Dias" localSheetId="44">#REF!</definedName>
    <definedName name="Dias" localSheetId="45">#REF!</definedName>
    <definedName name="Dias">#REF!</definedName>
    <definedName name="difcam" localSheetId="5">#REF!</definedName>
    <definedName name="difcam" localSheetId="6">#REF!</definedName>
    <definedName name="difcam" localSheetId="7">#REF!</definedName>
    <definedName name="difcam" localSheetId="8">#REF!</definedName>
    <definedName name="difcam" localSheetId="9">#REF!</definedName>
    <definedName name="difcam" localSheetId="10">#REF!</definedName>
    <definedName name="difcam" localSheetId="11">#REF!</definedName>
    <definedName name="difcam" localSheetId="12">#REF!</definedName>
    <definedName name="difcam" localSheetId="24">#REF!</definedName>
    <definedName name="difcam" localSheetId="25">#REF!</definedName>
    <definedName name="difcam" localSheetId="26">#REF!</definedName>
    <definedName name="difcam" localSheetId="27">#REF!</definedName>
    <definedName name="difcam" localSheetId="28">#REF!</definedName>
    <definedName name="difcam" localSheetId="29">#REF!</definedName>
    <definedName name="difcam" localSheetId="13">#REF!</definedName>
    <definedName name="difcam" localSheetId="14">#REF!</definedName>
    <definedName name="difcam" localSheetId="15">#REF!</definedName>
    <definedName name="difcam" localSheetId="16">#REF!</definedName>
    <definedName name="difcam" localSheetId="17">#REF!</definedName>
    <definedName name="difcam" localSheetId="18">#REF!</definedName>
    <definedName name="difcam" localSheetId="19">#REF!</definedName>
    <definedName name="difcam" localSheetId="20">#REF!</definedName>
    <definedName name="difcam" localSheetId="21">#REF!</definedName>
    <definedName name="difcam" localSheetId="22">#REF!</definedName>
    <definedName name="difcam" localSheetId="32">#REF!</definedName>
    <definedName name="difcam" localSheetId="33">#REF!</definedName>
    <definedName name="difcam" localSheetId="42">#REF!</definedName>
    <definedName name="difcam" localSheetId="43">#REF!</definedName>
    <definedName name="difcam" localSheetId="44">#REF!</definedName>
    <definedName name="difcam" localSheetId="45">#REF!</definedName>
    <definedName name="difcam">#REF!</definedName>
    <definedName name="Difference" localSheetId="5">'[8]Calculo del Exceso'!#REF!</definedName>
    <definedName name="Difference" localSheetId="6">'[8]Calculo del Exceso'!#REF!</definedName>
    <definedName name="Difference" localSheetId="7">'[8]Calculo del Exceso'!#REF!</definedName>
    <definedName name="Difference" localSheetId="8">'[8]Calculo del Exceso'!#REF!</definedName>
    <definedName name="Difference" localSheetId="9">'[8]Calculo del Exceso'!#REF!</definedName>
    <definedName name="Difference" localSheetId="10">'[8]Calculo del Exceso'!#REF!</definedName>
    <definedName name="Difference" localSheetId="11">'[8]Calculo del Exceso'!#REF!</definedName>
    <definedName name="Difference" localSheetId="12">'[8]Calculo del Exceso'!#REF!</definedName>
    <definedName name="Difference" localSheetId="24">'[8]Calculo del Exceso'!#REF!</definedName>
    <definedName name="Difference" localSheetId="25">'[8]Calculo del Exceso'!#REF!</definedName>
    <definedName name="Difference" localSheetId="26">'[8]Calculo del Exceso'!#REF!</definedName>
    <definedName name="Difference" localSheetId="27">'[8]Calculo del Exceso'!#REF!</definedName>
    <definedName name="Difference" localSheetId="28">'[8]Calculo del Exceso'!#REF!</definedName>
    <definedName name="Difference" localSheetId="29">'[8]Calculo del Exceso'!#REF!</definedName>
    <definedName name="Difference" localSheetId="13">'[8]Calculo del Exceso'!#REF!</definedName>
    <definedName name="Difference" localSheetId="14">'[8]Calculo del Exceso'!#REF!</definedName>
    <definedName name="Difference" localSheetId="15">'[8]Calculo del Exceso'!#REF!</definedName>
    <definedName name="Difference" localSheetId="16">'[8]Calculo del Exceso'!#REF!</definedName>
    <definedName name="Difference" localSheetId="17">'[8]Calculo del Exceso'!#REF!</definedName>
    <definedName name="Difference" localSheetId="18">'[8]Calculo del Exceso'!#REF!</definedName>
    <definedName name="Difference" localSheetId="19">'[8]Calculo del Exceso'!#REF!</definedName>
    <definedName name="Difference" localSheetId="20">'[8]Calculo del Exceso'!#REF!</definedName>
    <definedName name="Difference" localSheetId="21">'[9]Calculo del Exceso'!#REF!</definedName>
    <definedName name="Difference" localSheetId="22">'[8]Calculo del Exceso'!#REF!</definedName>
    <definedName name="Difference" localSheetId="32">'[8]Calculo del Exceso'!#REF!</definedName>
    <definedName name="Difference" localSheetId="33">'[8]Calculo del Exceso'!#REF!</definedName>
    <definedName name="Difference" localSheetId="42">'[8]Calculo del Exceso'!#REF!</definedName>
    <definedName name="Difference" localSheetId="43">'[8]Calculo del Exceso'!#REF!</definedName>
    <definedName name="Difference" localSheetId="44">'[8]Calculo del Exceso'!#REF!</definedName>
    <definedName name="Difference" localSheetId="45">'[8]Calculo del Exceso'!#REF!</definedName>
    <definedName name="Difference">'[8]Calculo del Exceso'!#REF!</definedName>
    <definedName name="Disagg_AR_Balance" localSheetId="33">#REF!</definedName>
    <definedName name="Disagg_AR_Balance" localSheetId="43">#REF!</definedName>
    <definedName name="Disagg_AR_Balance">#REF!</definedName>
    <definedName name="Disaggregations" localSheetId="5">#REF!</definedName>
    <definedName name="Disaggregations" localSheetId="6">#REF!</definedName>
    <definedName name="Disaggregations" localSheetId="7">#REF!</definedName>
    <definedName name="Disaggregations" localSheetId="8">#REF!</definedName>
    <definedName name="Disaggregations" localSheetId="9">#REF!</definedName>
    <definedName name="Disaggregations" localSheetId="10">#REF!</definedName>
    <definedName name="Disaggregations" localSheetId="11">#REF!</definedName>
    <definedName name="Disaggregations" localSheetId="12">#REF!</definedName>
    <definedName name="Disaggregations" localSheetId="24">#REF!</definedName>
    <definedName name="Disaggregations" localSheetId="25">#REF!</definedName>
    <definedName name="Disaggregations" localSheetId="26">#REF!</definedName>
    <definedName name="Disaggregations" localSheetId="27">#REF!</definedName>
    <definedName name="Disaggregations" localSheetId="28">#REF!</definedName>
    <definedName name="Disaggregations" localSheetId="29">#REF!</definedName>
    <definedName name="Disaggregations" localSheetId="13">#REF!</definedName>
    <definedName name="Disaggregations" localSheetId="14">#REF!</definedName>
    <definedName name="Disaggregations" localSheetId="15">#REF!</definedName>
    <definedName name="Disaggregations" localSheetId="16">#REF!</definedName>
    <definedName name="Disaggregations" localSheetId="17">#REF!</definedName>
    <definedName name="Disaggregations" localSheetId="18">#REF!</definedName>
    <definedName name="Disaggregations" localSheetId="19">#REF!</definedName>
    <definedName name="Disaggregations" localSheetId="20">#REF!</definedName>
    <definedName name="Disaggregations" localSheetId="21">#REF!</definedName>
    <definedName name="Disaggregations" localSheetId="22">#REF!</definedName>
    <definedName name="Disaggregations" localSheetId="32">#REF!</definedName>
    <definedName name="Disaggregations" localSheetId="33">#REF!</definedName>
    <definedName name="Disaggregations" localSheetId="42">#REF!</definedName>
    <definedName name="Disaggregations" localSheetId="43">#REF!</definedName>
    <definedName name="Disaggregations" localSheetId="44">#REF!</definedName>
    <definedName name="Disaggregations" localSheetId="45">#REF!</definedName>
    <definedName name="Disaggregations">#REF!</definedName>
    <definedName name="Disaggregations_SRD" localSheetId="33">#REF!</definedName>
    <definedName name="Disaggregations_SRD" localSheetId="43">#REF!</definedName>
    <definedName name="Disaggregations_SRD">#REF!</definedName>
    <definedName name="Disc_Allowance" localSheetId="33">#REF!</definedName>
    <definedName name="Disc_Allowance" localSheetId="43">#REF!</definedName>
    <definedName name="Disc_Allowance">#REF!</definedName>
    <definedName name="DISP_DEUD_PROD_FIN" localSheetId="5">#REF!</definedName>
    <definedName name="DISP_DEUD_PROD_FIN" localSheetId="6">#REF!</definedName>
    <definedName name="DISP_DEUD_PROD_FIN" localSheetId="7">#REF!</definedName>
    <definedName name="DISP_DEUD_PROD_FIN" localSheetId="8">#REF!</definedName>
    <definedName name="DISP_DEUD_PROD_FIN" localSheetId="9">#REF!</definedName>
    <definedName name="DISP_DEUD_PROD_FIN" localSheetId="10">#REF!</definedName>
    <definedName name="DISP_DEUD_PROD_FIN" localSheetId="11">#REF!</definedName>
    <definedName name="DISP_DEUD_PROD_FIN" localSheetId="12">#REF!</definedName>
    <definedName name="DISP_DEUD_PROD_FIN" localSheetId="24">#REF!</definedName>
    <definedName name="DISP_DEUD_PROD_FIN" localSheetId="25">#REF!</definedName>
    <definedName name="DISP_DEUD_PROD_FIN" localSheetId="26">#REF!</definedName>
    <definedName name="DISP_DEUD_PROD_FIN" localSheetId="27">#REF!</definedName>
    <definedName name="DISP_DEUD_PROD_FIN" localSheetId="28">#REF!</definedName>
    <definedName name="DISP_DEUD_PROD_FIN" localSheetId="29">#REF!</definedName>
    <definedName name="DISP_DEUD_PROD_FIN" localSheetId="13">#REF!</definedName>
    <definedName name="DISP_DEUD_PROD_FIN" localSheetId="14">#REF!</definedName>
    <definedName name="DISP_DEUD_PROD_FIN" localSheetId="15">#REF!</definedName>
    <definedName name="DISP_DEUD_PROD_FIN" localSheetId="16">#REF!</definedName>
    <definedName name="DISP_DEUD_PROD_FIN" localSheetId="17">#REF!</definedName>
    <definedName name="DISP_DEUD_PROD_FIN" localSheetId="18">#REF!</definedName>
    <definedName name="DISP_DEUD_PROD_FIN" localSheetId="19">#REF!</definedName>
    <definedName name="DISP_DEUD_PROD_FIN" localSheetId="20">#REF!</definedName>
    <definedName name="DISP_DEUD_PROD_FIN" localSheetId="22">#REF!</definedName>
    <definedName name="DISP_DEUD_PROD_FIN" localSheetId="32">#REF!</definedName>
    <definedName name="DISP_DEUD_PROD_FIN" localSheetId="33">#REF!</definedName>
    <definedName name="DISP_DEUD_PROD_FIN" localSheetId="42">#REF!</definedName>
    <definedName name="DISP_DEUD_PROD_FIN" localSheetId="43">#REF!</definedName>
    <definedName name="DISP_DEUD_PROD_FIN" localSheetId="44">#REF!</definedName>
    <definedName name="DISP_DEUD_PROD_FIN" localSheetId="45">#REF!</definedName>
    <definedName name="DISP_DEUD_PROD_FIN">#REF!</definedName>
    <definedName name="DISPONIBLE_1" localSheetId="5">'[12]Comparativo BG'!#REF!</definedName>
    <definedName name="DISPONIBLE_1" localSheetId="6">'[12]Comparativo BG'!#REF!</definedName>
    <definedName name="DISPONIBLE_1" localSheetId="7">'[12]Comparativo BG'!#REF!</definedName>
    <definedName name="DISPONIBLE_1" localSheetId="8">'[12]Comparativo BG'!#REF!</definedName>
    <definedName name="DISPONIBLE_1" localSheetId="9">'[12]Comparativo BG'!#REF!</definedName>
    <definedName name="DISPONIBLE_1" localSheetId="10">'[12]Comparativo BG'!#REF!</definedName>
    <definedName name="DISPONIBLE_1" localSheetId="11">'[12]Comparativo BG'!#REF!</definedName>
    <definedName name="DISPONIBLE_1" localSheetId="12">'[12]Comparativo BG'!#REF!</definedName>
    <definedName name="DISPONIBLE_1" localSheetId="24">'[12]Comparativo BG'!#REF!</definedName>
    <definedName name="DISPONIBLE_1" localSheetId="25">'[12]Comparativo BG'!#REF!</definedName>
    <definedName name="DISPONIBLE_1" localSheetId="26">'[12]Comparativo BG'!#REF!</definedName>
    <definedName name="DISPONIBLE_1" localSheetId="27">'[12]Comparativo BG'!#REF!</definedName>
    <definedName name="DISPONIBLE_1" localSheetId="28">'[12]Comparativo BG'!#REF!</definedName>
    <definedName name="DISPONIBLE_1" localSheetId="29">'[12]Comparativo BG'!#REF!</definedName>
    <definedName name="DISPONIBLE_1" localSheetId="13">'[12]Comparativo BG'!#REF!</definedName>
    <definedName name="DISPONIBLE_1" localSheetId="14">'[12]Comparativo BG'!#REF!</definedName>
    <definedName name="DISPONIBLE_1" localSheetId="15">'[12]Comparativo BG'!#REF!</definedName>
    <definedName name="DISPONIBLE_1" localSheetId="16">'[12]Comparativo BG'!#REF!</definedName>
    <definedName name="DISPONIBLE_1" localSheetId="17">'[12]Comparativo BG'!#REF!</definedName>
    <definedName name="DISPONIBLE_1" localSheetId="18">'[12]Comparativo BG'!#REF!</definedName>
    <definedName name="DISPONIBLE_1" localSheetId="19">'[12]Comparativo BG'!#REF!</definedName>
    <definedName name="DISPONIBLE_1" localSheetId="20">'[12]Comparativo BG'!#REF!</definedName>
    <definedName name="DISPONIBLE_1" localSheetId="22">'[12]Comparativo BG'!#REF!</definedName>
    <definedName name="DISPONIBLE_1" localSheetId="32">'[12]Comparativo BG'!#REF!</definedName>
    <definedName name="DISPONIBLE_1" localSheetId="33">'[12]Comparativo BG'!#REF!</definedName>
    <definedName name="DISPONIBLE_1" localSheetId="42">'[12]Comparativo BG'!#REF!</definedName>
    <definedName name="DISPONIBLE_1" localSheetId="43">'[12]Comparativo BG'!#REF!</definedName>
    <definedName name="DISPONIBLE_1" localSheetId="44">'[12]Comparativo BG'!#REF!</definedName>
    <definedName name="DISPONIBLE_1" localSheetId="45">'[12]Comparativo BG'!#REF!</definedName>
    <definedName name="DISPONIBLE_1">'[12]Comparativo BG'!#REF!</definedName>
    <definedName name="DISPONIBLE_2" localSheetId="5">'[12]Comparativo BG'!#REF!</definedName>
    <definedName name="DISPONIBLE_2" localSheetId="6">'[12]Comparativo BG'!#REF!</definedName>
    <definedName name="DISPONIBLE_2" localSheetId="7">'[12]Comparativo BG'!#REF!</definedName>
    <definedName name="DISPONIBLE_2" localSheetId="8">'[12]Comparativo BG'!#REF!</definedName>
    <definedName name="DISPONIBLE_2" localSheetId="9">'[12]Comparativo BG'!#REF!</definedName>
    <definedName name="DISPONIBLE_2" localSheetId="10">'[12]Comparativo BG'!#REF!</definedName>
    <definedName name="DISPONIBLE_2" localSheetId="11">'[12]Comparativo BG'!#REF!</definedName>
    <definedName name="DISPONIBLE_2" localSheetId="12">'[12]Comparativo BG'!#REF!</definedName>
    <definedName name="DISPONIBLE_2" localSheetId="24">'[12]Comparativo BG'!#REF!</definedName>
    <definedName name="DISPONIBLE_2" localSheetId="25">'[12]Comparativo BG'!#REF!</definedName>
    <definedName name="DISPONIBLE_2" localSheetId="26">'[12]Comparativo BG'!#REF!</definedName>
    <definedName name="DISPONIBLE_2" localSheetId="27">'[12]Comparativo BG'!#REF!</definedName>
    <definedName name="DISPONIBLE_2" localSheetId="28">'[12]Comparativo BG'!#REF!</definedName>
    <definedName name="DISPONIBLE_2" localSheetId="29">'[12]Comparativo BG'!#REF!</definedName>
    <definedName name="DISPONIBLE_2" localSheetId="13">'[12]Comparativo BG'!#REF!</definedName>
    <definedName name="DISPONIBLE_2" localSheetId="14">'[12]Comparativo BG'!#REF!</definedName>
    <definedName name="DISPONIBLE_2" localSheetId="15">'[12]Comparativo BG'!#REF!</definedName>
    <definedName name="DISPONIBLE_2" localSheetId="16">'[12]Comparativo BG'!#REF!</definedName>
    <definedName name="DISPONIBLE_2" localSheetId="17">'[12]Comparativo BG'!#REF!</definedName>
    <definedName name="DISPONIBLE_2" localSheetId="18">'[12]Comparativo BG'!#REF!</definedName>
    <definedName name="DISPONIBLE_2" localSheetId="19">'[12]Comparativo BG'!#REF!</definedName>
    <definedName name="DISPONIBLE_2" localSheetId="20">'[12]Comparativo BG'!#REF!</definedName>
    <definedName name="DISPONIBLE_2" localSheetId="22">'[12]Comparativo BG'!#REF!</definedName>
    <definedName name="DISPONIBLE_2" localSheetId="32">'[12]Comparativo BG'!#REF!</definedName>
    <definedName name="DISPONIBLE_2" localSheetId="33">'[12]Comparativo BG'!#REF!</definedName>
    <definedName name="DISPONIBLE_2" localSheetId="42">'[12]Comparativo BG'!#REF!</definedName>
    <definedName name="DISPONIBLE_2" localSheetId="43">'[12]Comparativo BG'!#REF!</definedName>
    <definedName name="DISPONIBLE_2" localSheetId="44">'[12]Comparativo BG'!#REF!</definedName>
    <definedName name="DISPONIBLE_2" localSheetId="45">'[12]Comparativo BG'!#REF!</definedName>
    <definedName name="DISPONIBLE_2">'[12]Comparativo BG'!#REF!</definedName>
    <definedName name="distribuidores" localSheetId="33">#REF!</definedName>
    <definedName name="distribuidores" localSheetId="43">#REF!</definedName>
    <definedName name="distribuidores">#REF!</definedName>
    <definedName name="Dollar_Threshold">'[25]Balance Sheet'!$H$4</definedName>
    <definedName name="Dollars_Threshold">'[25]Income Statement'!$G$4</definedName>
    <definedName name="efecto_neto_prev_1" localSheetId="5">'[12]Comparativo ER'!#REF!</definedName>
    <definedName name="efecto_neto_prev_1" localSheetId="6">'[12]Comparativo ER'!#REF!</definedName>
    <definedName name="efecto_neto_prev_1" localSheetId="7">'[12]Comparativo ER'!#REF!</definedName>
    <definedName name="efecto_neto_prev_1" localSheetId="8">'[12]Comparativo ER'!#REF!</definedName>
    <definedName name="efecto_neto_prev_1" localSheetId="9">'[12]Comparativo ER'!#REF!</definedName>
    <definedName name="efecto_neto_prev_1" localSheetId="10">'[12]Comparativo ER'!#REF!</definedName>
    <definedName name="efecto_neto_prev_1" localSheetId="11">'[12]Comparativo ER'!#REF!</definedName>
    <definedName name="efecto_neto_prev_1" localSheetId="12">'[12]Comparativo ER'!#REF!</definedName>
    <definedName name="efecto_neto_prev_1" localSheetId="24">'[12]Comparativo ER'!#REF!</definedName>
    <definedName name="efecto_neto_prev_1" localSheetId="25">'[12]Comparativo ER'!#REF!</definedName>
    <definedName name="efecto_neto_prev_1" localSheetId="26">'[12]Comparativo ER'!#REF!</definedName>
    <definedName name="efecto_neto_prev_1" localSheetId="27">'[12]Comparativo ER'!#REF!</definedName>
    <definedName name="efecto_neto_prev_1" localSheetId="28">'[12]Comparativo ER'!#REF!</definedName>
    <definedName name="efecto_neto_prev_1" localSheetId="29">'[12]Comparativo ER'!#REF!</definedName>
    <definedName name="efecto_neto_prev_1" localSheetId="13">'[12]Comparativo ER'!#REF!</definedName>
    <definedName name="efecto_neto_prev_1" localSheetId="14">'[12]Comparativo ER'!#REF!</definedName>
    <definedName name="efecto_neto_prev_1" localSheetId="15">'[12]Comparativo ER'!#REF!</definedName>
    <definedName name="efecto_neto_prev_1" localSheetId="16">'[12]Comparativo ER'!#REF!</definedName>
    <definedName name="efecto_neto_prev_1" localSheetId="17">'[12]Comparativo ER'!#REF!</definedName>
    <definedName name="efecto_neto_prev_1" localSheetId="18">'[12]Comparativo ER'!#REF!</definedName>
    <definedName name="efecto_neto_prev_1" localSheetId="19">'[12]Comparativo ER'!#REF!</definedName>
    <definedName name="efecto_neto_prev_1" localSheetId="20">'[12]Comparativo ER'!#REF!</definedName>
    <definedName name="efecto_neto_prev_1" localSheetId="22">'[12]Comparativo ER'!#REF!</definedName>
    <definedName name="efecto_neto_prev_1" localSheetId="32">'[12]Comparativo ER'!#REF!</definedName>
    <definedName name="efecto_neto_prev_1" localSheetId="33">'[12]Comparativo ER'!#REF!</definedName>
    <definedName name="efecto_neto_prev_1" localSheetId="42">'[12]Comparativo ER'!#REF!</definedName>
    <definedName name="efecto_neto_prev_1" localSheetId="43">'[12]Comparativo ER'!#REF!</definedName>
    <definedName name="efecto_neto_prev_1" localSheetId="44">'[12]Comparativo ER'!#REF!</definedName>
    <definedName name="efecto_neto_prev_1" localSheetId="45">'[12]Comparativo ER'!#REF!</definedName>
    <definedName name="efecto_neto_prev_1">'[12]Comparativo ER'!#REF!</definedName>
    <definedName name="efecto_neto_prev_2" localSheetId="5">'[12]Comparativo ER'!#REF!</definedName>
    <definedName name="efecto_neto_prev_2" localSheetId="6">'[12]Comparativo ER'!#REF!</definedName>
    <definedName name="efecto_neto_prev_2" localSheetId="7">'[12]Comparativo ER'!#REF!</definedName>
    <definedName name="efecto_neto_prev_2" localSheetId="8">'[12]Comparativo ER'!#REF!</definedName>
    <definedName name="efecto_neto_prev_2" localSheetId="9">'[12]Comparativo ER'!#REF!</definedName>
    <definedName name="efecto_neto_prev_2" localSheetId="10">'[12]Comparativo ER'!#REF!</definedName>
    <definedName name="efecto_neto_prev_2" localSheetId="11">'[12]Comparativo ER'!#REF!</definedName>
    <definedName name="efecto_neto_prev_2" localSheetId="12">'[12]Comparativo ER'!#REF!</definedName>
    <definedName name="efecto_neto_prev_2" localSheetId="24">'[12]Comparativo ER'!#REF!</definedName>
    <definedName name="efecto_neto_prev_2" localSheetId="25">'[12]Comparativo ER'!#REF!</definedName>
    <definedName name="efecto_neto_prev_2" localSheetId="26">'[12]Comparativo ER'!#REF!</definedName>
    <definedName name="efecto_neto_prev_2" localSheetId="27">'[12]Comparativo ER'!#REF!</definedName>
    <definedName name="efecto_neto_prev_2" localSheetId="28">'[12]Comparativo ER'!#REF!</definedName>
    <definedName name="efecto_neto_prev_2" localSheetId="29">'[12]Comparativo ER'!#REF!</definedName>
    <definedName name="efecto_neto_prev_2" localSheetId="13">'[12]Comparativo ER'!#REF!</definedName>
    <definedName name="efecto_neto_prev_2" localSheetId="14">'[12]Comparativo ER'!#REF!</definedName>
    <definedName name="efecto_neto_prev_2" localSheetId="15">'[12]Comparativo ER'!#REF!</definedName>
    <definedName name="efecto_neto_prev_2" localSheetId="16">'[12]Comparativo ER'!#REF!</definedName>
    <definedName name="efecto_neto_prev_2" localSheetId="17">'[12]Comparativo ER'!#REF!</definedName>
    <definedName name="efecto_neto_prev_2" localSheetId="18">'[12]Comparativo ER'!#REF!</definedName>
    <definedName name="efecto_neto_prev_2" localSheetId="19">'[12]Comparativo ER'!#REF!</definedName>
    <definedName name="efecto_neto_prev_2" localSheetId="20">'[12]Comparativo ER'!#REF!</definedName>
    <definedName name="efecto_neto_prev_2" localSheetId="22">'[12]Comparativo ER'!#REF!</definedName>
    <definedName name="efecto_neto_prev_2" localSheetId="32">'[12]Comparativo ER'!#REF!</definedName>
    <definedName name="efecto_neto_prev_2" localSheetId="33">'[12]Comparativo ER'!#REF!</definedName>
    <definedName name="efecto_neto_prev_2" localSheetId="42">'[12]Comparativo ER'!#REF!</definedName>
    <definedName name="efecto_neto_prev_2" localSheetId="43">'[12]Comparativo ER'!#REF!</definedName>
    <definedName name="efecto_neto_prev_2" localSheetId="44">'[12]Comparativo ER'!#REF!</definedName>
    <definedName name="efecto_neto_prev_2" localSheetId="45">'[12]Comparativo ER'!#REF!</definedName>
    <definedName name="efecto_neto_prev_2">'[12]Comparativo ER'!#REF!</definedName>
    <definedName name="Effective_Tax_Rate" localSheetId="5">#REF!</definedName>
    <definedName name="Effective_Tax_Rate" localSheetId="6">#REF!</definedName>
    <definedName name="Effective_Tax_Rate" localSheetId="7">#REF!</definedName>
    <definedName name="Effective_Tax_Rate" localSheetId="8">#REF!</definedName>
    <definedName name="Effective_Tax_Rate" localSheetId="9">#REF!</definedName>
    <definedName name="Effective_Tax_Rate" localSheetId="10">#REF!</definedName>
    <definedName name="Effective_Tax_Rate" localSheetId="11">#REF!</definedName>
    <definedName name="Effective_Tax_Rate" localSheetId="12">#REF!</definedName>
    <definedName name="Effective_Tax_Rate" localSheetId="24">#REF!</definedName>
    <definedName name="Effective_Tax_Rate" localSheetId="25">#REF!</definedName>
    <definedName name="Effective_Tax_Rate" localSheetId="26">#REF!</definedName>
    <definedName name="Effective_Tax_Rate" localSheetId="27">#REF!</definedName>
    <definedName name="Effective_Tax_Rate" localSheetId="28">#REF!</definedName>
    <definedName name="Effective_Tax_Rate" localSheetId="29">#REF!</definedName>
    <definedName name="Effective_Tax_Rate" localSheetId="13">#REF!</definedName>
    <definedName name="Effective_Tax_Rate" localSheetId="14">#REF!</definedName>
    <definedName name="Effective_Tax_Rate" localSheetId="15">#REF!</definedName>
    <definedName name="Effective_Tax_Rate" localSheetId="16">#REF!</definedName>
    <definedName name="Effective_Tax_Rate" localSheetId="17">#REF!</definedName>
    <definedName name="Effective_Tax_Rate" localSheetId="18">#REF!</definedName>
    <definedName name="Effective_Tax_Rate" localSheetId="19">#REF!</definedName>
    <definedName name="Effective_Tax_Rate" localSheetId="20">#REF!</definedName>
    <definedName name="Effective_Tax_Rate" localSheetId="22">#REF!</definedName>
    <definedName name="Effective_Tax_Rate" localSheetId="32">#REF!</definedName>
    <definedName name="Effective_Tax_Rate" localSheetId="33">#REF!</definedName>
    <definedName name="Effective_Tax_Rate" localSheetId="42">#REF!</definedName>
    <definedName name="Effective_Tax_Rate" localSheetId="43">#REF!</definedName>
    <definedName name="Effective_Tax_Rate" localSheetId="44">#REF!</definedName>
    <definedName name="Effective_Tax_Rate" localSheetId="45">#REF!</definedName>
    <definedName name="Effective_Tax_Rate">#REF!</definedName>
    <definedName name="Enriputo" localSheetId="33">#REF!</definedName>
    <definedName name="Enriputo" localSheetId="43">#REF!</definedName>
    <definedName name="Enriputo">#REF!</definedName>
    <definedName name="est" localSheetId="33">#REF!</definedName>
    <definedName name="est" localSheetId="43">#REF!</definedName>
    <definedName name="est">#REF!</definedName>
    <definedName name="EST00">'[26]EST 00'!$A$3:$R$211</definedName>
    <definedName name="ESTBF" localSheetId="33">#REF!</definedName>
    <definedName name="ESTBF" localSheetId="43">#REF!</definedName>
    <definedName name="ESTBF">#REF!</definedName>
    <definedName name="ESTIMADO" localSheetId="33">#REF!</definedName>
    <definedName name="ESTIMADO" localSheetId="43">#REF!</definedName>
    <definedName name="ESTIMADO">#REF!</definedName>
    <definedName name="ESTIMADOSCONTI">[27]ESTIMADOS!$A$4:$BI$32</definedName>
    <definedName name="Excel_BuiltIn__FilterDatabase_1_1" localSheetId="33">#REF!</definedName>
    <definedName name="Excel_BuiltIn__FilterDatabase_1_1" localSheetId="43">#REF!</definedName>
    <definedName name="Excel_BuiltIn__FilterDatabase_1_1">#REF!</definedName>
    <definedName name="Excel_BuiltIn_Print_Area_1_1" localSheetId="5">#REF!</definedName>
    <definedName name="Excel_BuiltIn_Print_Area_1_1" localSheetId="6">#REF!</definedName>
    <definedName name="Excel_BuiltIn_Print_Area_1_1" localSheetId="7">#REF!</definedName>
    <definedName name="Excel_BuiltIn_Print_Area_1_1" localSheetId="8">#REF!</definedName>
    <definedName name="Excel_BuiltIn_Print_Area_1_1" localSheetId="9">#REF!</definedName>
    <definedName name="Excel_BuiltIn_Print_Area_1_1" localSheetId="10">#REF!</definedName>
    <definedName name="Excel_BuiltIn_Print_Area_1_1" localSheetId="11">#REF!</definedName>
    <definedName name="Excel_BuiltIn_Print_Area_1_1" localSheetId="12">#REF!</definedName>
    <definedName name="Excel_BuiltIn_Print_Area_1_1" localSheetId="24">#REF!</definedName>
    <definedName name="Excel_BuiltIn_Print_Area_1_1" localSheetId="25">#REF!</definedName>
    <definedName name="Excel_BuiltIn_Print_Area_1_1" localSheetId="26">#REF!</definedName>
    <definedName name="Excel_BuiltIn_Print_Area_1_1" localSheetId="27">#REF!</definedName>
    <definedName name="Excel_BuiltIn_Print_Area_1_1" localSheetId="28">#REF!</definedName>
    <definedName name="Excel_BuiltIn_Print_Area_1_1" localSheetId="29">#REF!</definedName>
    <definedName name="Excel_BuiltIn_Print_Area_1_1" localSheetId="13">#REF!</definedName>
    <definedName name="Excel_BuiltIn_Print_Area_1_1" localSheetId="14">#REF!</definedName>
    <definedName name="Excel_BuiltIn_Print_Area_1_1" localSheetId="15">#REF!</definedName>
    <definedName name="Excel_BuiltIn_Print_Area_1_1" localSheetId="16">#REF!</definedName>
    <definedName name="Excel_BuiltIn_Print_Area_1_1" localSheetId="17">#REF!</definedName>
    <definedName name="Excel_BuiltIn_Print_Area_1_1" localSheetId="18">#REF!</definedName>
    <definedName name="Excel_BuiltIn_Print_Area_1_1" localSheetId="19">#REF!</definedName>
    <definedName name="Excel_BuiltIn_Print_Area_1_1" localSheetId="20">#REF!</definedName>
    <definedName name="Excel_BuiltIn_Print_Area_1_1" localSheetId="22">#REF!</definedName>
    <definedName name="Excel_BuiltIn_Print_Area_1_1" localSheetId="32">#REF!</definedName>
    <definedName name="Excel_BuiltIn_Print_Area_1_1" localSheetId="33">#REF!</definedName>
    <definedName name="Excel_BuiltIn_Print_Area_1_1" localSheetId="42">#REF!</definedName>
    <definedName name="Excel_BuiltIn_Print_Area_1_1" localSheetId="43">#REF!</definedName>
    <definedName name="Excel_BuiltIn_Print_Area_1_1" localSheetId="44">#REF!</definedName>
    <definedName name="Excel_BuiltIn_Print_Area_1_1" localSheetId="45">#REF!</definedName>
    <definedName name="Excel_BuiltIn_Print_Area_1_1">#REF!</definedName>
    <definedName name="Excel_BuiltIn_Print_Area_2" localSheetId="5">#REF!</definedName>
    <definedName name="Excel_BuiltIn_Print_Area_2" localSheetId="6">#REF!</definedName>
    <definedName name="Excel_BuiltIn_Print_Area_2" localSheetId="7">#REF!</definedName>
    <definedName name="Excel_BuiltIn_Print_Area_2" localSheetId="8">#REF!</definedName>
    <definedName name="Excel_BuiltIn_Print_Area_2" localSheetId="9">#REF!</definedName>
    <definedName name="Excel_BuiltIn_Print_Area_2" localSheetId="10">#REF!</definedName>
    <definedName name="Excel_BuiltIn_Print_Area_2" localSheetId="11">#REF!</definedName>
    <definedName name="Excel_BuiltIn_Print_Area_2" localSheetId="12">#REF!</definedName>
    <definedName name="Excel_BuiltIn_Print_Area_2" localSheetId="24">#REF!</definedName>
    <definedName name="Excel_BuiltIn_Print_Area_2" localSheetId="25">#REF!</definedName>
    <definedName name="Excel_BuiltIn_Print_Area_2" localSheetId="26">#REF!</definedName>
    <definedName name="Excel_BuiltIn_Print_Area_2" localSheetId="27">#REF!</definedName>
    <definedName name="Excel_BuiltIn_Print_Area_2" localSheetId="28">#REF!</definedName>
    <definedName name="Excel_BuiltIn_Print_Area_2" localSheetId="29">#REF!</definedName>
    <definedName name="Excel_BuiltIn_Print_Area_2" localSheetId="13">#REF!</definedName>
    <definedName name="Excel_BuiltIn_Print_Area_2" localSheetId="14">#REF!</definedName>
    <definedName name="Excel_BuiltIn_Print_Area_2" localSheetId="15">#REF!</definedName>
    <definedName name="Excel_BuiltIn_Print_Area_2" localSheetId="16">#REF!</definedName>
    <definedName name="Excel_BuiltIn_Print_Area_2" localSheetId="17">#REF!</definedName>
    <definedName name="Excel_BuiltIn_Print_Area_2" localSheetId="18">#REF!</definedName>
    <definedName name="Excel_BuiltIn_Print_Area_2" localSheetId="19">#REF!</definedName>
    <definedName name="Excel_BuiltIn_Print_Area_2" localSheetId="20">#REF!</definedName>
    <definedName name="Excel_BuiltIn_Print_Area_2" localSheetId="22">#REF!</definedName>
    <definedName name="Excel_BuiltIn_Print_Area_2" localSheetId="32">#REF!</definedName>
    <definedName name="Excel_BuiltIn_Print_Area_2" localSheetId="33">#REF!</definedName>
    <definedName name="Excel_BuiltIn_Print_Area_2" localSheetId="42">#REF!</definedName>
    <definedName name="Excel_BuiltIn_Print_Area_2" localSheetId="43">#REF!</definedName>
    <definedName name="Excel_BuiltIn_Print_Area_2" localSheetId="44">#REF!</definedName>
    <definedName name="Excel_BuiltIn_Print_Area_2" localSheetId="45">#REF!</definedName>
    <definedName name="Excel_BuiltIn_Print_Area_2">#REF!</definedName>
    <definedName name="Excel_BuiltIn_Print_Area_2_1" localSheetId="5">#REF!</definedName>
    <definedName name="Excel_BuiltIn_Print_Area_2_1" localSheetId="6">#REF!</definedName>
    <definedName name="Excel_BuiltIn_Print_Area_2_1" localSheetId="7">#REF!</definedName>
    <definedName name="Excel_BuiltIn_Print_Area_2_1" localSheetId="8">#REF!</definedName>
    <definedName name="Excel_BuiltIn_Print_Area_2_1" localSheetId="9">#REF!</definedName>
    <definedName name="Excel_BuiltIn_Print_Area_2_1" localSheetId="10">#REF!</definedName>
    <definedName name="Excel_BuiltIn_Print_Area_2_1" localSheetId="11">#REF!</definedName>
    <definedName name="Excel_BuiltIn_Print_Area_2_1" localSheetId="12">#REF!</definedName>
    <definedName name="Excel_BuiltIn_Print_Area_2_1" localSheetId="24">#REF!</definedName>
    <definedName name="Excel_BuiltIn_Print_Area_2_1" localSheetId="25">#REF!</definedName>
    <definedName name="Excel_BuiltIn_Print_Area_2_1" localSheetId="26">#REF!</definedName>
    <definedName name="Excel_BuiltIn_Print_Area_2_1" localSheetId="27">#REF!</definedName>
    <definedName name="Excel_BuiltIn_Print_Area_2_1" localSheetId="28">#REF!</definedName>
    <definedName name="Excel_BuiltIn_Print_Area_2_1" localSheetId="29">#REF!</definedName>
    <definedName name="Excel_BuiltIn_Print_Area_2_1" localSheetId="13">#REF!</definedName>
    <definedName name="Excel_BuiltIn_Print_Area_2_1" localSheetId="14">#REF!</definedName>
    <definedName name="Excel_BuiltIn_Print_Area_2_1" localSheetId="15">#REF!</definedName>
    <definedName name="Excel_BuiltIn_Print_Area_2_1" localSheetId="16">#REF!</definedName>
    <definedName name="Excel_BuiltIn_Print_Area_2_1" localSheetId="17">#REF!</definedName>
    <definedName name="Excel_BuiltIn_Print_Area_2_1" localSheetId="18">#REF!</definedName>
    <definedName name="Excel_BuiltIn_Print_Area_2_1" localSheetId="19">#REF!</definedName>
    <definedName name="Excel_BuiltIn_Print_Area_2_1" localSheetId="20">#REF!</definedName>
    <definedName name="Excel_BuiltIn_Print_Area_2_1" localSheetId="22">#REF!</definedName>
    <definedName name="Excel_BuiltIn_Print_Area_2_1" localSheetId="32">#REF!</definedName>
    <definedName name="Excel_BuiltIn_Print_Area_2_1" localSheetId="33">#REF!</definedName>
    <definedName name="Excel_BuiltIn_Print_Area_2_1" localSheetId="42">#REF!</definedName>
    <definedName name="Excel_BuiltIn_Print_Area_2_1" localSheetId="43">#REF!</definedName>
    <definedName name="Excel_BuiltIn_Print_Area_2_1" localSheetId="44">#REF!</definedName>
    <definedName name="Excel_BuiltIn_Print_Area_2_1" localSheetId="45">#REF!</definedName>
    <definedName name="Excel_BuiltIn_Print_Area_2_1">#REF!</definedName>
    <definedName name="Excel_BuiltIn_Print_Area_3">('[28]PPC altas'!$B$6:$D$32,'[28]PPC altas'!$B$6:$D$32)</definedName>
    <definedName name="Excel_BuiltIn_Print_Area_4" localSheetId="5">#REF!</definedName>
    <definedName name="Excel_BuiltIn_Print_Area_4" localSheetId="6">#REF!</definedName>
    <definedName name="Excel_BuiltIn_Print_Area_4" localSheetId="7">#REF!</definedName>
    <definedName name="Excel_BuiltIn_Print_Area_4" localSheetId="8">#REF!</definedName>
    <definedName name="Excel_BuiltIn_Print_Area_4" localSheetId="9">#REF!</definedName>
    <definedName name="Excel_BuiltIn_Print_Area_4" localSheetId="10">#REF!</definedName>
    <definedName name="Excel_BuiltIn_Print_Area_4" localSheetId="11">#REF!</definedName>
    <definedName name="Excel_BuiltIn_Print_Area_4" localSheetId="12">#REF!</definedName>
    <definedName name="Excel_BuiltIn_Print_Area_4" localSheetId="24">#REF!</definedName>
    <definedName name="Excel_BuiltIn_Print_Area_4" localSheetId="25">#REF!</definedName>
    <definedName name="Excel_BuiltIn_Print_Area_4" localSheetId="26">#REF!</definedName>
    <definedName name="Excel_BuiltIn_Print_Area_4" localSheetId="27">#REF!</definedName>
    <definedName name="Excel_BuiltIn_Print_Area_4" localSheetId="28">#REF!</definedName>
    <definedName name="Excel_BuiltIn_Print_Area_4" localSheetId="29">#REF!</definedName>
    <definedName name="Excel_BuiltIn_Print_Area_4" localSheetId="13">#REF!</definedName>
    <definedName name="Excel_BuiltIn_Print_Area_4" localSheetId="14">#REF!</definedName>
    <definedName name="Excel_BuiltIn_Print_Area_4" localSheetId="15">#REF!</definedName>
    <definedName name="Excel_BuiltIn_Print_Area_4" localSheetId="16">#REF!</definedName>
    <definedName name="Excel_BuiltIn_Print_Area_4" localSheetId="17">#REF!</definedName>
    <definedName name="Excel_BuiltIn_Print_Area_4" localSheetId="18">#REF!</definedName>
    <definedName name="Excel_BuiltIn_Print_Area_4" localSheetId="19">#REF!</definedName>
    <definedName name="Excel_BuiltIn_Print_Area_4" localSheetId="20">#REF!</definedName>
    <definedName name="Excel_BuiltIn_Print_Area_4" localSheetId="22">#REF!</definedName>
    <definedName name="Excel_BuiltIn_Print_Area_4" localSheetId="32">#REF!</definedName>
    <definedName name="Excel_BuiltIn_Print_Area_4" localSheetId="33">#REF!</definedName>
    <definedName name="Excel_BuiltIn_Print_Area_4" localSheetId="42">#REF!</definedName>
    <definedName name="Excel_BuiltIn_Print_Area_4" localSheetId="43">#REF!</definedName>
    <definedName name="Excel_BuiltIn_Print_Area_4" localSheetId="44">#REF!</definedName>
    <definedName name="Excel_BuiltIn_Print_Area_4" localSheetId="45">#REF!</definedName>
    <definedName name="Excel_BuiltIn_Print_Area_4">#REF!</definedName>
    <definedName name="Expected_balance" localSheetId="5">'[8]Calculo del Exceso'!#REF!</definedName>
    <definedName name="Expected_balance" localSheetId="6">'[8]Calculo del Exceso'!#REF!</definedName>
    <definedName name="Expected_balance" localSheetId="7">'[8]Calculo del Exceso'!#REF!</definedName>
    <definedName name="Expected_balance" localSheetId="8">'[8]Calculo del Exceso'!#REF!</definedName>
    <definedName name="Expected_balance" localSheetId="9">'[8]Calculo del Exceso'!#REF!</definedName>
    <definedName name="Expected_balance" localSheetId="10">'[8]Calculo del Exceso'!#REF!</definedName>
    <definedName name="Expected_balance" localSheetId="11">'[8]Calculo del Exceso'!#REF!</definedName>
    <definedName name="Expected_balance" localSheetId="12">'[8]Calculo del Exceso'!#REF!</definedName>
    <definedName name="Expected_balance" localSheetId="24">'[8]Calculo del Exceso'!#REF!</definedName>
    <definedName name="Expected_balance" localSheetId="25">'[8]Calculo del Exceso'!#REF!</definedName>
    <definedName name="Expected_balance" localSheetId="26">'[8]Calculo del Exceso'!#REF!</definedName>
    <definedName name="Expected_balance" localSheetId="27">'[8]Calculo del Exceso'!#REF!</definedName>
    <definedName name="Expected_balance" localSheetId="28">'[8]Calculo del Exceso'!#REF!</definedName>
    <definedName name="Expected_balance" localSheetId="29">'[8]Calculo del Exceso'!#REF!</definedName>
    <definedName name="Expected_balance" localSheetId="13">'[8]Calculo del Exceso'!#REF!</definedName>
    <definedName name="Expected_balance" localSheetId="14">'[8]Calculo del Exceso'!#REF!</definedName>
    <definedName name="Expected_balance" localSheetId="15">'[8]Calculo del Exceso'!#REF!</definedName>
    <definedName name="Expected_balance" localSheetId="16">'[8]Calculo del Exceso'!#REF!</definedName>
    <definedName name="Expected_balance" localSheetId="17">'[8]Calculo del Exceso'!#REF!</definedName>
    <definedName name="Expected_balance" localSheetId="18">'[8]Calculo del Exceso'!#REF!</definedName>
    <definedName name="Expected_balance" localSheetId="19">'[8]Calculo del Exceso'!#REF!</definedName>
    <definedName name="Expected_balance" localSheetId="20">'[8]Calculo del Exceso'!#REF!</definedName>
    <definedName name="Expected_balance" localSheetId="21">'[9]Calculo del Exceso'!#REF!</definedName>
    <definedName name="Expected_balance" localSheetId="22">'[8]Calculo del Exceso'!#REF!</definedName>
    <definedName name="Expected_balance" localSheetId="32">'[8]Calculo del Exceso'!#REF!</definedName>
    <definedName name="Expected_balance" localSheetId="33">'[8]Calculo del Exceso'!#REF!</definedName>
    <definedName name="Expected_balance" localSheetId="42">'[8]Calculo del Exceso'!#REF!</definedName>
    <definedName name="Expected_balance" localSheetId="43">'[8]Calculo del Exceso'!#REF!</definedName>
    <definedName name="Expected_balance" localSheetId="44">'[8]Calculo del Exceso'!#REF!</definedName>
    <definedName name="Expected_balance" localSheetId="45">'[8]Calculo del Exceso'!#REF!</definedName>
    <definedName name="Expected_balance">'[8]Calculo del Exceso'!#REF!</definedName>
    <definedName name="Expected_Error_Rate" localSheetId="5">#REF!</definedName>
    <definedName name="Expected_Error_Rate" localSheetId="6">#REF!</definedName>
    <definedName name="Expected_Error_Rate" localSheetId="7">#REF!</definedName>
    <definedName name="Expected_Error_Rate" localSheetId="8">#REF!</definedName>
    <definedName name="Expected_Error_Rate" localSheetId="9">#REF!</definedName>
    <definedName name="Expected_Error_Rate" localSheetId="10">#REF!</definedName>
    <definedName name="Expected_Error_Rate" localSheetId="11">#REF!</definedName>
    <definedName name="Expected_Error_Rate" localSheetId="12">#REF!</definedName>
    <definedName name="Expected_Error_Rate" localSheetId="24">#REF!</definedName>
    <definedName name="Expected_Error_Rate" localSheetId="25">#REF!</definedName>
    <definedName name="Expected_Error_Rate" localSheetId="26">#REF!</definedName>
    <definedName name="Expected_Error_Rate" localSheetId="27">#REF!</definedName>
    <definedName name="Expected_Error_Rate" localSheetId="28">#REF!</definedName>
    <definedName name="Expected_Error_Rate" localSheetId="29">#REF!</definedName>
    <definedName name="Expected_Error_Rate" localSheetId="13">#REF!</definedName>
    <definedName name="Expected_Error_Rate" localSheetId="14">#REF!</definedName>
    <definedName name="Expected_Error_Rate" localSheetId="15">#REF!</definedName>
    <definedName name="Expected_Error_Rate" localSheetId="16">#REF!</definedName>
    <definedName name="Expected_Error_Rate" localSheetId="17">#REF!</definedName>
    <definedName name="Expected_Error_Rate" localSheetId="18">#REF!</definedName>
    <definedName name="Expected_Error_Rate" localSheetId="19">#REF!</definedName>
    <definedName name="Expected_Error_Rate" localSheetId="20">#REF!</definedName>
    <definedName name="Expected_Error_Rate" localSheetId="22">#REF!</definedName>
    <definedName name="Expected_Error_Rate" localSheetId="32">#REF!</definedName>
    <definedName name="Expected_Error_Rate" localSheetId="33">#REF!</definedName>
    <definedName name="Expected_Error_Rate" localSheetId="42">#REF!</definedName>
    <definedName name="Expected_Error_Rate" localSheetId="43">#REF!</definedName>
    <definedName name="Expected_Error_Rate" localSheetId="44">#REF!</definedName>
    <definedName name="Expected_Error_Rate" localSheetId="45">#REF!</definedName>
    <definedName name="Expected_Error_Rate">#REF!</definedName>
    <definedName name="Factor" localSheetId="5">#REF!</definedName>
    <definedName name="Factor" localSheetId="6">#REF!</definedName>
    <definedName name="Factor" localSheetId="7">#REF!</definedName>
    <definedName name="Factor" localSheetId="8">#REF!</definedName>
    <definedName name="Factor" localSheetId="9">#REF!</definedName>
    <definedName name="Factor" localSheetId="10">#REF!</definedName>
    <definedName name="Factor" localSheetId="11">#REF!</definedName>
    <definedName name="Factor" localSheetId="12">#REF!</definedName>
    <definedName name="Factor" localSheetId="24">#REF!</definedName>
    <definedName name="Factor" localSheetId="25">#REF!</definedName>
    <definedName name="Factor" localSheetId="26">#REF!</definedName>
    <definedName name="Factor" localSheetId="27">#REF!</definedName>
    <definedName name="Factor" localSheetId="28">#REF!</definedName>
    <definedName name="Factor" localSheetId="29">#REF!</definedName>
    <definedName name="Factor" localSheetId="13">#REF!</definedName>
    <definedName name="Factor" localSheetId="14">#REF!</definedName>
    <definedName name="Factor" localSheetId="15">#REF!</definedName>
    <definedName name="Factor" localSheetId="16">#REF!</definedName>
    <definedName name="Factor" localSheetId="17">#REF!</definedName>
    <definedName name="Factor" localSheetId="18">#REF!</definedName>
    <definedName name="Factor" localSheetId="19">#REF!</definedName>
    <definedName name="Factor" localSheetId="20">#REF!</definedName>
    <definedName name="Factor" localSheetId="22">#REF!</definedName>
    <definedName name="Factor" localSheetId="32">#REF!</definedName>
    <definedName name="Factor" localSheetId="33">#REF!</definedName>
    <definedName name="Factor" localSheetId="42">#REF!</definedName>
    <definedName name="Factor" localSheetId="43">#REF!</definedName>
    <definedName name="Factor" localSheetId="44">#REF!</definedName>
    <definedName name="Factor" localSheetId="45">#REF!</definedName>
    <definedName name="Factor">#REF!</definedName>
    <definedName name="FactorA" localSheetId="5">'[11]Input &amp; Summary'!#REF!</definedName>
    <definedName name="FactorA" localSheetId="6">'[11]Input &amp; Summary'!#REF!</definedName>
    <definedName name="FactorA" localSheetId="7">'[11]Input &amp; Summary'!#REF!</definedName>
    <definedName name="FactorA" localSheetId="8">'[11]Input &amp; Summary'!#REF!</definedName>
    <definedName name="FactorA" localSheetId="9">'[11]Input &amp; Summary'!#REF!</definedName>
    <definedName name="FactorA" localSheetId="10">'[11]Input &amp; Summary'!#REF!</definedName>
    <definedName name="FactorA" localSheetId="11">'[11]Input &amp; Summary'!#REF!</definedName>
    <definedName name="FactorA" localSheetId="12">'[11]Input &amp; Summary'!#REF!</definedName>
    <definedName name="FactorA" localSheetId="24">'[11]Input &amp; Summary'!#REF!</definedName>
    <definedName name="FactorA" localSheetId="25">'[11]Input &amp; Summary'!#REF!</definedName>
    <definedName name="FactorA" localSheetId="26">'[11]Input &amp; Summary'!#REF!</definedName>
    <definedName name="FactorA" localSheetId="27">'[11]Input &amp; Summary'!#REF!</definedName>
    <definedName name="FactorA" localSheetId="28">'[11]Input &amp; Summary'!#REF!</definedName>
    <definedName name="FactorA" localSheetId="29">'[11]Input &amp; Summary'!#REF!</definedName>
    <definedName name="FactorA" localSheetId="13">'[11]Input &amp; Summary'!#REF!</definedName>
    <definedName name="FactorA" localSheetId="14">'[11]Input &amp; Summary'!#REF!</definedName>
    <definedName name="FactorA" localSheetId="15">'[11]Input &amp; Summary'!#REF!</definedName>
    <definedName name="FactorA" localSheetId="16">'[11]Input &amp; Summary'!#REF!</definedName>
    <definedName name="FactorA" localSheetId="17">'[11]Input &amp; Summary'!#REF!</definedName>
    <definedName name="FactorA" localSheetId="18">'[11]Input &amp; Summary'!#REF!</definedName>
    <definedName name="FactorA" localSheetId="19">'[11]Input &amp; Summary'!#REF!</definedName>
    <definedName name="FactorA" localSheetId="20">'[11]Input &amp; Summary'!#REF!</definedName>
    <definedName name="FactorA" localSheetId="22">'[11]Input &amp; Summary'!#REF!</definedName>
    <definedName name="FactorA" localSheetId="32">'[11]Input &amp; Summary'!#REF!</definedName>
    <definedName name="FactorA" localSheetId="33">'[11]Input &amp; Summary'!#REF!</definedName>
    <definedName name="FactorA" localSheetId="42">'[11]Input &amp; Summary'!#REF!</definedName>
    <definedName name="FactorA" localSheetId="43">'[11]Input &amp; Summary'!#REF!</definedName>
    <definedName name="FactorA" localSheetId="44">'[11]Input &amp; Summary'!#REF!</definedName>
    <definedName name="FactorA" localSheetId="45">'[11]Input &amp; Summary'!#REF!</definedName>
    <definedName name="FactorA">'[11]Input &amp; Summary'!#REF!</definedName>
    <definedName name="FactorF" localSheetId="5">'[11]Input &amp; Summary'!#REF!</definedName>
    <definedName name="FactorF" localSheetId="6">'[11]Input &amp; Summary'!#REF!</definedName>
    <definedName name="FactorF" localSheetId="7">'[11]Input &amp; Summary'!#REF!</definedName>
    <definedName name="FactorF" localSheetId="8">'[11]Input &amp; Summary'!#REF!</definedName>
    <definedName name="FactorF" localSheetId="9">'[11]Input &amp; Summary'!#REF!</definedName>
    <definedName name="FactorF" localSheetId="10">'[11]Input &amp; Summary'!#REF!</definedName>
    <definedName name="FactorF" localSheetId="11">'[11]Input &amp; Summary'!#REF!</definedName>
    <definedName name="FactorF" localSheetId="12">'[11]Input &amp; Summary'!#REF!</definedName>
    <definedName name="FactorF" localSheetId="24">'[11]Input &amp; Summary'!#REF!</definedName>
    <definedName name="FactorF" localSheetId="25">'[11]Input &amp; Summary'!#REF!</definedName>
    <definedName name="FactorF" localSheetId="26">'[11]Input &amp; Summary'!#REF!</definedName>
    <definedName name="FactorF" localSheetId="27">'[11]Input &amp; Summary'!#REF!</definedName>
    <definedName name="FactorF" localSheetId="28">'[11]Input &amp; Summary'!#REF!</definedName>
    <definedName name="FactorF" localSheetId="29">'[11]Input &amp; Summary'!#REF!</definedName>
    <definedName name="FactorF" localSheetId="13">'[11]Input &amp; Summary'!#REF!</definedName>
    <definedName name="FactorF" localSheetId="14">'[11]Input &amp; Summary'!#REF!</definedName>
    <definedName name="FactorF" localSheetId="15">'[11]Input &amp; Summary'!#REF!</definedName>
    <definedName name="FactorF" localSheetId="16">'[11]Input &amp; Summary'!#REF!</definedName>
    <definedName name="FactorF" localSheetId="17">'[11]Input &amp; Summary'!#REF!</definedName>
    <definedName name="FactorF" localSheetId="18">'[11]Input &amp; Summary'!#REF!</definedName>
    <definedName name="FactorF" localSheetId="19">'[11]Input &amp; Summary'!#REF!</definedName>
    <definedName name="FactorF" localSheetId="20">'[11]Input &amp; Summary'!#REF!</definedName>
    <definedName name="FactorF" localSheetId="22">'[11]Input &amp; Summary'!#REF!</definedName>
    <definedName name="FactorF" localSheetId="32">'[11]Input &amp; Summary'!#REF!</definedName>
    <definedName name="FactorF" localSheetId="33">'[11]Input &amp; Summary'!#REF!</definedName>
    <definedName name="FactorF" localSheetId="42">'[11]Input &amp; Summary'!#REF!</definedName>
    <definedName name="FactorF" localSheetId="43">'[11]Input &amp; Summary'!#REF!</definedName>
    <definedName name="FactorF" localSheetId="44">'[11]Input &amp; Summary'!#REF!</definedName>
    <definedName name="FactorF" localSheetId="45">'[11]Input &amp; Summary'!#REF!</definedName>
    <definedName name="FactorF">'[11]Input &amp; Summary'!#REF!</definedName>
    <definedName name="FactorH" localSheetId="5">'[11]Input &amp; Summary'!#REF!</definedName>
    <definedName name="FactorH" localSheetId="6">'[11]Input &amp; Summary'!#REF!</definedName>
    <definedName name="FactorH" localSheetId="7">'[11]Input &amp; Summary'!#REF!</definedName>
    <definedName name="FactorH" localSheetId="8">'[11]Input &amp; Summary'!#REF!</definedName>
    <definedName name="FactorH" localSheetId="9">'[11]Input &amp; Summary'!#REF!</definedName>
    <definedName name="FactorH" localSheetId="10">'[11]Input &amp; Summary'!#REF!</definedName>
    <definedName name="FactorH" localSheetId="11">'[11]Input &amp; Summary'!#REF!</definedName>
    <definedName name="FactorH" localSheetId="12">'[11]Input &amp; Summary'!#REF!</definedName>
    <definedName name="FactorH" localSheetId="24">'[11]Input &amp; Summary'!#REF!</definedName>
    <definedName name="FactorH" localSheetId="25">'[11]Input &amp; Summary'!#REF!</definedName>
    <definedName name="FactorH" localSheetId="26">'[11]Input &amp; Summary'!#REF!</definedName>
    <definedName name="FactorH" localSheetId="27">'[11]Input &amp; Summary'!#REF!</definedName>
    <definedName name="FactorH" localSheetId="28">'[11]Input &amp; Summary'!#REF!</definedName>
    <definedName name="FactorH" localSheetId="13">'[11]Input &amp; Summary'!#REF!</definedName>
    <definedName name="FactorH" localSheetId="14">'[11]Input &amp; Summary'!#REF!</definedName>
    <definedName name="FactorH" localSheetId="15">'[11]Input &amp; Summary'!#REF!</definedName>
    <definedName name="FactorH" localSheetId="16">'[11]Input &amp; Summary'!#REF!</definedName>
    <definedName name="FactorH" localSheetId="17">'[11]Input &amp; Summary'!#REF!</definedName>
    <definedName name="FactorH" localSheetId="18">'[11]Input &amp; Summary'!#REF!</definedName>
    <definedName name="FactorH" localSheetId="19">'[11]Input &amp; Summary'!#REF!</definedName>
    <definedName name="FactorH" localSheetId="20">'[11]Input &amp; Summary'!#REF!</definedName>
    <definedName name="FactorH" localSheetId="22">'[11]Input &amp; Summary'!#REF!</definedName>
    <definedName name="FactorH" localSheetId="32">'[11]Input &amp; Summary'!#REF!</definedName>
    <definedName name="FactorH" localSheetId="33">'[11]Input &amp; Summary'!#REF!</definedName>
    <definedName name="FactorH" localSheetId="42">'[11]Input &amp; Summary'!#REF!</definedName>
    <definedName name="FactorH" localSheetId="43">'[11]Input &amp; Summary'!#REF!</definedName>
    <definedName name="FactorH" localSheetId="44">'[11]Input &amp; Summary'!#REF!</definedName>
    <definedName name="FactorH" localSheetId="45">'[11]Input &amp; Summary'!#REF!</definedName>
    <definedName name="FactorH">'[11]Input &amp; Summary'!#REF!</definedName>
    <definedName name="FactorJ" localSheetId="5">'[11]Input &amp; Summary'!#REF!</definedName>
    <definedName name="FactorJ" localSheetId="6">'[11]Input &amp; Summary'!#REF!</definedName>
    <definedName name="FactorJ" localSheetId="7">'[11]Input &amp; Summary'!#REF!</definedName>
    <definedName name="FactorJ" localSheetId="8">'[11]Input &amp; Summary'!#REF!</definedName>
    <definedName name="FactorJ" localSheetId="9">'[11]Input &amp; Summary'!#REF!</definedName>
    <definedName name="FactorJ" localSheetId="10">'[11]Input &amp; Summary'!#REF!</definedName>
    <definedName name="FactorJ" localSheetId="11">'[11]Input &amp; Summary'!#REF!</definedName>
    <definedName name="FactorJ" localSheetId="12">'[11]Input &amp; Summary'!#REF!</definedName>
    <definedName name="FactorJ" localSheetId="24">'[11]Input &amp; Summary'!#REF!</definedName>
    <definedName name="FactorJ" localSheetId="25">'[11]Input &amp; Summary'!#REF!</definedName>
    <definedName name="FactorJ" localSheetId="26">'[11]Input &amp; Summary'!#REF!</definedName>
    <definedName name="FactorJ" localSheetId="27">'[11]Input &amp; Summary'!#REF!</definedName>
    <definedName name="FactorJ" localSheetId="28">'[11]Input &amp; Summary'!#REF!</definedName>
    <definedName name="FactorJ" localSheetId="13">'[11]Input &amp; Summary'!#REF!</definedName>
    <definedName name="FactorJ" localSheetId="14">'[11]Input &amp; Summary'!#REF!</definedName>
    <definedName name="FactorJ" localSheetId="15">'[11]Input &amp; Summary'!#REF!</definedName>
    <definedName name="FactorJ" localSheetId="16">'[11]Input &amp; Summary'!#REF!</definedName>
    <definedName name="FactorJ" localSheetId="17">'[11]Input &amp; Summary'!#REF!</definedName>
    <definedName name="FactorJ" localSheetId="18">'[11]Input &amp; Summary'!#REF!</definedName>
    <definedName name="FactorJ" localSheetId="19">'[11]Input &amp; Summary'!#REF!</definedName>
    <definedName name="FactorJ" localSheetId="20">'[11]Input &amp; Summary'!#REF!</definedName>
    <definedName name="FactorJ" localSheetId="22">'[11]Input &amp; Summary'!#REF!</definedName>
    <definedName name="FactorJ" localSheetId="32">'[11]Input &amp; Summary'!#REF!</definedName>
    <definedName name="FactorJ" localSheetId="33">'[11]Input &amp; Summary'!#REF!</definedName>
    <definedName name="FactorJ" localSheetId="42">'[11]Input &amp; Summary'!#REF!</definedName>
    <definedName name="FactorJ" localSheetId="43">'[11]Input &amp; Summary'!#REF!</definedName>
    <definedName name="FactorJ" localSheetId="44">'[11]Input &amp; Summary'!#REF!</definedName>
    <definedName name="FactorJ" localSheetId="45">'[11]Input &amp; Summary'!#REF!</definedName>
    <definedName name="FactorJ">'[11]Input &amp; Summary'!#REF!</definedName>
    <definedName name="fd" localSheetId="33">'[29]Movimiento AF NOTAS'!#REF!</definedName>
    <definedName name="fd" localSheetId="43">'[29]Movimiento AF NOTAS'!#REF!</definedName>
    <definedName name="fd">'[29]Movimiento AF NOTAS'!#REF!</definedName>
    <definedName name="ffffff" hidden="1">"AS2DocumentBrowse"</definedName>
    <definedName name="G" hidden="1">2</definedName>
    <definedName name="GF_CRED_VEN" localSheetId="5">#REF!</definedName>
    <definedName name="GF_CRED_VEN" localSheetId="6">#REF!</definedName>
    <definedName name="GF_CRED_VEN" localSheetId="7">#REF!</definedName>
    <definedName name="GF_CRED_VEN" localSheetId="8">#REF!</definedName>
    <definedName name="GF_CRED_VEN" localSheetId="9">#REF!</definedName>
    <definedName name="GF_CRED_VEN" localSheetId="10">#REF!</definedName>
    <definedName name="GF_CRED_VEN" localSheetId="11">#REF!</definedName>
    <definedName name="GF_CRED_VEN" localSheetId="12">#REF!</definedName>
    <definedName name="GF_CRED_VEN" localSheetId="24">#REF!</definedName>
    <definedName name="GF_CRED_VEN" localSheetId="25">#REF!</definedName>
    <definedName name="GF_CRED_VEN" localSheetId="26">#REF!</definedName>
    <definedName name="GF_CRED_VEN" localSheetId="27">#REF!</definedName>
    <definedName name="GF_CRED_VEN" localSheetId="28">#REF!</definedName>
    <definedName name="GF_CRED_VEN" localSheetId="29">#REF!</definedName>
    <definedName name="GF_CRED_VEN" localSheetId="13">#REF!</definedName>
    <definedName name="GF_CRED_VEN" localSheetId="14">#REF!</definedName>
    <definedName name="GF_CRED_VEN" localSheetId="15">#REF!</definedName>
    <definedName name="GF_CRED_VEN" localSheetId="16">#REF!</definedName>
    <definedName name="GF_CRED_VEN" localSheetId="17">#REF!</definedName>
    <definedName name="GF_CRED_VEN" localSheetId="18">#REF!</definedName>
    <definedName name="GF_CRED_VEN" localSheetId="19">#REF!</definedName>
    <definedName name="GF_CRED_VEN" localSheetId="20">#REF!</definedName>
    <definedName name="GF_CRED_VEN" localSheetId="22">#REF!</definedName>
    <definedName name="GF_CRED_VEN" localSheetId="32">#REF!</definedName>
    <definedName name="GF_CRED_VEN" localSheetId="33">#REF!</definedName>
    <definedName name="GF_CRED_VEN" localSheetId="42">#REF!</definedName>
    <definedName name="GF_CRED_VEN" localSheetId="43">#REF!</definedName>
    <definedName name="GF_CRED_VEN" localSheetId="44">#REF!</definedName>
    <definedName name="GF_CRED_VEN" localSheetId="45">#REF!</definedName>
    <definedName name="GF_CRED_VEN">#REF!</definedName>
    <definedName name="GF_CRED_VIG_SF" localSheetId="5">#REF!</definedName>
    <definedName name="GF_CRED_VIG_SF" localSheetId="6">#REF!</definedName>
    <definedName name="GF_CRED_VIG_SF" localSheetId="7">#REF!</definedName>
    <definedName name="GF_CRED_VIG_SF" localSheetId="8">#REF!</definedName>
    <definedName name="GF_CRED_VIG_SF" localSheetId="9">#REF!</definedName>
    <definedName name="GF_CRED_VIG_SF" localSheetId="10">#REF!</definedName>
    <definedName name="GF_CRED_VIG_SF" localSheetId="11">#REF!</definedName>
    <definedName name="GF_CRED_VIG_SF" localSheetId="12">#REF!</definedName>
    <definedName name="GF_CRED_VIG_SF" localSheetId="24">#REF!</definedName>
    <definedName name="GF_CRED_VIG_SF" localSheetId="25">#REF!</definedName>
    <definedName name="GF_CRED_VIG_SF" localSheetId="26">#REF!</definedName>
    <definedName name="GF_CRED_VIG_SF" localSheetId="27">#REF!</definedName>
    <definedName name="GF_CRED_VIG_SF" localSheetId="28">#REF!</definedName>
    <definedName name="GF_CRED_VIG_SF" localSheetId="29">#REF!</definedName>
    <definedName name="GF_CRED_VIG_SF" localSheetId="13">#REF!</definedName>
    <definedName name="GF_CRED_VIG_SF" localSheetId="14">#REF!</definedName>
    <definedName name="GF_CRED_VIG_SF" localSheetId="15">#REF!</definedName>
    <definedName name="GF_CRED_VIG_SF" localSheetId="16">#REF!</definedName>
    <definedName name="GF_CRED_VIG_SF" localSheetId="17">#REF!</definedName>
    <definedName name="GF_CRED_VIG_SF" localSheetId="18">#REF!</definedName>
    <definedName name="GF_CRED_VIG_SF" localSheetId="19">#REF!</definedName>
    <definedName name="GF_CRED_VIG_SF" localSheetId="20">#REF!</definedName>
    <definedName name="GF_CRED_VIG_SF" localSheetId="22">#REF!</definedName>
    <definedName name="GF_CRED_VIG_SF" localSheetId="32">#REF!</definedName>
    <definedName name="GF_CRED_VIG_SF" localSheetId="33">#REF!</definedName>
    <definedName name="GF_CRED_VIG_SF" localSheetId="42">#REF!</definedName>
    <definedName name="GF_CRED_VIG_SF" localSheetId="43">#REF!</definedName>
    <definedName name="GF_CRED_VIG_SF" localSheetId="44">#REF!</definedName>
    <definedName name="GF_CRED_VIG_SF" localSheetId="45">#REF!</definedName>
    <definedName name="GF_CRED_VIG_SF">#REF!</definedName>
    <definedName name="GF_CRED_VIG_SNF" localSheetId="5">#REF!</definedName>
    <definedName name="GF_CRED_VIG_SNF" localSheetId="6">#REF!</definedName>
    <definedName name="GF_CRED_VIG_SNF" localSheetId="7">#REF!</definedName>
    <definedName name="GF_CRED_VIG_SNF" localSheetId="8">#REF!</definedName>
    <definedName name="GF_CRED_VIG_SNF" localSheetId="9">#REF!</definedName>
    <definedName name="GF_CRED_VIG_SNF" localSheetId="10">#REF!</definedName>
    <definedName name="GF_CRED_VIG_SNF" localSheetId="11">#REF!</definedName>
    <definedName name="GF_CRED_VIG_SNF" localSheetId="12">#REF!</definedName>
    <definedName name="GF_CRED_VIG_SNF" localSheetId="24">#REF!</definedName>
    <definedName name="GF_CRED_VIG_SNF" localSheetId="25">#REF!</definedName>
    <definedName name="GF_CRED_VIG_SNF" localSheetId="26">#REF!</definedName>
    <definedName name="GF_CRED_VIG_SNF" localSheetId="27">#REF!</definedName>
    <definedName name="GF_CRED_VIG_SNF" localSheetId="28">#REF!</definedName>
    <definedName name="GF_CRED_VIG_SNF" localSheetId="29">#REF!</definedName>
    <definedName name="GF_CRED_VIG_SNF" localSheetId="13">#REF!</definedName>
    <definedName name="GF_CRED_VIG_SNF" localSheetId="14">#REF!</definedName>
    <definedName name="GF_CRED_VIG_SNF" localSheetId="15">#REF!</definedName>
    <definedName name="GF_CRED_VIG_SNF" localSheetId="16">#REF!</definedName>
    <definedName name="GF_CRED_VIG_SNF" localSheetId="17">#REF!</definedName>
    <definedName name="GF_CRED_VIG_SNF" localSheetId="18">#REF!</definedName>
    <definedName name="GF_CRED_VIG_SNF" localSheetId="19">#REF!</definedName>
    <definedName name="GF_CRED_VIG_SNF" localSheetId="20">#REF!</definedName>
    <definedName name="GF_CRED_VIG_SNF" localSheetId="22">#REF!</definedName>
    <definedName name="GF_CRED_VIG_SNF" localSheetId="32">#REF!</definedName>
    <definedName name="GF_CRED_VIG_SNF" localSheetId="33">#REF!</definedName>
    <definedName name="GF_CRED_VIG_SNF" localSheetId="42">#REF!</definedName>
    <definedName name="GF_CRED_VIG_SNF" localSheetId="43">#REF!</definedName>
    <definedName name="GF_CRED_VIG_SNF" localSheetId="44">#REF!</definedName>
    <definedName name="GF_CRED_VIG_SNF" localSheetId="45">#REF!</definedName>
    <definedName name="GF_CRED_VIG_SNF">#REF!</definedName>
    <definedName name="GF_RENT_VAL_PUB" localSheetId="5">#REF!</definedName>
    <definedName name="GF_RENT_VAL_PUB" localSheetId="6">#REF!</definedName>
    <definedName name="GF_RENT_VAL_PUB" localSheetId="7">#REF!</definedName>
    <definedName name="GF_RENT_VAL_PUB" localSheetId="8">#REF!</definedName>
    <definedName name="GF_RENT_VAL_PUB" localSheetId="9">#REF!</definedName>
    <definedName name="GF_RENT_VAL_PUB" localSheetId="10">#REF!</definedName>
    <definedName name="GF_RENT_VAL_PUB" localSheetId="11">#REF!</definedName>
    <definedName name="GF_RENT_VAL_PUB" localSheetId="12">#REF!</definedName>
    <definedName name="GF_RENT_VAL_PUB" localSheetId="24">#REF!</definedName>
    <definedName name="GF_RENT_VAL_PUB" localSheetId="25">#REF!</definedName>
    <definedName name="GF_RENT_VAL_PUB" localSheetId="26">#REF!</definedName>
    <definedName name="GF_RENT_VAL_PUB" localSheetId="27">#REF!</definedName>
    <definedName name="GF_RENT_VAL_PUB" localSheetId="28">#REF!</definedName>
    <definedName name="GF_RENT_VAL_PUB" localSheetId="29">#REF!</definedName>
    <definedName name="GF_RENT_VAL_PUB" localSheetId="13">#REF!</definedName>
    <definedName name="GF_RENT_VAL_PUB" localSheetId="14">#REF!</definedName>
    <definedName name="GF_RENT_VAL_PUB" localSheetId="15">#REF!</definedName>
    <definedName name="GF_RENT_VAL_PUB" localSheetId="16">#REF!</definedName>
    <definedName name="GF_RENT_VAL_PUB" localSheetId="17">#REF!</definedName>
    <definedName name="GF_RENT_VAL_PUB" localSheetId="18">#REF!</definedName>
    <definedName name="GF_RENT_VAL_PUB" localSheetId="19">#REF!</definedName>
    <definedName name="GF_RENT_VAL_PUB" localSheetId="20">#REF!</definedName>
    <definedName name="GF_RENT_VAL_PUB" localSheetId="22">#REF!</definedName>
    <definedName name="GF_RENT_VAL_PUB" localSheetId="32">#REF!</definedName>
    <definedName name="GF_RENT_VAL_PUB" localSheetId="33">#REF!</definedName>
    <definedName name="GF_RENT_VAL_PUB" localSheetId="42">#REF!</definedName>
    <definedName name="GF_RENT_VAL_PUB" localSheetId="43">#REF!</definedName>
    <definedName name="GF_RENT_VAL_PUB" localSheetId="44">#REF!</definedName>
    <definedName name="GF_RENT_VAL_PUB" localSheetId="45">#REF!</definedName>
    <definedName name="GF_RENT_VAL_PUB">#REF!</definedName>
    <definedName name="GF_VAL_ACT_PAS" localSheetId="5">#REF!</definedName>
    <definedName name="GF_VAL_ACT_PAS" localSheetId="6">#REF!</definedName>
    <definedName name="GF_VAL_ACT_PAS" localSheetId="7">#REF!</definedName>
    <definedName name="GF_VAL_ACT_PAS" localSheetId="8">#REF!</definedName>
    <definedName name="GF_VAL_ACT_PAS" localSheetId="9">#REF!</definedName>
    <definedName name="GF_VAL_ACT_PAS" localSheetId="10">#REF!</definedName>
    <definedName name="GF_VAL_ACT_PAS" localSheetId="11">#REF!</definedName>
    <definedName name="GF_VAL_ACT_PAS" localSheetId="12">#REF!</definedName>
    <definedName name="GF_VAL_ACT_PAS" localSheetId="24">#REF!</definedName>
    <definedName name="GF_VAL_ACT_PAS" localSheetId="25">#REF!</definedName>
    <definedName name="GF_VAL_ACT_PAS" localSheetId="26">#REF!</definedName>
    <definedName name="GF_VAL_ACT_PAS" localSheetId="27">#REF!</definedName>
    <definedName name="GF_VAL_ACT_PAS" localSheetId="28">#REF!</definedName>
    <definedName name="GF_VAL_ACT_PAS" localSheetId="29">#REF!</definedName>
    <definedName name="GF_VAL_ACT_PAS" localSheetId="13">#REF!</definedName>
    <definedName name="GF_VAL_ACT_PAS" localSheetId="14">#REF!</definedName>
    <definedName name="GF_VAL_ACT_PAS" localSheetId="15">#REF!</definedName>
    <definedName name="GF_VAL_ACT_PAS" localSheetId="16">#REF!</definedName>
    <definedName name="GF_VAL_ACT_PAS" localSheetId="17">#REF!</definedName>
    <definedName name="GF_VAL_ACT_PAS" localSheetId="18">#REF!</definedName>
    <definedName name="GF_VAL_ACT_PAS" localSheetId="19">#REF!</definedName>
    <definedName name="GF_VAL_ACT_PAS" localSheetId="20">#REF!</definedName>
    <definedName name="GF_VAL_ACT_PAS" localSheetId="22">#REF!</definedName>
    <definedName name="GF_VAL_ACT_PAS" localSheetId="32">#REF!</definedName>
    <definedName name="GF_VAL_ACT_PAS" localSheetId="33">#REF!</definedName>
    <definedName name="GF_VAL_ACT_PAS" localSheetId="42">#REF!</definedName>
    <definedName name="GF_VAL_ACT_PAS" localSheetId="43">#REF!</definedName>
    <definedName name="GF_VAL_ACT_PAS" localSheetId="44">#REF!</definedName>
    <definedName name="GF_VAL_ACT_PAS" localSheetId="45">#REF!</definedName>
    <definedName name="GF_VAL_ACT_PAS">#REF!</definedName>
    <definedName name="_xlnm.Recorder" localSheetId="5">#REF!</definedName>
    <definedName name="_xlnm.Recorder" localSheetId="6">#REF!</definedName>
    <definedName name="_xlnm.Recorder" localSheetId="7">#REF!</definedName>
    <definedName name="_xlnm.Recorder" localSheetId="8">#REF!</definedName>
    <definedName name="_xlnm.Recorder" localSheetId="9">#REF!</definedName>
    <definedName name="_xlnm.Recorder" localSheetId="10">#REF!</definedName>
    <definedName name="_xlnm.Recorder" localSheetId="11">#REF!</definedName>
    <definedName name="_xlnm.Recorder" localSheetId="12">#REF!</definedName>
    <definedName name="_xlnm.Recorder" localSheetId="24">#REF!</definedName>
    <definedName name="_xlnm.Recorder" localSheetId="25">#REF!</definedName>
    <definedName name="_xlnm.Recorder" localSheetId="26">#REF!</definedName>
    <definedName name="_xlnm.Recorder" localSheetId="27">#REF!</definedName>
    <definedName name="_xlnm.Recorder" localSheetId="28">#REF!</definedName>
    <definedName name="_xlnm.Recorder" localSheetId="29">#REF!</definedName>
    <definedName name="_xlnm.Recorder" localSheetId="13">#REF!</definedName>
    <definedName name="_xlnm.Recorder" localSheetId="14">#REF!</definedName>
    <definedName name="_xlnm.Recorder" localSheetId="15">#REF!</definedName>
    <definedName name="_xlnm.Recorder" localSheetId="16">#REF!</definedName>
    <definedName name="_xlnm.Recorder" localSheetId="17">#REF!</definedName>
    <definedName name="_xlnm.Recorder" localSheetId="18">#REF!</definedName>
    <definedName name="_xlnm.Recorder" localSheetId="19">#REF!</definedName>
    <definedName name="_xlnm.Recorder" localSheetId="20">#REF!</definedName>
    <definedName name="_xlnm.Recorder" localSheetId="22">#REF!</definedName>
    <definedName name="_xlnm.Recorder" localSheetId="32">#REF!</definedName>
    <definedName name="_xlnm.Recorder" localSheetId="33">#REF!</definedName>
    <definedName name="_xlnm.Recorder" localSheetId="42">#REF!</definedName>
    <definedName name="_xlnm.Recorder" localSheetId="43">#REF!</definedName>
    <definedName name="_xlnm.Recorder" localSheetId="44">#REF!</definedName>
    <definedName name="_xlnm.Recorder" localSheetId="45">#REF!</definedName>
    <definedName name="_xlnm.Recorder">#REF!</definedName>
    <definedName name="hhhh">'[18]3210001'!$G$6:$G$70</definedName>
    <definedName name="Imp_a_la_Renta_1208">'[30]PPC 31.12.08'!$N$3275</definedName>
    <definedName name="IMP_RENTA" localSheetId="5">#REF!</definedName>
    <definedName name="IMP_RENTA" localSheetId="6">#REF!</definedName>
    <definedName name="IMP_RENTA" localSheetId="7">#REF!</definedName>
    <definedName name="IMP_RENTA" localSheetId="8">#REF!</definedName>
    <definedName name="IMP_RENTA" localSheetId="9">#REF!</definedName>
    <definedName name="IMP_RENTA" localSheetId="10">#REF!</definedName>
    <definedName name="IMP_RENTA" localSheetId="11">#REF!</definedName>
    <definedName name="IMP_RENTA" localSheetId="12">#REF!</definedName>
    <definedName name="IMP_RENTA" localSheetId="24">#REF!</definedName>
    <definedName name="IMP_RENTA" localSheetId="25">#REF!</definedName>
    <definedName name="IMP_RENTA" localSheetId="26">#REF!</definedName>
    <definedName name="IMP_RENTA" localSheetId="27">#REF!</definedName>
    <definedName name="IMP_RENTA" localSheetId="28">#REF!</definedName>
    <definedName name="IMP_RENTA" localSheetId="29">#REF!</definedName>
    <definedName name="IMP_RENTA" localSheetId="13">#REF!</definedName>
    <definedName name="IMP_RENTA" localSheetId="14">#REF!</definedName>
    <definedName name="IMP_RENTA" localSheetId="15">#REF!</definedName>
    <definedName name="IMP_RENTA" localSheetId="16">#REF!</definedName>
    <definedName name="IMP_RENTA" localSheetId="17">#REF!</definedName>
    <definedName name="IMP_RENTA" localSheetId="18">#REF!</definedName>
    <definedName name="IMP_RENTA" localSheetId="19">#REF!</definedName>
    <definedName name="IMP_RENTA" localSheetId="20">#REF!</definedName>
    <definedName name="IMP_RENTA" localSheetId="22">#REF!</definedName>
    <definedName name="IMP_RENTA" localSheetId="32">#REF!</definedName>
    <definedName name="IMP_RENTA" localSheetId="33">#REF!</definedName>
    <definedName name="IMP_RENTA" localSheetId="42">#REF!</definedName>
    <definedName name="IMP_RENTA" localSheetId="43">#REF!</definedName>
    <definedName name="IMP_RENTA" localSheetId="44">#REF!</definedName>
    <definedName name="IMP_RENTA" localSheetId="45">#REF!</definedName>
    <definedName name="IMP_RENTA">#REF!</definedName>
    <definedName name="Impto_a_la_renta">'[12]BG al 31.12.07'!$N$2990</definedName>
    <definedName name="Impto_a_la_renta_06_07" localSheetId="5">#REF!</definedName>
    <definedName name="Impto_a_la_renta_06_07" localSheetId="6">#REF!</definedName>
    <definedName name="Impto_a_la_renta_06_07" localSheetId="7">#REF!</definedName>
    <definedName name="Impto_a_la_renta_06_07" localSheetId="8">#REF!</definedName>
    <definedName name="Impto_a_la_renta_06_07" localSheetId="9">#REF!</definedName>
    <definedName name="Impto_a_la_renta_06_07" localSheetId="10">#REF!</definedName>
    <definedName name="Impto_a_la_renta_06_07" localSheetId="11">#REF!</definedName>
    <definedName name="Impto_a_la_renta_06_07" localSheetId="12">#REF!</definedName>
    <definedName name="Impto_a_la_renta_06_07" localSheetId="24">#REF!</definedName>
    <definedName name="Impto_a_la_renta_06_07" localSheetId="25">#REF!</definedName>
    <definedName name="Impto_a_la_renta_06_07" localSheetId="26">#REF!</definedName>
    <definedName name="Impto_a_la_renta_06_07" localSheetId="27">#REF!</definedName>
    <definedName name="Impto_a_la_renta_06_07" localSheetId="28">#REF!</definedName>
    <definedName name="Impto_a_la_renta_06_07" localSheetId="29">#REF!</definedName>
    <definedName name="Impto_a_la_renta_06_07" localSheetId="13">#REF!</definedName>
    <definedName name="Impto_a_la_renta_06_07" localSheetId="14">#REF!</definedName>
    <definedName name="Impto_a_la_renta_06_07" localSheetId="15">#REF!</definedName>
    <definedName name="Impto_a_la_renta_06_07" localSheetId="16">#REF!</definedName>
    <definedName name="Impto_a_la_renta_06_07" localSheetId="17">#REF!</definedName>
    <definedName name="Impto_a_la_renta_06_07" localSheetId="18">#REF!</definedName>
    <definedName name="Impto_a_la_renta_06_07" localSheetId="19">#REF!</definedName>
    <definedName name="Impto_a_la_renta_06_07" localSheetId="20">#REF!</definedName>
    <definedName name="Impto_a_la_renta_06_07" localSheetId="22">#REF!</definedName>
    <definedName name="Impto_a_la_renta_06_07" localSheetId="32">#REF!</definedName>
    <definedName name="Impto_a_la_renta_06_07" localSheetId="33">#REF!</definedName>
    <definedName name="Impto_a_la_renta_06_07" localSheetId="42">#REF!</definedName>
    <definedName name="Impto_a_la_renta_06_07" localSheetId="43">#REF!</definedName>
    <definedName name="Impto_a_la_renta_06_07" localSheetId="44">#REF!</definedName>
    <definedName name="Impto_a_la_renta_06_07" localSheetId="45">#REF!</definedName>
    <definedName name="Impto_a_la_renta_06_07">#REF!</definedName>
    <definedName name="Impto_a_la_renta_08">'[12]BG al 30.06.08'!$N$3137</definedName>
    <definedName name="INDEXAC_CAPITAL" localSheetId="5">#REF!</definedName>
    <definedName name="INDEXAC_CAPITAL" localSheetId="6">#REF!</definedName>
    <definedName name="INDEXAC_CAPITAL" localSheetId="7">#REF!</definedName>
    <definedName name="INDEXAC_CAPITAL" localSheetId="8">#REF!</definedName>
    <definedName name="INDEXAC_CAPITAL" localSheetId="9">#REF!</definedName>
    <definedName name="INDEXAC_CAPITAL" localSheetId="10">#REF!</definedName>
    <definedName name="INDEXAC_CAPITAL" localSheetId="11">#REF!</definedName>
    <definedName name="INDEXAC_CAPITAL" localSheetId="12">#REF!</definedName>
    <definedName name="INDEXAC_CAPITAL" localSheetId="24">#REF!</definedName>
    <definedName name="INDEXAC_CAPITAL" localSheetId="25">#REF!</definedName>
    <definedName name="INDEXAC_CAPITAL" localSheetId="26">#REF!</definedName>
    <definedName name="INDEXAC_CAPITAL" localSheetId="27">#REF!</definedName>
    <definedName name="INDEXAC_CAPITAL" localSheetId="28">#REF!</definedName>
    <definedName name="INDEXAC_CAPITAL" localSheetId="29">#REF!</definedName>
    <definedName name="INDEXAC_CAPITAL" localSheetId="13">#REF!</definedName>
    <definedName name="INDEXAC_CAPITAL" localSheetId="14">#REF!</definedName>
    <definedName name="INDEXAC_CAPITAL" localSheetId="15">#REF!</definedName>
    <definedName name="INDEXAC_CAPITAL" localSheetId="16">#REF!</definedName>
    <definedName name="INDEXAC_CAPITAL" localSheetId="17">#REF!</definedName>
    <definedName name="INDEXAC_CAPITAL" localSheetId="18">#REF!</definedName>
    <definedName name="INDEXAC_CAPITAL" localSheetId="19">#REF!</definedName>
    <definedName name="INDEXAC_CAPITAL" localSheetId="20">#REF!</definedName>
    <definedName name="INDEXAC_CAPITAL" localSheetId="22">#REF!</definedName>
    <definedName name="INDEXAC_CAPITAL" localSheetId="32">#REF!</definedName>
    <definedName name="INDEXAC_CAPITAL" localSheetId="33">#REF!</definedName>
    <definedName name="INDEXAC_CAPITAL" localSheetId="42">#REF!</definedName>
    <definedName name="INDEXAC_CAPITAL" localSheetId="43">#REF!</definedName>
    <definedName name="INDEXAC_CAPITAL" localSheetId="44">#REF!</definedName>
    <definedName name="INDEXAC_CAPITAL" localSheetId="45">#REF!</definedName>
    <definedName name="INDEXAC_CAPITAL">#REF!</definedName>
    <definedName name="Ingreso_Neto">'[11]Enfoque BCP'!$E$59</definedName>
    <definedName name="INGRESOS_FINANCIEROS_NETOS_1" localSheetId="5">'[12]Comparativo ER'!#REF!</definedName>
    <definedName name="INGRESOS_FINANCIEROS_NETOS_1" localSheetId="6">'[12]Comparativo ER'!#REF!</definedName>
    <definedName name="INGRESOS_FINANCIEROS_NETOS_1" localSheetId="7">'[12]Comparativo ER'!#REF!</definedName>
    <definedName name="INGRESOS_FINANCIEROS_NETOS_1" localSheetId="8">'[12]Comparativo ER'!#REF!</definedName>
    <definedName name="INGRESOS_FINANCIEROS_NETOS_1" localSheetId="9">'[12]Comparativo ER'!#REF!</definedName>
    <definedName name="INGRESOS_FINANCIEROS_NETOS_1" localSheetId="10">'[12]Comparativo ER'!#REF!</definedName>
    <definedName name="INGRESOS_FINANCIEROS_NETOS_1" localSheetId="11">'[12]Comparativo ER'!#REF!</definedName>
    <definedName name="INGRESOS_FINANCIEROS_NETOS_1" localSheetId="12">'[12]Comparativo ER'!#REF!</definedName>
    <definedName name="INGRESOS_FINANCIEROS_NETOS_1" localSheetId="24">'[12]Comparativo ER'!#REF!</definedName>
    <definedName name="INGRESOS_FINANCIEROS_NETOS_1" localSheetId="25">'[12]Comparativo ER'!#REF!</definedName>
    <definedName name="INGRESOS_FINANCIEROS_NETOS_1" localSheetId="26">'[12]Comparativo ER'!#REF!</definedName>
    <definedName name="INGRESOS_FINANCIEROS_NETOS_1" localSheetId="27">'[12]Comparativo ER'!#REF!</definedName>
    <definedName name="INGRESOS_FINANCIEROS_NETOS_1" localSheetId="28">'[12]Comparativo ER'!#REF!</definedName>
    <definedName name="INGRESOS_FINANCIEROS_NETOS_1" localSheetId="29">'[12]Comparativo ER'!#REF!</definedName>
    <definedName name="INGRESOS_FINANCIEROS_NETOS_1" localSheetId="13">'[12]Comparativo ER'!#REF!</definedName>
    <definedName name="INGRESOS_FINANCIEROS_NETOS_1" localSheetId="14">'[12]Comparativo ER'!#REF!</definedName>
    <definedName name="INGRESOS_FINANCIEROS_NETOS_1" localSheetId="15">'[12]Comparativo ER'!#REF!</definedName>
    <definedName name="INGRESOS_FINANCIEROS_NETOS_1" localSheetId="16">'[12]Comparativo ER'!#REF!</definedName>
    <definedName name="INGRESOS_FINANCIEROS_NETOS_1" localSheetId="17">'[12]Comparativo ER'!#REF!</definedName>
    <definedName name="INGRESOS_FINANCIEROS_NETOS_1" localSheetId="18">'[12]Comparativo ER'!#REF!</definedName>
    <definedName name="INGRESOS_FINANCIEROS_NETOS_1" localSheetId="19">'[12]Comparativo ER'!#REF!</definedName>
    <definedName name="INGRESOS_FINANCIEROS_NETOS_1" localSheetId="20">'[12]Comparativo ER'!#REF!</definedName>
    <definedName name="INGRESOS_FINANCIEROS_NETOS_1" localSheetId="22">'[12]Comparativo ER'!#REF!</definedName>
    <definedName name="INGRESOS_FINANCIEROS_NETOS_1" localSheetId="32">'[12]Comparativo ER'!#REF!</definedName>
    <definedName name="INGRESOS_FINANCIEROS_NETOS_1" localSheetId="33">'[12]Comparativo ER'!#REF!</definedName>
    <definedName name="INGRESOS_FINANCIEROS_NETOS_1" localSheetId="42">'[12]Comparativo ER'!#REF!</definedName>
    <definedName name="INGRESOS_FINANCIEROS_NETOS_1" localSheetId="43">'[12]Comparativo ER'!#REF!</definedName>
    <definedName name="INGRESOS_FINANCIEROS_NETOS_1" localSheetId="44">'[12]Comparativo ER'!#REF!</definedName>
    <definedName name="INGRESOS_FINANCIEROS_NETOS_1" localSheetId="45">'[12]Comparativo ER'!#REF!</definedName>
    <definedName name="INGRESOS_FINANCIEROS_NETOS_1">'[12]Comparativo ER'!#REF!</definedName>
    <definedName name="INGRESOS_FINANCIEROS_NETOS_2" localSheetId="5">'[12]Comparativo ER'!#REF!</definedName>
    <definedName name="INGRESOS_FINANCIEROS_NETOS_2" localSheetId="6">'[12]Comparativo ER'!#REF!</definedName>
    <definedName name="INGRESOS_FINANCIEROS_NETOS_2" localSheetId="7">'[12]Comparativo ER'!#REF!</definedName>
    <definedName name="INGRESOS_FINANCIEROS_NETOS_2" localSheetId="8">'[12]Comparativo ER'!#REF!</definedName>
    <definedName name="INGRESOS_FINANCIEROS_NETOS_2" localSheetId="9">'[12]Comparativo ER'!#REF!</definedName>
    <definedName name="INGRESOS_FINANCIEROS_NETOS_2" localSheetId="10">'[12]Comparativo ER'!#REF!</definedName>
    <definedName name="INGRESOS_FINANCIEROS_NETOS_2" localSheetId="11">'[12]Comparativo ER'!#REF!</definedName>
    <definedName name="INGRESOS_FINANCIEROS_NETOS_2" localSheetId="12">'[12]Comparativo ER'!#REF!</definedName>
    <definedName name="INGRESOS_FINANCIEROS_NETOS_2" localSheetId="24">'[12]Comparativo ER'!#REF!</definedName>
    <definedName name="INGRESOS_FINANCIEROS_NETOS_2" localSheetId="25">'[12]Comparativo ER'!#REF!</definedName>
    <definedName name="INGRESOS_FINANCIEROS_NETOS_2" localSheetId="26">'[12]Comparativo ER'!#REF!</definedName>
    <definedName name="INGRESOS_FINANCIEROS_NETOS_2" localSheetId="27">'[12]Comparativo ER'!#REF!</definedName>
    <definedName name="INGRESOS_FINANCIEROS_NETOS_2" localSheetId="28">'[12]Comparativo ER'!#REF!</definedName>
    <definedName name="INGRESOS_FINANCIEROS_NETOS_2" localSheetId="29">'[12]Comparativo ER'!#REF!</definedName>
    <definedName name="INGRESOS_FINANCIEROS_NETOS_2" localSheetId="13">'[12]Comparativo ER'!#REF!</definedName>
    <definedName name="INGRESOS_FINANCIEROS_NETOS_2" localSheetId="14">'[12]Comparativo ER'!#REF!</definedName>
    <definedName name="INGRESOS_FINANCIEROS_NETOS_2" localSheetId="15">'[12]Comparativo ER'!#REF!</definedName>
    <definedName name="INGRESOS_FINANCIEROS_NETOS_2" localSheetId="16">'[12]Comparativo ER'!#REF!</definedName>
    <definedName name="INGRESOS_FINANCIEROS_NETOS_2" localSheetId="17">'[12]Comparativo ER'!#REF!</definedName>
    <definedName name="INGRESOS_FINANCIEROS_NETOS_2" localSheetId="18">'[12]Comparativo ER'!#REF!</definedName>
    <definedName name="INGRESOS_FINANCIEROS_NETOS_2" localSheetId="19">'[12]Comparativo ER'!#REF!</definedName>
    <definedName name="INGRESOS_FINANCIEROS_NETOS_2" localSheetId="20">'[12]Comparativo ER'!#REF!</definedName>
    <definedName name="INGRESOS_FINANCIEROS_NETOS_2" localSheetId="22">'[12]Comparativo ER'!#REF!</definedName>
    <definedName name="INGRESOS_FINANCIEROS_NETOS_2" localSheetId="32">'[12]Comparativo ER'!#REF!</definedName>
    <definedName name="INGRESOS_FINANCIEROS_NETOS_2" localSheetId="33">'[12]Comparativo ER'!#REF!</definedName>
    <definedName name="INGRESOS_FINANCIEROS_NETOS_2" localSheetId="42">'[12]Comparativo ER'!#REF!</definedName>
    <definedName name="INGRESOS_FINANCIEROS_NETOS_2" localSheetId="43">'[12]Comparativo ER'!#REF!</definedName>
    <definedName name="INGRESOS_FINANCIEROS_NETOS_2" localSheetId="44">'[12]Comparativo ER'!#REF!</definedName>
    <definedName name="INGRESOS_FINANCIEROS_NETOS_2" localSheetId="45">'[12]Comparativo ER'!#REF!</definedName>
    <definedName name="INGRESOS_FINANCIEROS_NETOS_2">'[12]Comparativo ER'!#REF!</definedName>
    <definedName name="Interval" localSheetId="21">#REF!</definedName>
    <definedName name="Interval">'[19]Conciliación CMA'!$B$5</definedName>
    <definedName name="Interval_cutoff" localSheetId="33">'[31]Prev. Incobrables'!#REF!</definedName>
    <definedName name="Interval_cutoff" localSheetId="43">'[31]Prev. Incobrables'!#REF!</definedName>
    <definedName name="Interval_cutoff">'[31]Prev. Incobrables'!#REF!</definedName>
    <definedName name="INV_BIEN_ADJUD" localSheetId="5">#REF!</definedName>
    <definedName name="INV_BIEN_ADJUD" localSheetId="6">#REF!</definedName>
    <definedName name="INV_BIEN_ADJUD" localSheetId="7">#REF!</definedName>
    <definedName name="INV_BIEN_ADJUD" localSheetId="8">#REF!</definedName>
    <definedName name="INV_BIEN_ADJUD" localSheetId="9">#REF!</definedName>
    <definedName name="INV_BIEN_ADJUD" localSheetId="10">#REF!</definedName>
    <definedName name="INV_BIEN_ADJUD" localSheetId="11">#REF!</definedName>
    <definedName name="INV_BIEN_ADJUD" localSheetId="12">#REF!</definedName>
    <definedName name="INV_BIEN_ADJUD" localSheetId="24">#REF!</definedName>
    <definedName name="INV_BIEN_ADJUD" localSheetId="25">#REF!</definedName>
    <definedName name="INV_BIEN_ADJUD" localSheetId="26">#REF!</definedName>
    <definedName name="INV_BIEN_ADJUD" localSheetId="27">#REF!</definedName>
    <definedName name="INV_BIEN_ADJUD" localSheetId="28">#REF!</definedName>
    <definedName name="INV_BIEN_ADJUD" localSheetId="29">#REF!</definedName>
    <definedName name="INV_BIEN_ADJUD" localSheetId="13">#REF!</definedName>
    <definedName name="INV_BIEN_ADJUD" localSheetId="14">#REF!</definedName>
    <definedName name="INV_BIEN_ADJUD" localSheetId="15">#REF!</definedName>
    <definedName name="INV_BIEN_ADJUD" localSheetId="16">#REF!</definedName>
    <definedName name="INV_BIEN_ADJUD" localSheetId="17">#REF!</definedName>
    <definedName name="INV_BIEN_ADJUD" localSheetId="18">#REF!</definedName>
    <definedName name="INV_BIEN_ADJUD" localSheetId="19">#REF!</definedName>
    <definedName name="INV_BIEN_ADJUD" localSheetId="20">#REF!</definedName>
    <definedName name="INV_BIEN_ADJUD" localSheetId="22">#REF!</definedName>
    <definedName name="INV_BIEN_ADJUD" localSheetId="32">#REF!</definedName>
    <definedName name="INV_BIEN_ADJUD" localSheetId="33">#REF!</definedName>
    <definedName name="INV_BIEN_ADJUD" localSheetId="42">#REF!</definedName>
    <definedName name="INV_BIEN_ADJUD" localSheetId="43">#REF!</definedName>
    <definedName name="INV_BIEN_ADJUD" localSheetId="44">#REF!</definedName>
    <definedName name="INV_BIEN_ADJUD" localSheetId="45">#REF!</definedName>
    <definedName name="INV_BIEN_ADJUD">#REF!</definedName>
    <definedName name="INV_OTRAS_INV" localSheetId="5">#REF!</definedName>
    <definedName name="INV_OTRAS_INV" localSheetId="6">#REF!</definedName>
    <definedName name="INV_OTRAS_INV" localSheetId="7">#REF!</definedName>
    <definedName name="INV_OTRAS_INV" localSheetId="8">#REF!</definedName>
    <definedName name="INV_OTRAS_INV" localSheetId="9">#REF!</definedName>
    <definedName name="INV_OTRAS_INV" localSheetId="10">#REF!</definedName>
    <definedName name="INV_OTRAS_INV" localSheetId="11">#REF!</definedName>
    <definedName name="INV_OTRAS_INV" localSheetId="12">#REF!</definedName>
    <definedName name="INV_OTRAS_INV" localSheetId="24">#REF!</definedName>
    <definedName name="INV_OTRAS_INV" localSheetId="25">#REF!</definedName>
    <definedName name="INV_OTRAS_INV" localSheetId="26">#REF!</definedName>
    <definedName name="INV_OTRAS_INV" localSheetId="27">#REF!</definedName>
    <definedName name="INV_OTRAS_INV" localSheetId="28">#REF!</definedName>
    <definedName name="INV_OTRAS_INV" localSheetId="29">#REF!</definedName>
    <definedName name="INV_OTRAS_INV" localSheetId="13">#REF!</definedName>
    <definedName name="INV_OTRAS_INV" localSheetId="14">#REF!</definedName>
    <definedName name="INV_OTRAS_INV" localSheetId="15">#REF!</definedName>
    <definedName name="INV_OTRAS_INV" localSheetId="16">#REF!</definedName>
    <definedName name="INV_OTRAS_INV" localSheetId="17">#REF!</definedName>
    <definedName name="INV_OTRAS_INV" localSheetId="18">#REF!</definedName>
    <definedName name="INV_OTRAS_INV" localSheetId="19">#REF!</definedName>
    <definedName name="INV_OTRAS_INV" localSheetId="20">#REF!</definedName>
    <definedName name="INV_OTRAS_INV" localSheetId="22">#REF!</definedName>
    <definedName name="INV_OTRAS_INV" localSheetId="32">#REF!</definedName>
    <definedName name="INV_OTRAS_INV" localSheetId="33">#REF!</definedName>
    <definedName name="INV_OTRAS_INV" localSheetId="42">#REF!</definedName>
    <definedName name="INV_OTRAS_INV" localSheetId="43">#REF!</definedName>
    <definedName name="INV_OTRAS_INV" localSheetId="44">#REF!</definedName>
    <definedName name="INV_OTRAS_INV" localSheetId="45">#REF!</definedName>
    <definedName name="INV_OTRAS_INV">#REF!</definedName>
    <definedName name="INV_PREV" localSheetId="5">#REF!</definedName>
    <definedName name="INV_PREV" localSheetId="6">#REF!</definedName>
    <definedName name="INV_PREV" localSheetId="7">#REF!</definedName>
    <definedName name="INV_PREV" localSheetId="8">#REF!</definedName>
    <definedName name="INV_PREV" localSheetId="9">#REF!</definedName>
    <definedName name="INV_PREV" localSheetId="10">#REF!</definedName>
    <definedName name="INV_PREV" localSheetId="11">#REF!</definedName>
    <definedName name="INV_PREV" localSheetId="12">#REF!</definedName>
    <definedName name="INV_PREV" localSheetId="24">#REF!</definedName>
    <definedName name="INV_PREV" localSheetId="25">#REF!</definedName>
    <definedName name="INV_PREV" localSheetId="26">#REF!</definedName>
    <definedName name="INV_PREV" localSheetId="27">#REF!</definedName>
    <definedName name="INV_PREV" localSheetId="28">#REF!</definedName>
    <definedName name="INV_PREV" localSheetId="29">#REF!</definedName>
    <definedName name="INV_PREV" localSheetId="13">#REF!</definedName>
    <definedName name="INV_PREV" localSheetId="14">#REF!</definedName>
    <definedName name="INV_PREV" localSheetId="15">#REF!</definedName>
    <definedName name="INV_PREV" localSheetId="16">#REF!</definedName>
    <definedName name="INV_PREV" localSheetId="17">#REF!</definedName>
    <definedName name="INV_PREV" localSheetId="18">#REF!</definedName>
    <definedName name="INV_PREV" localSheetId="19">#REF!</definedName>
    <definedName name="INV_PREV" localSheetId="20">#REF!</definedName>
    <definedName name="INV_PREV" localSheetId="22">#REF!</definedName>
    <definedName name="INV_PREV" localSheetId="32">#REF!</definedName>
    <definedName name="INV_PREV" localSheetId="33">#REF!</definedName>
    <definedName name="INV_PREV" localSheetId="42">#REF!</definedName>
    <definedName name="INV_PREV" localSheetId="43">#REF!</definedName>
    <definedName name="INV_PREV" localSheetId="44">#REF!</definedName>
    <definedName name="INV_PREV" localSheetId="45">#REF!</definedName>
    <definedName name="INV_PREV">#REF!</definedName>
    <definedName name="J_cutoff" localSheetId="33">'[31]Prev. Incobrables'!#REF!</definedName>
    <definedName name="J_cutoff" localSheetId="43">'[31]Prev. Incobrables'!#REF!</definedName>
    <definedName name="J_cutoff">'[31]Prev. Incobrables'!#REF!</definedName>
    <definedName name="junio" localSheetId="43">#REF!</definedName>
    <definedName name="junio">#REF!</definedName>
    <definedName name="Keiko" localSheetId="33">'[29]Movimiento AF NOTAS'!#REF!</definedName>
    <definedName name="Keiko" localSheetId="43">'[29]Movimiento AF NOTAS'!#REF!</definedName>
    <definedName name="Keiko">'[29]Movimiento AF NOTAS'!#REF!</definedName>
    <definedName name="l" hidden="1">#REF!</definedName>
    <definedName name="L_Adjust" localSheetId="21">[32]Links!$H:$H</definedName>
    <definedName name="L_Adjust">[33]Links!$H:$H</definedName>
    <definedName name="L_AJE_Tot" localSheetId="21">[32]Links!$G:$G</definedName>
    <definedName name="L_AJE_Tot">[33]Links!$G:$G</definedName>
    <definedName name="L_CY_Beg" localSheetId="21">[32]Links!$F:$F</definedName>
    <definedName name="L_CY_Beg">[34]Links!$F:$F</definedName>
    <definedName name="L_CY_End" localSheetId="21">[32]Links!$J:$J</definedName>
    <definedName name="L_CY_End">[33]Links!$J:$J</definedName>
    <definedName name="L_PY_End" localSheetId="21">[32]Links!$K:$K</definedName>
    <definedName name="L_PY_End">[33]Links!$K:$K</definedName>
    <definedName name="L_RJE_Tot" localSheetId="21">[32]Links!$I:$I</definedName>
    <definedName name="L_RJE_Tot">[33]Links!$I:$I</definedName>
    <definedName name="Limites" localSheetId="5">'[9]Calculo del Exceso'!#REF!</definedName>
    <definedName name="Limites" localSheetId="6">'[9]Calculo del Exceso'!#REF!</definedName>
    <definedName name="Limites" localSheetId="7">'[9]Calculo del Exceso'!#REF!</definedName>
    <definedName name="Limites" localSheetId="8">'[9]Calculo del Exceso'!#REF!</definedName>
    <definedName name="Limites" localSheetId="9">'[9]Calculo del Exceso'!#REF!</definedName>
    <definedName name="Limites" localSheetId="10">'[9]Calculo del Exceso'!#REF!</definedName>
    <definedName name="Limites" localSheetId="11">'[9]Calculo del Exceso'!#REF!</definedName>
    <definedName name="Limites" localSheetId="12">'[9]Calculo del Exceso'!#REF!</definedName>
    <definedName name="Limites" localSheetId="24">'[9]Calculo del Exceso'!#REF!</definedName>
    <definedName name="Limites" localSheetId="25">'[9]Calculo del Exceso'!#REF!</definedName>
    <definedName name="Limites" localSheetId="26">'[9]Calculo del Exceso'!#REF!</definedName>
    <definedName name="Limites" localSheetId="27">'[9]Calculo del Exceso'!#REF!</definedName>
    <definedName name="Limites" localSheetId="28">'[9]Calculo del Exceso'!#REF!</definedName>
    <definedName name="Limites" localSheetId="29">'[9]Calculo del Exceso'!#REF!</definedName>
    <definedName name="Limites" localSheetId="13">'[9]Calculo del Exceso'!#REF!</definedName>
    <definedName name="Limites" localSheetId="14">'[9]Calculo del Exceso'!#REF!</definedName>
    <definedName name="Limites" localSheetId="15">'[9]Calculo del Exceso'!#REF!</definedName>
    <definedName name="Limites" localSheetId="16">'[9]Calculo del Exceso'!#REF!</definedName>
    <definedName name="Limites" localSheetId="17">'[9]Calculo del Exceso'!#REF!</definedName>
    <definedName name="Limites" localSheetId="18">'[9]Calculo del Exceso'!#REF!</definedName>
    <definedName name="Limites" localSheetId="19">'[9]Calculo del Exceso'!#REF!</definedName>
    <definedName name="Limites" localSheetId="20">'[9]Calculo del Exceso'!#REF!</definedName>
    <definedName name="Limites" localSheetId="22">'[9]Calculo del Exceso'!#REF!</definedName>
    <definedName name="Limites" localSheetId="32">'[9]Calculo del Exceso'!#REF!</definedName>
    <definedName name="Limites" localSheetId="33">'[9]Calculo del Exceso'!#REF!</definedName>
    <definedName name="Limites" localSheetId="42">'[9]Calculo del Exceso'!#REF!</definedName>
    <definedName name="Limites" localSheetId="43">'[9]Calculo del Exceso'!#REF!</definedName>
    <definedName name="Limites" localSheetId="44">'[9]Calculo del Exceso'!#REF!</definedName>
    <definedName name="Limites" localSheetId="45">'[9]Calculo del Exceso'!#REF!</definedName>
    <definedName name="Limites">'[9]Calculo del Exceso'!#REF!</definedName>
    <definedName name="Límites" localSheetId="5">'[9]Calculo del Exceso'!#REF!</definedName>
    <definedName name="Límites" localSheetId="6">'[9]Calculo del Exceso'!#REF!</definedName>
    <definedName name="Límites" localSheetId="7">'[9]Calculo del Exceso'!#REF!</definedName>
    <definedName name="Límites" localSheetId="8">'[9]Calculo del Exceso'!#REF!</definedName>
    <definedName name="Límites" localSheetId="9">'[9]Calculo del Exceso'!#REF!</definedName>
    <definedName name="Límites" localSheetId="10">'[9]Calculo del Exceso'!#REF!</definedName>
    <definedName name="Límites" localSheetId="11">'[9]Calculo del Exceso'!#REF!</definedName>
    <definedName name="Límites" localSheetId="12">'[9]Calculo del Exceso'!#REF!</definedName>
    <definedName name="Límites" localSheetId="24">'[9]Calculo del Exceso'!#REF!</definedName>
    <definedName name="Límites" localSheetId="25">'[9]Calculo del Exceso'!#REF!</definedName>
    <definedName name="Límites" localSheetId="26">'[9]Calculo del Exceso'!#REF!</definedName>
    <definedName name="Límites" localSheetId="27">'[9]Calculo del Exceso'!#REF!</definedName>
    <definedName name="Límites" localSheetId="28">'[9]Calculo del Exceso'!#REF!</definedName>
    <definedName name="Límites" localSheetId="29">'[9]Calculo del Exceso'!#REF!</definedName>
    <definedName name="Límites" localSheetId="13">'[9]Calculo del Exceso'!#REF!</definedName>
    <definedName name="Límites" localSheetId="14">'[9]Calculo del Exceso'!#REF!</definedName>
    <definedName name="Límites" localSheetId="15">'[9]Calculo del Exceso'!#REF!</definedName>
    <definedName name="Límites" localSheetId="16">'[9]Calculo del Exceso'!#REF!</definedName>
    <definedName name="Límites" localSheetId="17">'[9]Calculo del Exceso'!#REF!</definedName>
    <definedName name="Límites" localSheetId="18">'[9]Calculo del Exceso'!#REF!</definedName>
    <definedName name="Límites" localSheetId="19">'[9]Calculo del Exceso'!#REF!</definedName>
    <definedName name="Límites" localSheetId="20">'[9]Calculo del Exceso'!#REF!</definedName>
    <definedName name="Límites" localSheetId="22">'[9]Calculo del Exceso'!#REF!</definedName>
    <definedName name="Límites" localSheetId="32">'[9]Calculo del Exceso'!#REF!</definedName>
    <definedName name="Límites" localSheetId="33">'[9]Calculo del Exceso'!#REF!</definedName>
    <definedName name="Límites" localSheetId="42">'[9]Calculo del Exceso'!#REF!</definedName>
    <definedName name="Límites" localSheetId="43">'[9]Calculo del Exceso'!#REF!</definedName>
    <definedName name="Límites" localSheetId="44">'[9]Calculo del Exceso'!#REF!</definedName>
    <definedName name="Límites" localSheetId="45">'[9]Calculo del Exceso'!#REF!</definedName>
    <definedName name="Límites">'[9]Calculo del Exceso'!#REF!</definedName>
    <definedName name="liq" hidden="1">{#N/A,#N/A,FALSE,"VOL"}</definedName>
    <definedName name="marca" localSheetId="33">#REF!</definedName>
    <definedName name="marca" localSheetId="43">#REF!</definedName>
    <definedName name="marca">#REF!</definedName>
    <definedName name="Marcas" localSheetId="33">#REF!</definedName>
    <definedName name="Marcas" localSheetId="43">#REF!</definedName>
    <definedName name="Marcas">#REF!</definedName>
    <definedName name="Minimis" localSheetId="33">#REF!</definedName>
    <definedName name="Minimis" localSheetId="43">#REF!</definedName>
    <definedName name="Minimis">#REF!</definedName>
    <definedName name="Monetary_precision" localSheetId="5">'[11]Input &amp; Summary'!#REF!</definedName>
    <definedName name="Monetary_precision" localSheetId="6">'[11]Input &amp; Summary'!#REF!</definedName>
    <definedName name="Monetary_precision" localSheetId="7">'[11]Input &amp; Summary'!#REF!</definedName>
    <definedName name="Monetary_precision" localSheetId="8">'[11]Input &amp; Summary'!#REF!</definedName>
    <definedName name="Monetary_precision" localSheetId="9">'[11]Input &amp; Summary'!#REF!</definedName>
    <definedName name="Monetary_precision" localSheetId="10">'[11]Input &amp; Summary'!#REF!</definedName>
    <definedName name="Monetary_precision" localSheetId="11">'[11]Input &amp; Summary'!#REF!</definedName>
    <definedName name="Monetary_precision" localSheetId="12">'[11]Input &amp; Summary'!#REF!</definedName>
    <definedName name="Monetary_precision" localSheetId="24">'[11]Input &amp; Summary'!#REF!</definedName>
    <definedName name="Monetary_precision" localSheetId="25">'[11]Input &amp; Summary'!#REF!</definedName>
    <definedName name="Monetary_precision" localSheetId="26">'[11]Input &amp; Summary'!#REF!</definedName>
    <definedName name="Monetary_precision" localSheetId="27">'[11]Input &amp; Summary'!#REF!</definedName>
    <definedName name="Monetary_precision" localSheetId="28">'[11]Input &amp; Summary'!#REF!</definedName>
    <definedName name="Monetary_precision" localSheetId="29">'[11]Input &amp; Summary'!#REF!</definedName>
    <definedName name="Monetary_precision" localSheetId="13">'[11]Input &amp; Summary'!#REF!</definedName>
    <definedName name="Monetary_precision" localSheetId="14">'[11]Input &amp; Summary'!#REF!</definedName>
    <definedName name="Monetary_precision" localSheetId="15">'[11]Input &amp; Summary'!#REF!</definedName>
    <definedName name="Monetary_precision" localSheetId="16">'[11]Input &amp; Summary'!#REF!</definedName>
    <definedName name="Monetary_precision" localSheetId="17">'[11]Input &amp; Summary'!#REF!</definedName>
    <definedName name="Monetary_precision" localSheetId="18">'[11]Input &amp; Summary'!#REF!</definedName>
    <definedName name="Monetary_precision" localSheetId="19">'[11]Input &amp; Summary'!#REF!</definedName>
    <definedName name="Monetary_precision" localSheetId="20">'[11]Input &amp; Summary'!#REF!</definedName>
    <definedName name="Monetary_Precision" localSheetId="21">'[31]Prev. Incobrables'!#REF!</definedName>
    <definedName name="Monetary_precision" localSheetId="22">'[11]Input &amp; Summary'!#REF!</definedName>
    <definedName name="Monetary_precision" localSheetId="32">'[11]Input &amp; Summary'!#REF!</definedName>
    <definedName name="Monetary_precision" localSheetId="33">'[11]Input &amp; Summary'!#REF!</definedName>
    <definedName name="Monetary_precision" localSheetId="42">'[11]Input &amp; Summary'!#REF!</definedName>
    <definedName name="Monetary_precision" localSheetId="43">'[11]Input &amp; Summary'!#REF!</definedName>
    <definedName name="Monetary_precision" localSheetId="44">'[11]Input &amp; Summary'!#REF!</definedName>
    <definedName name="Monetary_precision" localSheetId="45">'[11]Input &amp; Summary'!#REF!</definedName>
    <definedName name="Monetary_precision">'[11]Input &amp; Summary'!#REF!</definedName>
    <definedName name="Monetary_precisionA" localSheetId="5">'[11]Input &amp; Summary'!#REF!</definedName>
    <definedName name="Monetary_precisionA" localSheetId="6">'[11]Input &amp; Summary'!#REF!</definedName>
    <definedName name="Monetary_precisionA" localSheetId="7">'[11]Input &amp; Summary'!#REF!</definedName>
    <definedName name="Monetary_precisionA" localSheetId="8">'[11]Input &amp; Summary'!#REF!</definedName>
    <definedName name="Monetary_precisionA" localSheetId="9">'[11]Input &amp; Summary'!#REF!</definedName>
    <definedName name="Monetary_precisionA" localSheetId="10">'[11]Input &amp; Summary'!#REF!</definedName>
    <definedName name="Monetary_precisionA" localSheetId="11">'[11]Input &amp; Summary'!#REF!</definedName>
    <definedName name="Monetary_precisionA" localSheetId="12">'[11]Input &amp; Summary'!#REF!</definedName>
    <definedName name="Monetary_precisionA" localSheetId="24">'[11]Input &amp; Summary'!#REF!</definedName>
    <definedName name="Monetary_precisionA" localSheetId="25">'[11]Input &amp; Summary'!#REF!</definedName>
    <definedName name="Monetary_precisionA" localSheetId="26">'[11]Input &amp; Summary'!#REF!</definedName>
    <definedName name="Monetary_precisionA" localSheetId="27">'[11]Input &amp; Summary'!#REF!</definedName>
    <definedName name="Monetary_precisionA" localSheetId="28">'[11]Input &amp; Summary'!#REF!</definedName>
    <definedName name="Monetary_precisionA" localSheetId="29">'[11]Input &amp; Summary'!#REF!</definedName>
    <definedName name="Monetary_precisionA" localSheetId="13">'[11]Input &amp; Summary'!#REF!</definedName>
    <definedName name="Monetary_precisionA" localSheetId="14">'[11]Input &amp; Summary'!#REF!</definedName>
    <definedName name="Monetary_precisionA" localSheetId="15">'[11]Input &amp; Summary'!#REF!</definedName>
    <definedName name="Monetary_precisionA" localSheetId="16">'[11]Input &amp; Summary'!#REF!</definedName>
    <definedName name="Monetary_precisionA" localSheetId="17">'[11]Input &amp; Summary'!#REF!</definedName>
    <definedName name="Monetary_precisionA" localSheetId="18">'[11]Input &amp; Summary'!#REF!</definedName>
    <definedName name="Monetary_precisionA" localSheetId="19">'[11]Input &amp; Summary'!#REF!</definedName>
    <definedName name="Monetary_precisionA" localSheetId="20">'[11]Input &amp; Summary'!#REF!</definedName>
    <definedName name="Monetary_precisionA" localSheetId="22">'[11]Input &amp; Summary'!#REF!</definedName>
    <definedName name="Monetary_precisionA" localSheetId="32">'[11]Input &amp; Summary'!#REF!</definedName>
    <definedName name="Monetary_precisionA" localSheetId="33">'[11]Input &amp; Summary'!#REF!</definedName>
    <definedName name="Monetary_precisionA" localSheetId="42">'[11]Input &amp; Summary'!#REF!</definedName>
    <definedName name="Monetary_precisionA" localSheetId="43">'[11]Input &amp; Summary'!#REF!</definedName>
    <definedName name="Monetary_precisionA" localSheetId="44">'[11]Input &amp; Summary'!#REF!</definedName>
    <definedName name="Monetary_precisionA" localSheetId="45">'[11]Input &amp; Summary'!#REF!</definedName>
    <definedName name="Monetary_precisionA">'[11]Input &amp; Summary'!#REF!</definedName>
    <definedName name="Monetary_precisionF" localSheetId="5">'[11]Input &amp; Summary'!#REF!</definedName>
    <definedName name="Monetary_precisionF" localSheetId="6">'[11]Input &amp; Summary'!#REF!</definedName>
    <definedName name="Monetary_precisionF" localSheetId="7">'[11]Input &amp; Summary'!#REF!</definedName>
    <definedName name="Monetary_precisionF" localSheetId="8">'[11]Input &amp; Summary'!#REF!</definedName>
    <definedName name="Monetary_precisionF" localSheetId="9">'[11]Input &amp; Summary'!#REF!</definedName>
    <definedName name="Monetary_precisionF" localSheetId="10">'[11]Input &amp; Summary'!#REF!</definedName>
    <definedName name="Monetary_precisionF" localSheetId="11">'[11]Input &amp; Summary'!#REF!</definedName>
    <definedName name="Monetary_precisionF" localSheetId="12">'[11]Input &amp; Summary'!#REF!</definedName>
    <definedName name="Monetary_precisionF" localSheetId="24">'[11]Input &amp; Summary'!#REF!</definedName>
    <definedName name="Monetary_precisionF" localSheetId="25">'[11]Input &amp; Summary'!#REF!</definedName>
    <definedName name="Monetary_precisionF" localSheetId="26">'[11]Input &amp; Summary'!#REF!</definedName>
    <definedName name="Monetary_precisionF" localSheetId="27">'[11]Input &amp; Summary'!#REF!</definedName>
    <definedName name="Monetary_precisionF" localSheetId="28">'[11]Input &amp; Summary'!#REF!</definedName>
    <definedName name="Monetary_precisionF" localSheetId="29">'[11]Input &amp; Summary'!#REF!</definedName>
    <definedName name="Monetary_precisionF" localSheetId="13">'[11]Input &amp; Summary'!#REF!</definedName>
    <definedName name="Monetary_precisionF" localSheetId="14">'[11]Input &amp; Summary'!#REF!</definedName>
    <definedName name="Monetary_precisionF" localSheetId="15">'[11]Input &amp; Summary'!#REF!</definedName>
    <definedName name="Monetary_precisionF" localSheetId="16">'[11]Input &amp; Summary'!#REF!</definedName>
    <definedName name="Monetary_precisionF" localSheetId="17">'[11]Input &amp; Summary'!#REF!</definedName>
    <definedName name="Monetary_precisionF" localSheetId="18">'[11]Input &amp; Summary'!#REF!</definedName>
    <definedName name="Monetary_precisionF" localSheetId="19">'[11]Input &amp; Summary'!#REF!</definedName>
    <definedName name="Monetary_precisionF" localSheetId="20">'[11]Input &amp; Summary'!#REF!</definedName>
    <definedName name="Monetary_precisionF" localSheetId="22">'[11]Input &amp; Summary'!#REF!</definedName>
    <definedName name="Monetary_precisionF" localSheetId="32">'[11]Input &amp; Summary'!#REF!</definedName>
    <definedName name="Monetary_precisionF" localSheetId="33">'[11]Input &amp; Summary'!#REF!</definedName>
    <definedName name="Monetary_precisionF" localSheetId="42">'[11]Input &amp; Summary'!#REF!</definedName>
    <definedName name="Monetary_precisionF" localSheetId="43">'[11]Input &amp; Summary'!#REF!</definedName>
    <definedName name="Monetary_precisionF" localSheetId="44">'[11]Input &amp; Summary'!#REF!</definedName>
    <definedName name="Monetary_precisionF" localSheetId="45">'[11]Input &amp; Summary'!#REF!</definedName>
    <definedName name="Monetary_precisionF">'[11]Input &amp; Summary'!#REF!</definedName>
    <definedName name="Monetary_precisionH" localSheetId="28">'[11]Input &amp; Summary'!#REF!</definedName>
    <definedName name="Monetary_precisionH" localSheetId="19">'[11]Input &amp; Summary'!#REF!</definedName>
    <definedName name="Monetary_precisionH" localSheetId="33">'[11]Input &amp; Summary'!#REF!</definedName>
    <definedName name="Monetary_precisionH" localSheetId="42">'[11]Input &amp; Summary'!#REF!</definedName>
    <definedName name="Monetary_precisionH" localSheetId="43">'[11]Input &amp; Summary'!#REF!</definedName>
    <definedName name="Monetary_precisionH">'[11]Input &amp; Summary'!#REF!</definedName>
    <definedName name="Monetary_precisionJ" localSheetId="28">'[11]Input &amp; Summary'!#REF!</definedName>
    <definedName name="Monetary_precisionJ" localSheetId="19">'[11]Input &amp; Summary'!#REF!</definedName>
    <definedName name="Monetary_precisionJ" localSheetId="33">'[11]Input &amp; Summary'!#REF!</definedName>
    <definedName name="Monetary_precisionJ" localSheetId="42">'[11]Input &amp; Summary'!#REF!</definedName>
    <definedName name="Monetary_precisionJ" localSheetId="43">'[11]Input &amp; Summary'!#REF!</definedName>
    <definedName name="Monetary_precisionJ">'[11]Input &amp; Summary'!#REF!</definedName>
    <definedName name="Monto" localSheetId="5">#REF!</definedName>
    <definedName name="Monto" localSheetId="6">#REF!</definedName>
    <definedName name="Monto" localSheetId="7">#REF!</definedName>
    <definedName name="Monto" localSheetId="8">#REF!</definedName>
    <definedName name="Monto" localSheetId="9">#REF!</definedName>
    <definedName name="Monto" localSheetId="10">#REF!</definedName>
    <definedName name="Monto" localSheetId="11">#REF!</definedName>
    <definedName name="Monto" localSheetId="12">#REF!</definedName>
    <definedName name="Monto" localSheetId="24">#REF!</definedName>
    <definedName name="Monto" localSheetId="25">#REF!</definedName>
    <definedName name="Monto" localSheetId="26">#REF!</definedName>
    <definedName name="Monto" localSheetId="27">#REF!</definedName>
    <definedName name="Monto" localSheetId="28">#REF!</definedName>
    <definedName name="Monto" localSheetId="29">#REF!</definedName>
    <definedName name="Monto" localSheetId="13">#REF!</definedName>
    <definedName name="Monto" localSheetId="14">#REF!</definedName>
    <definedName name="Monto" localSheetId="15">#REF!</definedName>
    <definedName name="Monto" localSheetId="16">#REF!</definedName>
    <definedName name="Monto" localSheetId="17">#REF!</definedName>
    <definedName name="Monto" localSheetId="18">#REF!</definedName>
    <definedName name="Monto" localSheetId="19">#REF!</definedName>
    <definedName name="Monto" localSheetId="20">#REF!</definedName>
    <definedName name="Monto" localSheetId="22">#REF!</definedName>
    <definedName name="Monto" localSheetId="32">#REF!</definedName>
    <definedName name="Monto" localSheetId="33">#REF!</definedName>
    <definedName name="Monto" localSheetId="42">#REF!</definedName>
    <definedName name="Monto" localSheetId="43">#REF!</definedName>
    <definedName name="Monto" localSheetId="44">#REF!</definedName>
    <definedName name="Monto" localSheetId="45">#REF!</definedName>
    <definedName name="Monto">#REF!</definedName>
    <definedName name="MostRecentPeriod">'[20]Financial Statement Input'!$D$2</definedName>
    <definedName name="MP" localSheetId="21">#REF!</definedName>
    <definedName name="MP">'[19]Conciliación CMA'!$B$3</definedName>
    <definedName name="MP_AR_Balance" localSheetId="33">#REF!</definedName>
    <definedName name="MP_AR_Balance" localSheetId="43">#REF!</definedName>
    <definedName name="MP_AR_Balance">#REF!</definedName>
    <definedName name="MP_SRD" localSheetId="33">#REF!</definedName>
    <definedName name="MP_SRD" localSheetId="43">#REF!</definedName>
    <definedName name="MP_SRD">#REF!</definedName>
    <definedName name="Muestrini" hidden="1">3</definedName>
    <definedName name="NETO_DIST" localSheetId="5">#REF!</definedName>
    <definedName name="NETO_DIST" localSheetId="6">#REF!</definedName>
    <definedName name="NETO_DIST" localSheetId="7">#REF!</definedName>
    <definedName name="NETO_DIST" localSheetId="8">#REF!</definedName>
    <definedName name="NETO_DIST" localSheetId="9">#REF!</definedName>
    <definedName name="NETO_DIST" localSheetId="10">#REF!</definedName>
    <definedName name="NETO_DIST" localSheetId="11">#REF!</definedName>
    <definedName name="NETO_DIST" localSheetId="12">#REF!</definedName>
    <definedName name="NETO_DIST" localSheetId="24">#REF!</definedName>
    <definedName name="NETO_DIST" localSheetId="25">#REF!</definedName>
    <definedName name="NETO_DIST" localSheetId="26">#REF!</definedName>
    <definedName name="NETO_DIST" localSheetId="27">#REF!</definedName>
    <definedName name="NETO_DIST" localSheetId="28">#REF!</definedName>
    <definedName name="NETO_DIST" localSheetId="29">#REF!</definedName>
    <definedName name="NETO_DIST" localSheetId="13">#REF!</definedName>
    <definedName name="NETO_DIST" localSheetId="14">#REF!</definedName>
    <definedName name="NETO_DIST" localSheetId="15">#REF!</definedName>
    <definedName name="NETO_DIST" localSheetId="16">#REF!</definedName>
    <definedName name="NETO_DIST" localSheetId="17">#REF!</definedName>
    <definedName name="NETO_DIST" localSheetId="18">#REF!</definedName>
    <definedName name="NETO_DIST" localSheetId="19">#REF!</definedName>
    <definedName name="NETO_DIST" localSheetId="20">#REF!</definedName>
    <definedName name="NETO_DIST" localSheetId="22">#REF!</definedName>
    <definedName name="NETO_DIST" localSheetId="32">#REF!</definedName>
    <definedName name="NETO_DIST" localSheetId="33">#REF!</definedName>
    <definedName name="NETO_DIST" localSheetId="42">#REF!</definedName>
    <definedName name="NETO_DIST" localSheetId="43">#REF!</definedName>
    <definedName name="NETO_DIST" localSheetId="44">#REF!</definedName>
    <definedName name="NETO_DIST" localSheetId="45">#REF!</definedName>
    <definedName name="NETO_DIST">#REF!</definedName>
    <definedName name="new" hidden="1">{#N/A,#N/A,FALSE,"Aging Summary";#N/A,#N/A,FALSE,"Ratio Analysis";#N/A,#N/A,FALSE,"Test 120 Day Accts";#N/A,#N/A,FALSE,"Tickmarks"}</definedName>
    <definedName name="ni" localSheetId="33">[35]Dic.!#REF!</definedName>
    <definedName name="ni" localSheetId="43">[35]Dic.!#REF!</definedName>
    <definedName name="ni">[35]Dic.!#REF!</definedName>
    <definedName name="nmm" hidden="1">{#N/A,#N/A,FALSE,"VOL"}</definedName>
    <definedName name="NO" hidden="1">{#N/A,#N/A,FALSE,"VOL"}</definedName>
    <definedName name="NonTop_Stratum_Value" localSheetId="21">#REF!</definedName>
    <definedName name="NonTop_Stratum_Value">'[19]Conciliación CMA'!$C$7</definedName>
    <definedName name="Number_of_Selections">'[3]CMA Calculations'!$F$1435</definedName>
    <definedName name="o" hidden="1">'[36]Análisis Gs.'!$B$31</definedName>
    <definedName name="OBLIG_DIV_ACREED_SOC" localSheetId="5">#REF!</definedName>
    <definedName name="OBLIG_DIV_ACREED_SOC" localSheetId="6">#REF!</definedName>
    <definedName name="OBLIG_DIV_ACREED_SOC" localSheetId="7">#REF!</definedName>
    <definedName name="OBLIG_DIV_ACREED_SOC" localSheetId="8">#REF!</definedName>
    <definedName name="OBLIG_DIV_ACREED_SOC" localSheetId="9">#REF!</definedName>
    <definedName name="OBLIG_DIV_ACREED_SOC" localSheetId="10">#REF!</definedName>
    <definedName name="OBLIG_DIV_ACREED_SOC" localSheetId="11">#REF!</definedName>
    <definedName name="OBLIG_DIV_ACREED_SOC" localSheetId="12">#REF!</definedName>
    <definedName name="OBLIG_DIV_ACREED_SOC" localSheetId="24">#REF!</definedName>
    <definedName name="OBLIG_DIV_ACREED_SOC" localSheetId="25">#REF!</definedName>
    <definedName name="OBLIG_DIV_ACREED_SOC" localSheetId="26">#REF!</definedName>
    <definedName name="OBLIG_DIV_ACREED_SOC" localSheetId="27">#REF!</definedName>
    <definedName name="OBLIG_DIV_ACREED_SOC" localSheetId="28">#REF!</definedName>
    <definedName name="OBLIG_DIV_ACREED_SOC" localSheetId="29">#REF!</definedName>
    <definedName name="OBLIG_DIV_ACREED_SOC" localSheetId="13">#REF!</definedName>
    <definedName name="OBLIG_DIV_ACREED_SOC" localSheetId="14">#REF!</definedName>
    <definedName name="OBLIG_DIV_ACREED_SOC" localSheetId="15">#REF!</definedName>
    <definedName name="OBLIG_DIV_ACREED_SOC" localSheetId="16">#REF!</definedName>
    <definedName name="OBLIG_DIV_ACREED_SOC" localSheetId="17">#REF!</definedName>
    <definedName name="OBLIG_DIV_ACREED_SOC" localSheetId="18">#REF!</definedName>
    <definedName name="OBLIG_DIV_ACREED_SOC" localSheetId="19">#REF!</definedName>
    <definedName name="OBLIG_DIV_ACREED_SOC" localSheetId="20">#REF!</definedName>
    <definedName name="OBLIG_DIV_ACREED_SOC" localSheetId="22">#REF!</definedName>
    <definedName name="OBLIG_DIV_ACREED_SOC" localSheetId="32">#REF!</definedName>
    <definedName name="OBLIG_DIV_ACREED_SOC" localSheetId="33">#REF!</definedName>
    <definedName name="OBLIG_DIV_ACREED_SOC" localSheetId="42">#REF!</definedName>
    <definedName name="OBLIG_DIV_ACREED_SOC" localSheetId="43">#REF!</definedName>
    <definedName name="OBLIG_DIV_ACREED_SOC" localSheetId="44">#REF!</definedName>
    <definedName name="OBLIG_DIV_ACREED_SOC" localSheetId="45">#REF!</definedName>
    <definedName name="OBLIG_DIV_ACREED_SOC">#REF!</definedName>
    <definedName name="OBLIG_DIV_OTRAS" localSheetId="5">#REF!</definedName>
    <definedName name="OBLIG_DIV_OTRAS" localSheetId="6">#REF!</definedName>
    <definedName name="OBLIG_DIV_OTRAS" localSheetId="7">#REF!</definedName>
    <definedName name="OBLIG_DIV_OTRAS" localSheetId="8">#REF!</definedName>
    <definedName name="OBLIG_DIV_OTRAS" localSheetId="9">#REF!</definedName>
    <definedName name="OBLIG_DIV_OTRAS" localSheetId="10">#REF!</definedName>
    <definedName name="OBLIG_DIV_OTRAS" localSheetId="11">#REF!</definedName>
    <definedName name="OBLIG_DIV_OTRAS" localSheetId="12">#REF!</definedName>
    <definedName name="OBLIG_DIV_OTRAS" localSheetId="24">#REF!</definedName>
    <definedName name="OBLIG_DIV_OTRAS" localSheetId="25">#REF!</definedName>
    <definedName name="OBLIG_DIV_OTRAS" localSheetId="26">#REF!</definedName>
    <definedName name="OBLIG_DIV_OTRAS" localSheetId="27">#REF!</definedName>
    <definedName name="OBLIG_DIV_OTRAS" localSheetId="28">#REF!</definedName>
    <definedName name="OBLIG_DIV_OTRAS" localSheetId="29">#REF!</definedName>
    <definedName name="OBLIG_DIV_OTRAS" localSheetId="13">#REF!</definedName>
    <definedName name="OBLIG_DIV_OTRAS" localSheetId="14">#REF!</definedName>
    <definedName name="OBLIG_DIV_OTRAS" localSheetId="15">#REF!</definedName>
    <definedName name="OBLIG_DIV_OTRAS" localSheetId="16">#REF!</definedName>
    <definedName name="OBLIG_DIV_OTRAS" localSheetId="17">#REF!</definedName>
    <definedName name="OBLIG_DIV_OTRAS" localSheetId="18">#REF!</definedName>
    <definedName name="OBLIG_DIV_OTRAS" localSheetId="19">#REF!</definedName>
    <definedName name="OBLIG_DIV_OTRAS" localSheetId="20">#REF!</definedName>
    <definedName name="OBLIG_DIV_OTRAS" localSheetId="22">#REF!</definedName>
    <definedName name="OBLIG_DIV_OTRAS" localSheetId="32">#REF!</definedName>
    <definedName name="OBLIG_DIV_OTRAS" localSheetId="33">#REF!</definedName>
    <definedName name="OBLIG_DIV_OTRAS" localSheetId="42">#REF!</definedName>
    <definedName name="OBLIG_DIV_OTRAS" localSheetId="43">#REF!</definedName>
    <definedName name="OBLIG_DIV_OTRAS" localSheetId="44">#REF!</definedName>
    <definedName name="OBLIG_DIV_OTRAS" localSheetId="45">#REF!</definedName>
    <definedName name="OBLIG_DIV_OTRAS">#REF!</definedName>
    <definedName name="OBLIG_DIVER" localSheetId="5">#REF!</definedName>
    <definedName name="OBLIG_DIVER" localSheetId="6">#REF!</definedName>
    <definedName name="OBLIG_DIVER" localSheetId="7">#REF!</definedName>
    <definedName name="OBLIG_DIVER" localSheetId="8">#REF!</definedName>
    <definedName name="OBLIG_DIVER" localSheetId="9">#REF!</definedName>
    <definedName name="OBLIG_DIVER" localSheetId="10">#REF!</definedName>
    <definedName name="OBLIG_DIVER" localSheetId="11">#REF!</definedName>
    <definedName name="OBLIG_DIVER" localSheetId="12">#REF!</definedName>
    <definedName name="OBLIG_DIVER" localSheetId="24">#REF!</definedName>
    <definedName name="OBLIG_DIVER" localSheetId="25">#REF!</definedName>
    <definedName name="OBLIG_DIVER" localSheetId="26">#REF!</definedName>
    <definedName name="OBLIG_DIVER" localSheetId="27">#REF!</definedName>
    <definedName name="OBLIG_DIVER" localSheetId="28">#REF!</definedName>
    <definedName name="OBLIG_DIVER" localSheetId="29">#REF!</definedName>
    <definedName name="OBLIG_DIVER" localSheetId="13">#REF!</definedName>
    <definedName name="OBLIG_DIVER" localSheetId="14">#REF!</definedName>
    <definedName name="OBLIG_DIVER" localSheetId="15">#REF!</definedName>
    <definedName name="OBLIG_DIVER" localSheetId="16">#REF!</definedName>
    <definedName name="OBLIG_DIVER" localSheetId="17">#REF!</definedName>
    <definedName name="OBLIG_DIVER" localSheetId="18">#REF!</definedName>
    <definedName name="OBLIG_DIVER" localSheetId="19">#REF!</definedName>
    <definedName name="OBLIG_DIVER" localSheetId="20">#REF!</definedName>
    <definedName name="OBLIG_DIVER" localSheetId="22">#REF!</definedName>
    <definedName name="OBLIG_DIVER" localSheetId="32">#REF!</definedName>
    <definedName name="OBLIG_DIVER" localSheetId="33">#REF!</definedName>
    <definedName name="OBLIG_DIVER" localSheetId="42">#REF!</definedName>
    <definedName name="OBLIG_DIVER" localSheetId="43">#REF!</definedName>
    <definedName name="OBLIG_DIVER" localSheetId="44">#REF!</definedName>
    <definedName name="OBLIG_DIVER" localSheetId="45">#REF!</definedName>
    <definedName name="OBLIG_DIVER">#REF!</definedName>
    <definedName name="OD_ACREED_FISC" localSheetId="5">#REF!</definedName>
    <definedName name="OD_ACREED_FISC" localSheetId="6">#REF!</definedName>
    <definedName name="OD_ACREED_FISC" localSheetId="7">#REF!</definedName>
    <definedName name="OD_ACREED_FISC" localSheetId="8">#REF!</definedName>
    <definedName name="OD_ACREED_FISC" localSheetId="9">#REF!</definedName>
    <definedName name="OD_ACREED_FISC" localSheetId="10">#REF!</definedName>
    <definedName name="OD_ACREED_FISC" localSheetId="11">#REF!</definedName>
    <definedName name="OD_ACREED_FISC" localSheetId="12">#REF!</definedName>
    <definedName name="OD_ACREED_FISC" localSheetId="24">#REF!</definedName>
    <definedName name="OD_ACREED_FISC" localSheetId="25">#REF!</definedName>
    <definedName name="OD_ACREED_FISC" localSheetId="26">#REF!</definedName>
    <definedName name="OD_ACREED_FISC" localSheetId="27">#REF!</definedName>
    <definedName name="OD_ACREED_FISC" localSheetId="28">#REF!</definedName>
    <definedName name="OD_ACREED_FISC" localSheetId="29">#REF!</definedName>
    <definedName name="OD_ACREED_FISC" localSheetId="13">#REF!</definedName>
    <definedName name="OD_ACREED_FISC" localSheetId="14">#REF!</definedName>
    <definedName name="OD_ACREED_FISC" localSheetId="15">#REF!</definedName>
    <definedName name="OD_ACREED_FISC" localSheetId="16">#REF!</definedName>
    <definedName name="OD_ACREED_FISC" localSheetId="17">#REF!</definedName>
    <definedName name="OD_ACREED_FISC" localSheetId="18">#REF!</definedName>
    <definedName name="OD_ACREED_FISC" localSheetId="19">#REF!</definedName>
    <definedName name="OD_ACREED_FISC" localSheetId="20">#REF!</definedName>
    <definedName name="OD_ACREED_FISC" localSheetId="22">#REF!</definedName>
    <definedName name="OD_ACREED_FISC" localSheetId="32">#REF!</definedName>
    <definedName name="OD_ACREED_FISC" localSheetId="33">#REF!</definedName>
    <definedName name="OD_ACREED_FISC" localSheetId="42">#REF!</definedName>
    <definedName name="OD_ACREED_FISC" localSheetId="43">#REF!</definedName>
    <definedName name="OD_ACREED_FISC" localSheetId="44">#REF!</definedName>
    <definedName name="OD_ACREED_FISC" localSheetId="45">#REF!</definedName>
    <definedName name="OD_ACREED_FISC">#REF!</definedName>
    <definedName name="OGO_GAN_CRED_DIV" localSheetId="5">#REF!</definedName>
    <definedName name="OGO_GAN_CRED_DIV" localSheetId="6">#REF!</definedName>
    <definedName name="OGO_GAN_CRED_DIV" localSheetId="7">#REF!</definedName>
    <definedName name="OGO_GAN_CRED_DIV" localSheetId="8">#REF!</definedName>
    <definedName name="OGO_GAN_CRED_DIV" localSheetId="9">#REF!</definedName>
    <definedName name="OGO_GAN_CRED_DIV" localSheetId="10">#REF!</definedName>
    <definedName name="OGO_GAN_CRED_DIV" localSheetId="11">#REF!</definedName>
    <definedName name="OGO_GAN_CRED_DIV" localSheetId="12">#REF!</definedName>
    <definedName name="OGO_GAN_CRED_DIV" localSheetId="24">#REF!</definedName>
    <definedName name="OGO_GAN_CRED_DIV" localSheetId="25">#REF!</definedName>
    <definedName name="OGO_GAN_CRED_DIV" localSheetId="26">#REF!</definedName>
    <definedName name="OGO_GAN_CRED_DIV" localSheetId="27">#REF!</definedName>
    <definedName name="OGO_GAN_CRED_DIV" localSheetId="28">#REF!</definedName>
    <definedName name="OGO_GAN_CRED_DIV" localSheetId="29">#REF!</definedName>
    <definedName name="OGO_GAN_CRED_DIV" localSheetId="13">#REF!</definedName>
    <definedName name="OGO_GAN_CRED_DIV" localSheetId="14">#REF!</definedName>
    <definedName name="OGO_GAN_CRED_DIV" localSheetId="15">#REF!</definedName>
    <definedName name="OGO_GAN_CRED_DIV" localSheetId="16">#REF!</definedName>
    <definedName name="OGO_GAN_CRED_DIV" localSheetId="17">#REF!</definedName>
    <definedName name="OGO_GAN_CRED_DIV" localSheetId="18">#REF!</definedName>
    <definedName name="OGO_GAN_CRED_DIV" localSheetId="19">#REF!</definedName>
    <definedName name="OGO_GAN_CRED_DIV" localSheetId="20">#REF!</definedName>
    <definedName name="OGO_GAN_CRED_DIV" localSheetId="22">#REF!</definedName>
    <definedName name="OGO_GAN_CRED_DIV" localSheetId="32">#REF!</definedName>
    <definedName name="OGO_GAN_CRED_DIV" localSheetId="33">#REF!</definedName>
    <definedName name="OGO_GAN_CRED_DIV" localSheetId="42">#REF!</definedName>
    <definedName name="OGO_GAN_CRED_DIV" localSheetId="43">#REF!</definedName>
    <definedName name="OGO_GAN_CRED_DIV" localSheetId="44">#REF!</definedName>
    <definedName name="OGO_GAN_CRED_DIV" localSheetId="45">#REF!</definedName>
    <definedName name="OGO_GAN_CRED_DIV">#REF!</definedName>
    <definedName name="OGO_REN_BIENES" localSheetId="5">#REF!</definedName>
    <definedName name="OGO_REN_BIENES" localSheetId="6">#REF!</definedName>
    <definedName name="OGO_REN_BIENES" localSheetId="7">#REF!</definedName>
    <definedName name="OGO_REN_BIENES" localSheetId="8">#REF!</definedName>
    <definedName name="OGO_REN_BIENES" localSheetId="9">#REF!</definedName>
    <definedName name="OGO_REN_BIENES" localSheetId="10">#REF!</definedName>
    <definedName name="OGO_REN_BIENES" localSheetId="11">#REF!</definedName>
    <definedName name="OGO_REN_BIENES" localSheetId="12">#REF!</definedName>
    <definedName name="OGO_REN_BIENES" localSheetId="24">#REF!</definedName>
    <definedName name="OGO_REN_BIENES" localSheetId="25">#REF!</definedName>
    <definedName name="OGO_REN_BIENES" localSheetId="26">#REF!</definedName>
    <definedName name="OGO_REN_BIENES" localSheetId="27">#REF!</definedName>
    <definedName name="OGO_REN_BIENES" localSheetId="28">#REF!</definedName>
    <definedName name="OGO_REN_BIENES" localSheetId="29">#REF!</definedName>
    <definedName name="OGO_REN_BIENES" localSheetId="13">#REF!</definedName>
    <definedName name="OGO_REN_BIENES" localSheetId="14">#REF!</definedName>
    <definedName name="OGO_REN_BIENES" localSheetId="15">#REF!</definedName>
    <definedName name="OGO_REN_BIENES" localSheetId="16">#REF!</definedName>
    <definedName name="OGO_REN_BIENES" localSheetId="17">#REF!</definedName>
    <definedName name="OGO_REN_BIENES" localSheetId="18">#REF!</definedName>
    <definedName name="OGO_REN_BIENES" localSheetId="19">#REF!</definedName>
    <definedName name="OGO_REN_BIENES" localSheetId="20">#REF!</definedName>
    <definedName name="OGO_REN_BIENES" localSheetId="22">#REF!</definedName>
    <definedName name="OGO_REN_BIENES" localSheetId="32">#REF!</definedName>
    <definedName name="OGO_REN_BIENES" localSheetId="33">#REF!</definedName>
    <definedName name="OGO_REN_BIENES" localSheetId="42">#REF!</definedName>
    <definedName name="OGO_REN_BIENES" localSheetId="43">#REF!</definedName>
    <definedName name="OGO_REN_BIENES" localSheetId="44">#REF!</definedName>
    <definedName name="OGO_REN_BIENES" localSheetId="45">#REF!</definedName>
    <definedName name="OGO_REN_BIENES">#REF!</definedName>
    <definedName name="OGO_RES_OP_CAMB" localSheetId="5">#REF!</definedName>
    <definedName name="OGO_RES_OP_CAMB" localSheetId="6">#REF!</definedName>
    <definedName name="OGO_RES_OP_CAMB" localSheetId="7">#REF!</definedName>
    <definedName name="OGO_RES_OP_CAMB" localSheetId="8">#REF!</definedName>
    <definedName name="OGO_RES_OP_CAMB" localSheetId="9">#REF!</definedName>
    <definedName name="OGO_RES_OP_CAMB" localSheetId="10">#REF!</definedName>
    <definedName name="OGO_RES_OP_CAMB" localSheetId="11">#REF!</definedName>
    <definedName name="OGO_RES_OP_CAMB" localSheetId="12">#REF!</definedName>
    <definedName name="OGO_RES_OP_CAMB" localSheetId="24">#REF!</definedName>
    <definedName name="OGO_RES_OP_CAMB" localSheetId="25">#REF!</definedName>
    <definedName name="OGO_RES_OP_CAMB" localSheetId="26">#REF!</definedName>
    <definedName name="OGO_RES_OP_CAMB" localSheetId="27">#REF!</definedName>
    <definedName name="OGO_RES_OP_CAMB" localSheetId="28">#REF!</definedName>
    <definedName name="OGO_RES_OP_CAMB" localSheetId="29">#REF!</definedName>
    <definedName name="OGO_RES_OP_CAMB" localSheetId="13">#REF!</definedName>
    <definedName name="OGO_RES_OP_CAMB" localSheetId="14">#REF!</definedName>
    <definedName name="OGO_RES_OP_CAMB" localSheetId="15">#REF!</definedName>
    <definedName name="OGO_RES_OP_CAMB" localSheetId="16">#REF!</definedName>
    <definedName name="OGO_RES_OP_CAMB" localSheetId="17">#REF!</definedName>
    <definedName name="OGO_RES_OP_CAMB" localSheetId="18">#REF!</definedName>
    <definedName name="OGO_RES_OP_CAMB" localSheetId="19">#REF!</definedName>
    <definedName name="OGO_RES_OP_CAMB" localSheetId="20">#REF!</definedName>
    <definedName name="OGO_RES_OP_CAMB" localSheetId="22">#REF!</definedName>
    <definedName name="OGO_RES_OP_CAMB" localSheetId="32">#REF!</definedName>
    <definedName name="OGO_RES_OP_CAMB" localSheetId="33">#REF!</definedName>
    <definedName name="OGO_RES_OP_CAMB" localSheetId="42">#REF!</definedName>
    <definedName name="OGO_RES_OP_CAMB" localSheetId="43">#REF!</definedName>
    <definedName name="OGO_RES_OP_CAMB" localSheetId="44">#REF!</definedName>
    <definedName name="OGO_RES_OP_CAMB" localSheetId="45">#REF!</definedName>
    <definedName name="OGO_RES_OP_CAMB">#REF!</definedName>
    <definedName name="OPO_AMORT_CARG_DIF" localSheetId="5">#REF!</definedName>
    <definedName name="OPO_AMORT_CARG_DIF" localSheetId="6">#REF!</definedName>
    <definedName name="OPO_AMORT_CARG_DIF" localSheetId="7">#REF!</definedName>
    <definedName name="OPO_AMORT_CARG_DIF" localSheetId="8">#REF!</definedName>
    <definedName name="OPO_AMORT_CARG_DIF" localSheetId="9">#REF!</definedName>
    <definedName name="OPO_AMORT_CARG_DIF" localSheetId="10">#REF!</definedName>
    <definedName name="OPO_AMORT_CARG_DIF" localSheetId="11">#REF!</definedName>
    <definedName name="OPO_AMORT_CARG_DIF" localSheetId="12">#REF!</definedName>
    <definedName name="OPO_AMORT_CARG_DIF" localSheetId="24">#REF!</definedName>
    <definedName name="OPO_AMORT_CARG_DIF" localSheetId="25">#REF!</definedName>
    <definedName name="OPO_AMORT_CARG_DIF" localSheetId="26">#REF!</definedName>
    <definedName name="OPO_AMORT_CARG_DIF" localSheetId="27">#REF!</definedName>
    <definedName name="OPO_AMORT_CARG_DIF" localSheetId="28">#REF!</definedName>
    <definedName name="OPO_AMORT_CARG_DIF" localSheetId="29">#REF!</definedName>
    <definedName name="OPO_AMORT_CARG_DIF" localSheetId="13">#REF!</definedName>
    <definedName name="OPO_AMORT_CARG_DIF" localSheetId="14">#REF!</definedName>
    <definedName name="OPO_AMORT_CARG_DIF" localSheetId="15">#REF!</definedName>
    <definedName name="OPO_AMORT_CARG_DIF" localSheetId="16">#REF!</definedName>
    <definedName name="OPO_AMORT_CARG_DIF" localSheetId="17">#REF!</definedName>
    <definedName name="OPO_AMORT_CARG_DIF" localSheetId="18">#REF!</definedName>
    <definedName name="OPO_AMORT_CARG_DIF" localSheetId="19">#REF!</definedName>
    <definedName name="OPO_AMORT_CARG_DIF" localSheetId="20">#REF!</definedName>
    <definedName name="OPO_AMORT_CARG_DIF" localSheetId="22">#REF!</definedName>
    <definedName name="OPO_AMORT_CARG_DIF" localSheetId="32">#REF!</definedName>
    <definedName name="OPO_AMORT_CARG_DIF" localSheetId="33">#REF!</definedName>
    <definedName name="OPO_AMORT_CARG_DIF" localSheetId="42">#REF!</definedName>
    <definedName name="OPO_AMORT_CARG_DIF" localSheetId="43">#REF!</definedName>
    <definedName name="OPO_AMORT_CARG_DIF" localSheetId="44">#REF!</definedName>
    <definedName name="OPO_AMORT_CARG_DIF" localSheetId="45">#REF!</definedName>
    <definedName name="OPO_AMORT_CARG_DIF">#REF!</definedName>
    <definedName name="OPO_DEPREC" localSheetId="5">#REF!</definedName>
    <definedName name="OPO_DEPREC" localSheetId="6">#REF!</definedName>
    <definedName name="OPO_DEPREC" localSheetId="7">#REF!</definedName>
    <definedName name="OPO_DEPREC" localSheetId="8">#REF!</definedName>
    <definedName name="OPO_DEPREC" localSheetId="9">#REF!</definedName>
    <definedName name="OPO_DEPREC" localSheetId="10">#REF!</definedName>
    <definedName name="OPO_DEPREC" localSheetId="11">#REF!</definedName>
    <definedName name="OPO_DEPREC" localSheetId="12">#REF!</definedName>
    <definedName name="OPO_DEPREC" localSheetId="24">#REF!</definedName>
    <definedName name="OPO_DEPREC" localSheetId="25">#REF!</definedName>
    <definedName name="OPO_DEPREC" localSheetId="26">#REF!</definedName>
    <definedName name="OPO_DEPREC" localSheetId="27">#REF!</definedName>
    <definedName name="OPO_DEPREC" localSheetId="28">#REF!</definedName>
    <definedName name="OPO_DEPREC" localSheetId="29">#REF!</definedName>
    <definedName name="OPO_DEPREC" localSheetId="13">#REF!</definedName>
    <definedName name="OPO_DEPREC" localSheetId="14">#REF!</definedName>
    <definedName name="OPO_DEPREC" localSheetId="15">#REF!</definedName>
    <definedName name="OPO_DEPREC" localSheetId="16">#REF!</definedName>
    <definedName name="OPO_DEPREC" localSheetId="17">#REF!</definedName>
    <definedName name="OPO_DEPREC" localSheetId="18">#REF!</definedName>
    <definedName name="OPO_DEPREC" localSheetId="19">#REF!</definedName>
    <definedName name="OPO_DEPREC" localSheetId="20">#REF!</definedName>
    <definedName name="OPO_DEPREC" localSheetId="22">#REF!</definedName>
    <definedName name="OPO_DEPREC" localSheetId="32">#REF!</definedName>
    <definedName name="OPO_DEPREC" localSheetId="33">#REF!</definedName>
    <definedName name="OPO_DEPREC" localSheetId="42">#REF!</definedName>
    <definedName name="OPO_DEPREC" localSheetId="43">#REF!</definedName>
    <definedName name="OPO_DEPREC" localSheetId="44">#REF!</definedName>
    <definedName name="OPO_DEPREC" localSheetId="45">#REF!</definedName>
    <definedName name="OPO_DEPREC">#REF!</definedName>
    <definedName name="OPO_GTOS_GEN" localSheetId="5">#REF!</definedName>
    <definedName name="OPO_GTOS_GEN" localSheetId="6">#REF!</definedName>
    <definedName name="OPO_GTOS_GEN" localSheetId="7">#REF!</definedName>
    <definedName name="OPO_GTOS_GEN" localSheetId="8">#REF!</definedName>
    <definedName name="OPO_GTOS_GEN" localSheetId="9">#REF!</definedName>
    <definedName name="OPO_GTOS_GEN" localSheetId="10">#REF!</definedName>
    <definedName name="OPO_GTOS_GEN" localSheetId="11">#REF!</definedName>
    <definedName name="OPO_GTOS_GEN" localSheetId="12">#REF!</definedName>
    <definedName name="OPO_GTOS_GEN" localSheetId="24">#REF!</definedName>
    <definedName name="OPO_GTOS_GEN" localSheetId="25">#REF!</definedName>
    <definedName name="OPO_GTOS_GEN" localSheetId="26">#REF!</definedName>
    <definedName name="OPO_GTOS_GEN" localSheetId="27">#REF!</definedName>
    <definedName name="OPO_GTOS_GEN" localSheetId="28">#REF!</definedName>
    <definedName name="OPO_GTOS_GEN" localSheetId="29">#REF!</definedName>
    <definedName name="OPO_GTOS_GEN" localSheetId="13">#REF!</definedName>
    <definedName name="OPO_GTOS_GEN" localSheetId="14">#REF!</definedName>
    <definedName name="OPO_GTOS_GEN" localSheetId="15">#REF!</definedName>
    <definedName name="OPO_GTOS_GEN" localSheetId="16">#REF!</definedName>
    <definedName name="OPO_GTOS_GEN" localSheetId="17">#REF!</definedName>
    <definedName name="OPO_GTOS_GEN" localSheetId="18">#REF!</definedName>
    <definedName name="OPO_GTOS_GEN" localSheetId="19">#REF!</definedName>
    <definedName name="OPO_GTOS_GEN" localSheetId="20">#REF!</definedName>
    <definedName name="OPO_GTOS_GEN" localSheetId="22">#REF!</definedName>
    <definedName name="OPO_GTOS_GEN" localSheetId="32">#REF!</definedName>
    <definedName name="OPO_GTOS_GEN" localSheetId="33">#REF!</definedName>
    <definedName name="OPO_GTOS_GEN" localSheetId="42">#REF!</definedName>
    <definedName name="OPO_GTOS_GEN" localSheetId="43">#REF!</definedName>
    <definedName name="OPO_GTOS_GEN" localSheetId="44">#REF!</definedName>
    <definedName name="OPO_GTOS_GEN" localSheetId="45">#REF!</definedName>
    <definedName name="OPO_GTOS_GEN">#REF!</definedName>
    <definedName name="OPO_OTRAS" localSheetId="5">#REF!</definedName>
    <definedName name="OPO_OTRAS" localSheetId="6">#REF!</definedName>
    <definedName name="OPO_OTRAS" localSheetId="7">#REF!</definedName>
    <definedName name="OPO_OTRAS" localSheetId="8">#REF!</definedName>
    <definedName name="OPO_OTRAS" localSheetId="9">#REF!</definedName>
    <definedName name="OPO_OTRAS" localSheetId="10">#REF!</definedName>
    <definedName name="OPO_OTRAS" localSheetId="11">#REF!</definedName>
    <definedName name="OPO_OTRAS" localSheetId="12">#REF!</definedName>
    <definedName name="OPO_OTRAS" localSheetId="24">#REF!</definedName>
    <definedName name="OPO_OTRAS" localSheetId="25">#REF!</definedName>
    <definedName name="OPO_OTRAS" localSheetId="26">#REF!</definedName>
    <definedName name="OPO_OTRAS" localSheetId="27">#REF!</definedName>
    <definedName name="OPO_OTRAS" localSheetId="28">#REF!</definedName>
    <definedName name="OPO_OTRAS" localSheetId="29">#REF!</definedName>
    <definedName name="OPO_OTRAS" localSheetId="13">#REF!</definedName>
    <definedName name="OPO_OTRAS" localSheetId="14">#REF!</definedName>
    <definedName name="OPO_OTRAS" localSheetId="15">#REF!</definedName>
    <definedName name="OPO_OTRAS" localSheetId="16">#REF!</definedName>
    <definedName name="OPO_OTRAS" localSheetId="17">#REF!</definedName>
    <definedName name="OPO_OTRAS" localSheetId="18">#REF!</definedName>
    <definedName name="OPO_OTRAS" localSheetId="19">#REF!</definedName>
    <definedName name="OPO_OTRAS" localSheetId="20">#REF!</definedName>
    <definedName name="OPO_OTRAS" localSheetId="22">#REF!</definedName>
    <definedName name="OPO_OTRAS" localSheetId="32">#REF!</definedName>
    <definedName name="OPO_OTRAS" localSheetId="33">#REF!</definedName>
    <definedName name="OPO_OTRAS" localSheetId="42">#REF!</definedName>
    <definedName name="OPO_OTRAS" localSheetId="43">#REF!</definedName>
    <definedName name="OPO_OTRAS" localSheetId="44">#REF!</definedName>
    <definedName name="OPO_OTRAS" localSheetId="45">#REF!</definedName>
    <definedName name="OPO_OTRAS">#REF!</definedName>
    <definedName name="OPO_RET_PERS_CARG_SOC" localSheetId="5">#REF!</definedName>
    <definedName name="OPO_RET_PERS_CARG_SOC" localSheetId="6">#REF!</definedName>
    <definedName name="OPO_RET_PERS_CARG_SOC" localSheetId="7">#REF!</definedName>
    <definedName name="OPO_RET_PERS_CARG_SOC" localSheetId="8">#REF!</definedName>
    <definedName name="OPO_RET_PERS_CARG_SOC" localSheetId="9">#REF!</definedName>
    <definedName name="OPO_RET_PERS_CARG_SOC" localSheetId="10">#REF!</definedName>
    <definedName name="OPO_RET_PERS_CARG_SOC" localSheetId="11">#REF!</definedName>
    <definedName name="OPO_RET_PERS_CARG_SOC" localSheetId="12">#REF!</definedName>
    <definedName name="OPO_RET_PERS_CARG_SOC" localSheetId="24">#REF!</definedName>
    <definedName name="OPO_RET_PERS_CARG_SOC" localSheetId="25">#REF!</definedName>
    <definedName name="OPO_RET_PERS_CARG_SOC" localSheetId="26">#REF!</definedName>
    <definedName name="OPO_RET_PERS_CARG_SOC" localSheetId="27">#REF!</definedName>
    <definedName name="OPO_RET_PERS_CARG_SOC" localSheetId="28">#REF!</definedName>
    <definedName name="OPO_RET_PERS_CARG_SOC" localSheetId="29">#REF!</definedName>
    <definedName name="OPO_RET_PERS_CARG_SOC" localSheetId="13">#REF!</definedName>
    <definedName name="OPO_RET_PERS_CARG_SOC" localSheetId="14">#REF!</definedName>
    <definedName name="OPO_RET_PERS_CARG_SOC" localSheetId="15">#REF!</definedName>
    <definedName name="OPO_RET_PERS_CARG_SOC" localSheetId="16">#REF!</definedName>
    <definedName name="OPO_RET_PERS_CARG_SOC" localSheetId="17">#REF!</definedName>
    <definedName name="OPO_RET_PERS_CARG_SOC" localSheetId="18">#REF!</definedName>
    <definedName name="OPO_RET_PERS_CARG_SOC" localSheetId="19">#REF!</definedName>
    <definedName name="OPO_RET_PERS_CARG_SOC" localSheetId="20">#REF!</definedName>
    <definedName name="OPO_RET_PERS_CARG_SOC" localSheetId="22">#REF!</definedName>
    <definedName name="OPO_RET_PERS_CARG_SOC" localSheetId="32">#REF!</definedName>
    <definedName name="OPO_RET_PERS_CARG_SOC" localSheetId="33">#REF!</definedName>
    <definedName name="OPO_RET_PERS_CARG_SOC" localSheetId="42">#REF!</definedName>
    <definedName name="OPO_RET_PERS_CARG_SOC" localSheetId="43">#REF!</definedName>
    <definedName name="OPO_RET_PERS_CARG_SOC" localSheetId="44">#REF!</definedName>
    <definedName name="OPO_RET_PERS_CARG_SOC" localSheetId="45">#REF!</definedName>
    <definedName name="OPO_RET_PERS_CARG_SOC">#REF!</definedName>
    <definedName name="OPO_VAL_OTROS_ACT_PAS" localSheetId="5">#REF!</definedName>
    <definedName name="OPO_VAL_OTROS_ACT_PAS" localSheetId="6">#REF!</definedName>
    <definedName name="OPO_VAL_OTROS_ACT_PAS" localSheetId="7">#REF!</definedName>
    <definedName name="OPO_VAL_OTROS_ACT_PAS" localSheetId="8">#REF!</definedName>
    <definedName name="OPO_VAL_OTROS_ACT_PAS" localSheetId="9">#REF!</definedName>
    <definedName name="OPO_VAL_OTROS_ACT_PAS" localSheetId="10">#REF!</definedName>
    <definedName name="OPO_VAL_OTROS_ACT_PAS" localSheetId="11">#REF!</definedName>
    <definedName name="OPO_VAL_OTROS_ACT_PAS" localSheetId="12">#REF!</definedName>
    <definedName name="OPO_VAL_OTROS_ACT_PAS" localSheetId="24">#REF!</definedName>
    <definedName name="OPO_VAL_OTROS_ACT_PAS" localSheetId="25">#REF!</definedName>
    <definedName name="OPO_VAL_OTROS_ACT_PAS" localSheetId="26">#REF!</definedName>
    <definedName name="OPO_VAL_OTROS_ACT_PAS" localSheetId="27">#REF!</definedName>
    <definedName name="OPO_VAL_OTROS_ACT_PAS" localSheetId="28">#REF!</definedName>
    <definedName name="OPO_VAL_OTROS_ACT_PAS" localSheetId="29">#REF!</definedName>
    <definedName name="OPO_VAL_OTROS_ACT_PAS" localSheetId="13">#REF!</definedName>
    <definedName name="OPO_VAL_OTROS_ACT_PAS" localSheetId="14">#REF!</definedName>
    <definedName name="OPO_VAL_OTROS_ACT_PAS" localSheetId="15">#REF!</definedName>
    <definedName name="OPO_VAL_OTROS_ACT_PAS" localSheetId="16">#REF!</definedName>
    <definedName name="OPO_VAL_OTROS_ACT_PAS" localSheetId="17">#REF!</definedName>
    <definedName name="OPO_VAL_OTROS_ACT_PAS" localSheetId="18">#REF!</definedName>
    <definedName name="OPO_VAL_OTROS_ACT_PAS" localSheetId="19">#REF!</definedName>
    <definedName name="OPO_VAL_OTROS_ACT_PAS" localSheetId="20">#REF!</definedName>
    <definedName name="OPO_VAL_OTROS_ACT_PAS" localSheetId="22">#REF!</definedName>
    <definedName name="OPO_VAL_OTROS_ACT_PAS" localSheetId="32">#REF!</definedName>
    <definedName name="OPO_VAL_OTROS_ACT_PAS" localSheetId="33">#REF!</definedName>
    <definedName name="OPO_VAL_OTROS_ACT_PAS" localSheetId="42">#REF!</definedName>
    <definedName name="OPO_VAL_OTROS_ACT_PAS" localSheetId="43">#REF!</definedName>
    <definedName name="OPO_VAL_OTROS_ACT_PAS" localSheetId="44">#REF!</definedName>
    <definedName name="OPO_VAL_OTROS_ACT_PAS" localSheetId="45">#REF!</definedName>
    <definedName name="OPO_VAL_OTROS_ACT_PAS">#REF!</definedName>
    <definedName name="OPPROD" localSheetId="33">#REF!</definedName>
    <definedName name="OPPROD" localSheetId="43">#REF!</definedName>
    <definedName name="OPPROD">#REF!</definedName>
    <definedName name="ORIGINAL_LOTUS" localSheetId="5">#REF!</definedName>
    <definedName name="ORIGINAL_LOTUS" localSheetId="6">#REF!</definedName>
    <definedName name="ORIGINAL_LOTUS" localSheetId="7">#REF!</definedName>
    <definedName name="ORIGINAL_LOTUS" localSheetId="8">#REF!</definedName>
    <definedName name="ORIGINAL_LOTUS" localSheetId="9">#REF!</definedName>
    <definedName name="ORIGINAL_LOTUS" localSheetId="10">#REF!</definedName>
    <definedName name="ORIGINAL_LOTUS" localSheetId="11">#REF!</definedName>
    <definedName name="ORIGINAL_LOTUS" localSheetId="12">#REF!</definedName>
    <definedName name="ORIGINAL_LOTUS" localSheetId="24">#REF!</definedName>
    <definedName name="ORIGINAL_LOTUS" localSheetId="25">#REF!</definedName>
    <definedName name="ORIGINAL_LOTUS" localSheetId="26">#REF!</definedName>
    <definedName name="ORIGINAL_LOTUS" localSheetId="27">#REF!</definedName>
    <definedName name="ORIGINAL_LOTUS" localSheetId="28">#REF!</definedName>
    <definedName name="ORIGINAL_LOTUS" localSheetId="29">#REF!</definedName>
    <definedName name="ORIGINAL_LOTUS" localSheetId="13">#REF!</definedName>
    <definedName name="ORIGINAL_LOTUS" localSheetId="14">#REF!</definedName>
    <definedName name="ORIGINAL_LOTUS" localSheetId="15">#REF!</definedName>
    <definedName name="ORIGINAL_LOTUS" localSheetId="16">#REF!</definedName>
    <definedName name="ORIGINAL_LOTUS" localSheetId="17">#REF!</definedName>
    <definedName name="ORIGINAL_LOTUS" localSheetId="18">#REF!</definedName>
    <definedName name="ORIGINAL_LOTUS" localSheetId="19">#REF!</definedName>
    <definedName name="ORIGINAL_LOTUS" localSheetId="20">#REF!</definedName>
    <definedName name="ORIGINAL_LOTUS" localSheetId="22">#REF!</definedName>
    <definedName name="ORIGINAL_LOTUS" localSheetId="32">#REF!</definedName>
    <definedName name="ORIGINAL_LOTUS" localSheetId="33">#REF!</definedName>
    <definedName name="ORIGINAL_LOTUS" localSheetId="42">#REF!</definedName>
    <definedName name="ORIGINAL_LOTUS" localSheetId="43">#REF!</definedName>
    <definedName name="ORIGINAL_LOTUS" localSheetId="44">#REF!</definedName>
    <definedName name="ORIGINAL_LOTUS" localSheetId="45">#REF!</definedName>
    <definedName name="ORIGINAL_LOTUS">#REF!</definedName>
    <definedName name="OSF_ACREED_CARG_FIN" localSheetId="5">#REF!</definedName>
    <definedName name="OSF_ACREED_CARG_FIN" localSheetId="6">#REF!</definedName>
    <definedName name="OSF_ACREED_CARG_FIN" localSheetId="7">#REF!</definedName>
    <definedName name="OSF_ACREED_CARG_FIN" localSheetId="8">#REF!</definedName>
    <definedName name="OSF_ACREED_CARG_FIN" localSheetId="9">#REF!</definedName>
    <definedName name="OSF_ACREED_CARG_FIN" localSheetId="10">#REF!</definedName>
    <definedName name="OSF_ACREED_CARG_FIN" localSheetId="11">#REF!</definedName>
    <definedName name="OSF_ACREED_CARG_FIN" localSheetId="12">#REF!</definedName>
    <definedName name="OSF_ACREED_CARG_FIN" localSheetId="24">#REF!</definedName>
    <definedName name="OSF_ACREED_CARG_FIN" localSheetId="25">#REF!</definedName>
    <definedName name="OSF_ACREED_CARG_FIN" localSheetId="26">#REF!</definedName>
    <definedName name="OSF_ACREED_CARG_FIN" localSheetId="27">#REF!</definedName>
    <definedName name="OSF_ACREED_CARG_FIN" localSheetId="28">#REF!</definedName>
    <definedName name="OSF_ACREED_CARG_FIN" localSheetId="29">#REF!</definedName>
    <definedName name="OSF_ACREED_CARG_FIN" localSheetId="13">#REF!</definedName>
    <definedName name="OSF_ACREED_CARG_FIN" localSheetId="14">#REF!</definedName>
    <definedName name="OSF_ACREED_CARG_FIN" localSheetId="15">#REF!</definedName>
    <definedName name="OSF_ACREED_CARG_FIN" localSheetId="16">#REF!</definedName>
    <definedName name="OSF_ACREED_CARG_FIN" localSheetId="17">#REF!</definedName>
    <definedName name="OSF_ACREED_CARG_FIN" localSheetId="18">#REF!</definedName>
    <definedName name="OSF_ACREED_CARG_FIN" localSheetId="19">#REF!</definedName>
    <definedName name="OSF_ACREED_CARG_FIN" localSheetId="20">#REF!</definedName>
    <definedName name="OSF_ACREED_CARG_FIN" localSheetId="22">#REF!</definedName>
    <definedName name="OSF_ACREED_CARG_FIN" localSheetId="32">#REF!</definedName>
    <definedName name="OSF_ACREED_CARG_FIN" localSheetId="33">#REF!</definedName>
    <definedName name="OSF_ACREED_CARG_FIN" localSheetId="42">#REF!</definedName>
    <definedName name="OSF_ACREED_CARG_FIN" localSheetId="43">#REF!</definedName>
    <definedName name="OSF_ACREED_CARG_FIN" localSheetId="44">#REF!</definedName>
    <definedName name="OSF_ACREED_CARG_FIN" localSheetId="45">#REF!</definedName>
    <definedName name="OSF_ACREED_CARG_FIN">#REF!</definedName>
    <definedName name="OSF_CRED_DOC_DIF" localSheetId="5">#REF!</definedName>
    <definedName name="OSF_CRED_DOC_DIF" localSheetId="6">#REF!</definedName>
    <definedName name="OSF_CRED_DOC_DIF" localSheetId="7">#REF!</definedName>
    <definedName name="OSF_CRED_DOC_DIF" localSheetId="8">#REF!</definedName>
    <definedName name="OSF_CRED_DOC_DIF" localSheetId="9">#REF!</definedName>
    <definedName name="OSF_CRED_DOC_DIF" localSheetId="10">#REF!</definedName>
    <definedName name="OSF_CRED_DOC_DIF" localSheetId="11">#REF!</definedName>
    <definedName name="OSF_CRED_DOC_DIF" localSheetId="12">#REF!</definedName>
    <definedName name="OSF_CRED_DOC_DIF" localSheetId="24">#REF!</definedName>
    <definedName name="OSF_CRED_DOC_DIF" localSheetId="25">#REF!</definedName>
    <definedName name="OSF_CRED_DOC_DIF" localSheetId="26">#REF!</definedName>
    <definedName name="OSF_CRED_DOC_DIF" localSheetId="27">#REF!</definedName>
    <definedName name="OSF_CRED_DOC_DIF" localSheetId="28">#REF!</definedName>
    <definedName name="OSF_CRED_DOC_DIF" localSheetId="29">#REF!</definedName>
    <definedName name="OSF_CRED_DOC_DIF" localSheetId="13">#REF!</definedName>
    <definedName name="OSF_CRED_DOC_DIF" localSheetId="14">#REF!</definedName>
    <definedName name="OSF_CRED_DOC_DIF" localSheetId="15">#REF!</definedName>
    <definedName name="OSF_CRED_DOC_DIF" localSheetId="16">#REF!</definedName>
    <definedName name="OSF_CRED_DOC_DIF" localSheetId="17">#REF!</definedName>
    <definedName name="OSF_CRED_DOC_DIF" localSheetId="18">#REF!</definedName>
    <definedName name="OSF_CRED_DOC_DIF" localSheetId="19">#REF!</definedName>
    <definedName name="OSF_CRED_DOC_DIF" localSheetId="20">#REF!</definedName>
    <definedName name="OSF_CRED_DOC_DIF" localSheetId="22">#REF!</definedName>
    <definedName name="OSF_CRED_DOC_DIF" localSheetId="32">#REF!</definedName>
    <definedName name="OSF_CRED_DOC_DIF" localSheetId="33">#REF!</definedName>
    <definedName name="OSF_CRED_DOC_DIF" localSheetId="42">#REF!</definedName>
    <definedName name="OSF_CRED_DOC_DIF" localSheetId="43">#REF!</definedName>
    <definedName name="OSF_CRED_DOC_DIF" localSheetId="44">#REF!</definedName>
    <definedName name="OSF_CRED_DOC_DIF" localSheetId="45">#REF!</definedName>
    <definedName name="OSF_CRED_DOC_DIF">#REF!</definedName>
    <definedName name="OSF_OTRAS_INST_FINAN" localSheetId="5">#REF!</definedName>
    <definedName name="OSF_OTRAS_INST_FINAN" localSheetId="6">#REF!</definedName>
    <definedName name="OSF_OTRAS_INST_FINAN" localSheetId="7">#REF!</definedName>
    <definedName name="OSF_OTRAS_INST_FINAN" localSheetId="8">#REF!</definedName>
    <definedName name="OSF_OTRAS_INST_FINAN" localSheetId="9">#REF!</definedName>
    <definedName name="OSF_OTRAS_INST_FINAN" localSheetId="10">#REF!</definedName>
    <definedName name="OSF_OTRAS_INST_FINAN" localSheetId="11">#REF!</definedName>
    <definedName name="OSF_OTRAS_INST_FINAN" localSheetId="12">#REF!</definedName>
    <definedName name="OSF_OTRAS_INST_FINAN" localSheetId="24">#REF!</definedName>
    <definedName name="OSF_OTRAS_INST_FINAN" localSheetId="25">#REF!</definedName>
    <definedName name="OSF_OTRAS_INST_FINAN" localSheetId="26">#REF!</definedName>
    <definedName name="OSF_OTRAS_INST_FINAN" localSheetId="27">#REF!</definedName>
    <definedName name="OSF_OTRAS_INST_FINAN" localSheetId="28">#REF!</definedName>
    <definedName name="OSF_OTRAS_INST_FINAN" localSheetId="29">#REF!</definedName>
    <definedName name="OSF_OTRAS_INST_FINAN" localSheetId="13">#REF!</definedName>
    <definedName name="OSF_OTRAS_INST_FINAN" localSheetId="14">#REF!</definedName>
    <definedName name="OSF_OTRAS_INST_FINAN" localSheetId="15">#REF!</definedName>
    <definedName name="OSF_OTRAS_INST_FINAN" localSheetId="16">#REF!</definedName>
    <definedName name="OSF_OTRAS_INST_FINAN" localSheetId="17">#REF!</definedName>
    <definedName name="OSF_OTRAS_INST_FINAN" localSheetId="18">#REF!</definedName>
    <definedName name="OSF_OTRAS_INST_FINAN" localSheetId="19">#REF!</definedName>
    <definedName name="OSF_OTRAS_INST_FINAN" localSheetId="20">#REF!</definedName>
    <definedName name="OSF_OTRAS_INST_FINAN" localSheetId="22">#REF!</definedName>
    <definedName name="OSF_OTRAS_INST_FINAN" localSheetId="32">#REF!</definedName>
    <definedName name="OSF_OTRAS_INST_FINAN" localSheetId="33">#REF!</definedName>
    <definedName name="OSF_OTRAS_INST_FINAN" localSheetId="42">#REF!</definedName>
    <definedName name="OSF_OTRAS_INST_FINAN" localSheetId="43">#REF!</definedName>
    <definedName name="OSF_OTRAS_INST_FINAN" localSheetId="44">#REF!</definedName>
    <definedName name="OSF_OTRAS_INST_FINAN" localSheetId="45">#REF!</definedName>
    <definedName name="OSF_OTRAS_INST_FINAN">#REF!</definedName>
    <definedName name="OSF_PREST_ENT_FINAN" localSheetId="5">#REF!</definedName>
    <definedName name="OSF_PREST_ENT_FINAN" localSheetId="6">#REF!</definedName>
    <definedName name="OSF_PREST_ENT_FINAN" localSheetId="7">#REF!</definedName>
    <definedName name="OSF_PREST_ENT_FINAN" localSheetId="8">#REF!</definedName>
    <definedName name="OSF_PREST_ENT_FINAN" localSheetId="9">#REF!</definedName>
    <definedName name="OSF_PREST_ENT_FINAN" localSheetId="10">#REF!</definedName>
    <definedName name="OSF_PREST_ENT_FINAN" localSheetId="11">#REF!</definedName>
    <definedName name="OSF_PREST_ENT_FINAN" localSheetId="12">#REF!</definedName>
    <definedName name="OSF_PREST_ENT_FINAN" localSheetId="24">#REF!</definedName>
    <definedName name="OSF_PREST_ENT_FINAN" localSheetId="25">#REF!</definedName>
    <definedName name="OSF_PREST_ENT_FINAN" localSheetId="26">#REF!</definedName>
    <definedName name="OSF_PREST_ENT_FINAN" localSheetId="27">#REF!</definedName>
    <definedName name="OSF_PREST_ENT_FINAN" localSheetId="28">#REF!</definedName>
    <definedName name="OSF_PREST_ENT_FINAN" localSheetId="29">#REF!</definedName>
    <definedName name="OSF_PREST_ENT_FINAN" localSheetId="13">#REF!</definedName>
    <definedName name="OSF_PREST_ENT_FINAN" localSheetId="14">#REF!</definedName>
    <definedName name="OSF_PREST_ENT_FINAN" localSheetId="15">#REF!</definedName>
    <definedName name="OSF_PREST_ENT_FINAN" localSheetId="16">#REF!</definedName>
    <definedName name="OSF_PREST_ENT_FINAN" localSheetId="17">#REF!</definedName>
    <definedName name="OSF_PREST_ENT_FINAN" localSheetId="18">#REF!</definedName>
    <definedName name="OSF_PREST_ENT_FINAN" localSheetId="19">#REF!</definedName>
    <definedName name="OSF_PREST_ENT_FINAN" localSheetId="20">#REF!</definedName>
    <definedName name="OSF_PREST_ENT_FINAN" localSheetId="22">#REF!</definedName>
    <definedName name="OSF_PREST_ENT_FINAN" localSheetId="32">#REF!</definedName>
    <definedName name="OSF_PREST_ENT_FINAN" localSheetId="33">#REF!</definedName>
    <definedName name="OSF_PREST_ENT_FINAN" localSheetId="42">#REF!</definedName>
    <definedName name="OSF_PREST_ENT_FINAN" localSheetId="43">#REF!</definedName>
    <definedName name="OSF_PREST_ENT_FINAN" localSheetId="44">#REF!</definedName>
    <definedName name="OSF_PREST_ENT_FINAN" localSheetId="45">#REF!</definedName>
    <definedName name="OSF_PREST_ENT_FINAN">#REF!</definedName>
    <definedName name="OSNF_ACREED_CARG_FINAN" localSheetId="5">#REF!</definedName>
    <definedName name="OSNF_ACREED_CARG_FINAN" localSheetId="6">#REF!</definedName>
    <definedName name="OSNF_ACREED_CARG_FINAN" localSheetId="7">#REF!</definedName>
    <definedName name="OSNF_ACREED_CARG_FINAN" localSheetId="8">#REF!</definedName>
    <definedName name="OSNF_ACREED_CARG_FINAN" localSheetId="9">#REF!</definedName>
    <definedName name="OSNF_ACREED_CARG_FINAN" localSheetId="10">#REF!</definedName>
    <definedName name="OSNF_ACREED_CARG_FINAN" localSheetId="11">#REF!</definedName>
    <definedName name="OSNF_ACREED_CARG_FINAN" localSheetId="12">#REF!</definedName>
    <definedName name="OSNF_ACREED_CARG_FINAN" localSheetId="24">#REF!</definedName>
    <definedName name="OSNF_ACREED_CARG_FINAN" localSheetId="25">#REF!</definedName>
    <definedName name="OSNF_ACREED_CARG_FINAN" localSheetId="26">#REF!</definedName>
    <definedName name="OSNF_ACREED_CARG_FINAN" localSheetId="27">#REF!</definedName>
    <definedName name="OSNF_ACREED_CARG_FINAN" localSheetId="28">#REF!</definedName>
    <definedName name="OSNF_ACREED_CARG_FINAN" localSheetId="29">#REF!</definedName>
    <definedName name="OSNF_ACREED_CARG_FINAN" localSheetId="13">#REF!</definedName>
    <definedName name="OSNF_ACREED_CARG_FINAN" localSheetId="14">#REF!</definedName>
    <definedName name="OSNF_ACREED_CARG_FINAN" localSheetId="15">#REF!</definedName>
    <definedName name="OSNF_ACREED_CARG_FINAN" localSheetId="16">#REF!</definedName>
    <definedName name="OSNF_ACREED_CARG_FINAN" localSheetId="17">#REF!</definedName>
    <definedName name="OSNF_ACREED_CARG_FINAN" localSheetId="18">#REF!</definedName>
    <definedName name="OSNF_ACREED_CARG_FINAN" localSheetId="19">#REF!</definedName>
    <definedName name="OSNF_ACREED_CARG_FINAN" localSheetId="20">#REF!</definedName>
    <definedName name="OSNF_ACREED_CARG_FINAN" localSheetId="22">#REF!</definedName>
    <definedName name="OSNF_ACREED_CARG_FINAN" localSheetId="32">#REF!</definedName>
    <definedName name="OSNF_ACREED_CARG_FINAN" localSheetId="33">#REF!</definedName>
    <definedName name="OSNF_ACREED_CARG_FINAN" localSheetId="42">#REF!</definedName>
    <definedName name="OSNF_ACREED_CARG_FINAN" localSheetId="43">#REF!</definedName>
    <definedName name="OSNF_ACREED_CARG_FINAN" localSheetId="44">#REF!</definedName>
    <definedName name="OSNF_ACREED_CARG_FINAN" localSheetId="45">#REF!</definedName>
    <definedName name="OSNF_ACREED_CARG_FINAN">#REF!</definedName>
    <definedName name="OSNF_DEP_SEC_PRIV" localSheetId="5">#REF!</definedName>
    <definedName name="OSNF_DEP_SEC_PRIV" localSheetId="6">#REF!</definedName>
    <definedName name="OSNF_DEP_SEC_PRIV" localSheetId="7">#REF!</definedName>
    <definedName name="OSNF_DEP_SEC_PRIV" localSheetId="8">#REF!</definedName>
    <definedName name="OSNF_DEP_SEC_PRIV" localSheetId="9">#REF!</definedName>
    <definedName name="OSNF_DEP_SEC_PRIV" localSheetId="10">#REF!</definedName>
    <definedName name="OSNF_DEP_SEC_PRIV" localSheetId="11">#REF!</definedName>
    <definedName name="OSNF_DEP_SEC_PRIV" localSheetId="12">#REF!</definedName>
    <definedName name="OSNF_DEP_SEC_PRIV" localSheetId="24">#REF!</definedName>
    <definedName name="OSNF_DEP_SEC_PRIV" localSheetId="25">#REF!</definedName>
    <definedName name="OSNF_DEP_SEC_PRIV" localSheetId="26">#REF!</definedName>
    <definedName name="OSNF_DEP_SEC_PRIV" localSheetId="27">#REF!</definedName>
    <definedName name="OSNF_DEP_SEC_PRIV" localSheetId="28">#REF!</definedName>
    <definedName name="OSNF_DEP_SEC_PRIV" localSheetId="29">#REF!</definedName>
    <definedName name="OSNF_DEP_SEC_PRIV" localSheetId="13">#REF!</definedName>
    <definedName name="OSNF_DEP_SEC_PRIV" localSheetId="14">#REF!</definedName>
    <definedName name="OSNF_DEP_SEC_PRIV" localSheetId="15">#REF!</definedName>
    <definedName name="OSNF_DEP_SEC_PRIV" localSheetId="16">#REF!</definedName>
    <definedName name="OSNF_DEP_SEC_PRIV" localSheetId="17">#REF!</definedName>
    <definedName name="OSNF_DEP_SEC_PRIV" localSheetId="18">#REF!</definedName>
    <definedName name="OSNF_DEP_SEC_PRIV" localSheetId="19">#REF!</definedName>
    <definedName name="OSNF_DEP_SEC_PRIV" localSheetId="20">#REF!</definedName>
    <definedName name="OSNF_DEP_SEC_PRIV" localSheetId="22">#REF!</definedName>
    <definedName name="OSNF_DEP_SEC_PRIV" localSheetId="32">#REF!</definedName>
    <definedName name="OSNF_DEP_SEC_PRIV" localSheetId="33">#REF!</definedName>
    <definedName name="OSNF_DEP_SEC_PRIV" localSheetId="42">#REF!</definedName>
    <definedName name="OSNF_DEP_SEC_PRIV" localSheetId="43">#REF!</definedName>
    <definedName name="OSNF_DEP_SEC_PRIV" localSheetId="44">#REF!</definedName>
    <definedName name="OSNF_DEP_SEC_PRIV" localSheetId="45">#REF!</definedName>
    <definedName name="OSNF_DEP_SEC_PRIV">#REF!</definedName>
    <definedName name="OSNF_DEP_SEC_PUB" localSheetId="5">#REF!</definedName>
    <definedName name="OSNF_DEP_SEC_PUB" localSheetId="6">#REF!</definedName>
    <definedName name="OSNF_DEP_SEC_PUB" localSheetId="7">#REF!</definedName>
    <definedName name="OSNF_DEP_SEC_PUB" localSheetId="8">#REF!</definedName>
    <definedName name="OSNF_DEP_SEC_PUB" localSheetId="9">#REF!</definedName>
    <definedName name="OSNF_DEP_SEC_PUB" localSheetId="10">#REF!</definedName>
    <definedName name="OSNF_DEP_SEC_PUB" localSheetId="11">#REF!</definedName>
    <definedName name="OSNF_DEP_SEC_PUB" localSheetId="12">#REF!</definedName>
    <definedName name="OSNF_DEP_SEC_PUB" localSheetId="24">#REF!</definedName>
    <definedName name="OSNF_DEP_SEC_PUB" localSheetId="25">#REF!</definedName>
    <definedName name="OSNF_DEP_SEC_PUB" localSheetId="26">#REF!</definedName>
    <definedName name="OSNF_DEP_SEC_PUB" localSheetId="27">#REF!</definedName>
    <definedName name="OSNF_DEP_SEC_PUB" localSheetId="28">#REF!</definedName>
    <definedName name="OSNF_DEP_SEC_PUB" localSheetId="29">#REF!</definedName>
    <definedName name="OSNF_DEP_SEC_PUB" localSheetId="13">#REF!</definedName>
    <definedName name="OSNF_DEP_SEC_PUB" localSheetId="14">#REF!</definedName>
    <definedName name="OSNF_DEP_SEC_PUB" localSheetId="15">#REF!</definedName>
    <definedName name="OSNF_DEP_SEC_PUB" localSheetId="16">#REF!</definedName>
    <definedName name="OSNF_DEP_SEC_PUB" localSheetId="17">#REF!</definedName>
    <definedName name="OSNF_DEP_SEC_PUB" localSheetId="18">#REF!</definedName>
    <definedName name="OSNF_DEP_SEC_PUB" localSheetId="19">#REF!</definedName>
    <definedName name="OSNF_DEP_SEC_PUB" localSheetId="20">#REF!</definedName>
    <definedName name="OSNF_DEP_SEC_PUB" localSheetId="22">#REF!</definedName>
    <definedName name="OSNF_DEP_SEC_PUB" localSheetId="32">#REF!</definedName>
    <definedName name="OSNF_DEP_SEC_PUB" localSheetId="33">#REF!</definedName>
    <definedName name="OSNF_DEP_SEC_PUB" localSheetId="42">#REF!</definedName>
    <definedName name="OSNF_DEP_SEC_PUB" localSheetId="43">#REF!</definedName>
    <definedName name="OSNF_DEP_SEC_PUB" localSheetId="44">#REF!</definedName>
    <definedName name="OSNF_DEP_SEC_PUB" localSheetId="45">#REF!</definedName>
    <definedName name="OSNF_DEP_SEC_PUB">#REF!</definedName>
    <definedName name="OSNF_REPO" localSheetId="5">#REF!</definedName>
    <definedName name="OSNF_REPO" localSheetId="6">#REF!</definedName>
    <definedName name="OSNF_REPO" localSheetId="7">#REF!</definedName>
    <definedName name="OSNF_REPO" localSheetId="8">#REF!</definedName>
    <definedName name="OSNF_REPO" localSheetId="9">#REF!</definedName>
    <definedName name="OSNF_REPO" localSheetId="10">#REF!</definedName>
    <definedName name="OSNF_REPO" localSheetId="11">#REF!</definedName>
    <definedName name="OSNF_REPO" localSheetId="12">#REF!</definedName>
    <definedName name="OSNF_REPO" localSheetId="24">#REF!</definedName>
    <definedName name="OSNF_REPO" localSheetId="25">#REF!</definedName>
    <definedName name="OSNF_REPO" localSheetId="26">#REF!</definedName>
    <definedName name="OSNF_REPO" localSheetId="27">#REF!</definedName>
    <definedName name="OSNF_REPO" localSheetId="28">#REF!</definedName>
    <definedName name="OSNF_REPO" localSheetId="29">#REF!</definedName>
    <definedName name="OSNF_REPO" localSheetId="13">#REF!</definedName>
    <definedName name="OSNF_REPO" localSheetId="14">#REF!</definedName>
    <definedName name="OSNF_REPO" localSheetId="15">#REF!</definedName>
    <definedName name="OSNF_REPO" localSheetId="16">#REF!</definedName>
    <definedName name="OSNF_REPO" localSheetId="17">#REF!</definedName>
    <definedName name="OSNF_REPO" localSheetId="18">#REF!</definedName>
    <definedName name="OSNF_REPO" localSheetId="19">#REF!</definedName>
    <definedName name="OSNF_REPO" localSheetId="20">#REF!</definedName>
    <definedName name="OSNF_REPO" localSheetId="22">#REF!</definedName>
    <definedName name="OSNF_REPO" localSheetId="32">#REF!</definedName>
    <definedName name="OSNF_REPO" localSheetId="33">#REF!</definedName>
    <definedName name="OSNF_REPO" localSheetId="42">#REF!</definedName>
    <definedName name="OSNF_REPO" localSheetId="43">#REF!</definedName>
    <definedName name="OSNF_REPO" localSheetId="44">#REF!</definedName>
    <definedName name="OSNF_REPO" localSheetId="45">#REF!</definedName>
    <definedName name="OSNF_REPO">#REF!</definedName>
    <definedName name="OTRAS_INST_FINAN" localSheetId="5">#REF!</definedName>
    <definedName name="OTRAS_INST_FINAN" localSheetId="6">#REF!</definedName>
    <definedName name="OTRAS_INST_FINAN" localSheetId="7">#REF!</definedName>
    <definedName name="OTRAS_INST_FINAN" localSheetId="8">#REF!</definedName>
    <definedName name="OTRAS_INST_FINAN" localSheetId="9">#REF!</definedName>
    <definedName name="OTRAS_INST_FINAN" localSheetId="10">#REF!</definedName>
    <definedName name="OTRAS_INST_FINAN" localSheetId="11">#REF!</definedName>
    <definedName name="OTRAS_INST_FINAN" localSheetId="12">#REF!</definedName>
    <definedName name="OTRAS_INST_FINAN" localSheetId="24">#REF!</definedName>
    <definedName name="OTRAS_INST_FINAN" localSheetId="25">#REF!</definedName>
    <definedName name="OTRAS_INST_FINAN" localSheetId="26">#REF!</definedName>
    <definedName name="OTRAS_INST_FINAN" localSheetId="27">#REF!</definedName>
    <definedName name="OTRAS_INST_FINAN" localSheetId="28">#REF!</definedName>
    <definedName name="OTRAS_INST_FINAN" localSheetId="29">#REF!</definedName>
    <definedName name="OTRAS_INST_FINAN" localSheetId="13">#REF!</definedName>
    <definedName name="OTRAS_INST_FINAN" localSheetId="14">#REF!</definedName>
    <definedName name="OTRAS_INST_FINAN" localSheetId="15">#REF!</definedName>
    <definedName name="OTRAS_INST_FINAN" localSheetId="16">#REF!</definedName>
    <definedName name="OTRAS_INST_FINAN" localSheetId="17">#REF!</definedName>
    <definedName name="OTRAS_INST_FINAN" localSheetId="18">#REF!</definedName>
    <definedName name="OTRAS_INST_FINAN" localSheetId="19">#REF!</definedName>
    <definedName name="OTRAS_INST_FINAN" localSheetId="20">#REF!</definedName>
    <definedName name="OTRAS_INST_FINAN" localSheetId="22">#REF!</definedName>
    <definedName name="OTRAS_INST_FINAN" localSheetId="32">#REF!</definedName>
    <definedName name="OTRAS_INST_FINAN" localSheetId="33">#REF!</definedName>
    <definedName name="OTRAS_INST_FINAN" localSheetId="42">#REF!</definedName>
    <definedName name="OTRAS_INST_FINAN" localSheetId="43">#REF!</definedName>
    <definedName name="OTRAS_INST_FINAN" localSheetId="44">#REF!</definedName>
    <definedName name="OTRAS_INST_FINAN" localSheetId="45">#REF!</definedName>
    <definedName name="OTRAS_INST_FINAN">#REF!</definedName>
    <definedName name="Part_excl_Deprec" localSheetId="33">#REF!</definedName>
    <definedName name="Part_excl_Deprec" localSheetId="43">#REF!</definedName>
    <definedName name="Part_excl_Deprec">#REF!</definedName>
    <definedName name="participa" localSheetId="33">#REF!</definedName>
    <definedName name="participa" localSheetId="43">#REF!</definedName>
    <definedName name="participa">#REF!</definedName>
    <definedName name="Partidas_Selecionadas" localSheetId="21">#REF!</definedName>
    <definedName name="Partidas_Selecionadas" localSheetId="33">#REF!</definedName>
    <definedName name="Partidas_Selecionadas" localSheetId="43">#REF!</definedName>
    <definedName name="Partidas_Selecionadas">#REF!</definedName>
    <definedName name="PAS_CORR_07">[10]Ratios!$C$7</definedName>
    <definedName name="Patrimonio_Neto">'[11]Enfoque DTT'!$E$107</definedName>
    <definedName name="PATRIMONIO_NETO_1" localSheetId="5">'[12]Comparativo BG'!#REF!</definedName>
    <definedName name="PATRIMONIO_NETO_1" localSheetId="6">'[12]Comparativo BG'!#REF!</definedName>
    <definedName name="PATRIMONIO_NETO_1" localSheetId="7">'[12]Comparativo BG'!#REF!</definedName>
    <definedName name="PATRIMONIO_NETO_1" localSheetId="8">'[12]Comparativo BG'!#REF!</definedName>
    <definedName name="PATRIMONIO_NETO_1" localSheetId="9">'[12]Comparativo BG'!#REF!</definedName>
    <definedName name="PATRIMONIO_NETO_1" localSheetId="10">'[12]Comparativo BG'!#REF!</definedName>
    <definedName name="PATRIMONIO_NETO_1" localSheetId="11">'[12]Comparativo BG'!#REF!</definedName>
    <definedName name="PATRIMONIO_NETO_1" localSheetId="12">'[12]Comparativo BG'!#REF!</definedName>
    <definedName name="PATRIMONIO_NETO_1" localSheetId="24">'[12]Comparativo BG'!#REF!</definedName>
    <definedName name="PATRIMONIO_NETO_1" localSheetId="25">'[12]Comparativo BG'!#REF!</definedName>
    <definedName name="PATRIMONIO_NETO_1" localSheetId="26">'[12]Comparativo BG'!#REF!</definedName>
    <definedName name="PATRIMONIO_NETO_1" localSheetId="27">'[12]Comparativo BG'!#REF!</definedName>
    <definedName name="PATRIMONIO_NETO_1" localSheetId="28">'[12]Comparativo BG'!#REF!</definedName>
    <definedName name="PATRIMONIO_NETO_1" localSheetId="29">'[12]Comparativo BG'!#REF!</definedName>
    <definedName name="PATRIMONIO_NETO_1" localSheetId="13">'[12]Comparativo BG'!#REF!</definedName>
    <definedName name="PATRIMONIO_NETO_1" localSheetId="14">'[12]Comparativo BG'!#REF!</definedName>
    <definedName name="PATRIMONIO_NETO_1" localSheetId="15">'[12]Comparativo BG'!#REF!</definedName>
    <definedName name="PATRIMONIO_NETO_1" localSheetId="16">'[12]Comparativo BG'!#REF!</definedName>
    <definedName name="PATRIMONIO_NETO_1" localSheetId="17">'[12]Comparativo BG'!#REF!</definedName>
    <definedName name="PATRIMONIO_NETO_1" localSheetId="18">'[12]Comparativo BG'!#REF!</definedName>
    <definedName name="PATRIMONIO_NETO_1" localSheetId="19">'[12]Comparativo BG'!#REF!</definedName>
    <definedName name="PATRIMONIO_NETO_1" localSheetId="20">'[12]Comparativo BG'!#REF!</definedName>
    <definedName name="PATRIMONIO_NETO_1" localSheetId="22">'[12]Comparativo BG'!#REF!</definedName>
    <definedName name="PATRIMONIO_NETO_1" localSheetId="32">'[12]Comparativo BG'!#REF!</definedName>
    <definedName name="PATRIMONIO_NETO_1" localSheetId="33">'[12]Comparativo BG'!#REF!</definedName>
    <definedName name="PATRIMONIO_NETO_1" localSheetId="42">'[12]Comparativo BG'!#REF!</definedName>
    <definedName name="PATRIMONIO_NETO_1" localSheetId="43">'[12]Comparativo BG'!#REF!</definedName>
    <definedName name="PATRIMONIO_NETO_1" localSheetId="44">'[12]Comparativo BG'!#REF!</definedName>
    <definedName name="PATRIMONIO_NETO_1" localSheetId="45">'[12]Comparativo BG'!#REF!</definedName>
    <definedName name="PATRIMONIO_NETO_1">'[12]Comparativo BG'!#REF!</definedName>
    <definedName name="PATRIMONIO_NETO_2" localSheetId="5">'[12]Comparativo BG'!#REF!</definedName>
    <definedName name="PATRIMONIO_NETO_2" localSheetId="6">'[12]Comparativo BG'!#REF!</definedName>
    <definedName name="PATRIMONIO_NETO_2" localSheetId="7">'[12]Comparativo BG'!#REF!</definedName>
    <definedName name="PATRIMONIO_NETO_2" localSheetId="8">'[12]Comparativo BG'!#REF!</definedName>
    <definedName name="PATRIMONIO_NETO_2" localSheetId="9">'[12]Comparativo BG'!#REF!</definedName>
    <definedName name="PATRIMONIO_NETO_2" localSheetId="10">'[12]Comparativo BG'!#REF!</definedName>
    <definedName name="PATRIMONIO_NETO_2" localSheetId="11">'[12]Comparativo BG'!#REF!</definedName>
    <definedName name="PATRIMONIO_NETO_2" localSheetId="12">'[12]Comparativo BG'!#REF!</definedName>
    <definedName name="PATRIMONIO_NETO_2" localSheetId="24">'[12]Comparativo BG'!#REF!</definedName>
    <definedName name="PATRIMONIO_NETO_2" localSheetId="25">'[12]Comparativo BG'!#REF!</definedName>
    <definedName name="PATRIMONIO_NETO_2" localSheetId="26">'[12]Comparativo BG'!#REF!</definedName>
    <definedName name="PATRIMONIO_NETO_2" localSheetId="27">'[12]Comparativo BG'!#REF!</definedName>
    <definedName name="PATRIMONIO_NETO_2" localSheetId="28">'[12]Comparativo BG'!#REF!</definedName>
    <definedName name="PATRIMONIO_NETO_2" localSheetId="29">'[12]Comparativo BG'!#REF!</definedName>
    <definedName name="PATRIMONIO_NETO_2" localSheetId="13">'[12]Comparativo BG'!#REF!</definedName>
    <definedName name="PATRIMONIO_NETO_2" localSheetId="14">'[12]Comparativo BG'!#REF!</definedName>
    <definedName name="PATRIMONIO_NETO_2" localSheetId="15">'[12]Comparativo BG'!#REF!</definedName>
    <definedName name="PATRIMONIO_NETO_2" localSheetId="16">'[12]Comparativo BG'!#REF!</definedName>
    <definedName name="PATRIMONIO_NETO_2" localSheetId="17">'[12]Comparativo BG'!#REF!</definedName>
    <definedName name="PATRIMONIO_NETO_2" localSheetId="18">'[12]Comparativo BG'!#REF!</definedName>
    <definedName name="PATRIMONIO_NETO_2" localSheetId="19">'[12]Comparativo BG'!#REF!</definedName>
    <definedName name="PATRIMONIO_NETO_2" localSheetId="20">'[12]Comparativo BG'!#REF!</definedName>
    <definedName name="PATRIMONIO_NETO_2" localSheetId="22">'[12]Comparativo BG'!#REF!</definedName>
    <definedName name="PATRIMONIO_NETO_2" localSheetId="32">'[12]Comparativo BG'!#REF!</definedName>
    <definedName name="PATRIMONIO_NETO_2" localSheetId="33">'[12]Comparativo BG'!#REF!</definedName>
    <definedName name="PATRIMONIO_NETO_2" localSheetId="42">'[12]Comparativo BG'!#REF!</definedName>
    <definedName name="PATRIMONIO_NETO_2" localSheetId="43">'[12]Comparativo BG'!#REF!</definedName>
    <definedName name="PATRIMONIO_NETO_2" localSheetId="44">'[12]Comparativo BG'!#REF!</definedName>
    <definedName name="PATRIMONIO_NETO_2" localSheetId="45">'[12]Comparativo BG'!#REF!</definedName>
    <definedName name="PATRIMONIO_NETO_2">'[12]Comparativo BG'!#REF!</definedName>
    <definedName name="Percent_Threshold">'[25]Balance Sheet'!$G$4</definedName>
    <definedName name="Percentage_Threshold">'[25]Income Statement'!$F$4</definedName>
    <definedName name="PF_OBLIG_SEC_FINAN" localSheetId="5">#REF!</definedName>
    <definedName name="PF_OBLIG_SEC_FINAN" localSheetId="6">#REF!</definedName>
    <definedName name="PF_OBLIG_SEC_FINAN" localSheetId="7">#REF!</definedName>
    <definedName name="PF_OBLIG_SEC_FINAN" localSheetId="8">#REF!</definedName>
    <definedName name="PF_OBLIG_SEC_FINAN" localSheetId="9">#REF!</definedName>
    <definedName name="PF_OBLIG_SEC_FINAN" localSheetId="10">#REF!</definedName>
    <definedName name="PF_OBLIG_SEC_FINAN" localSheetId="11">#REF!</definedName>
    <definedName name="PF_OBLIG_SEC_FINAN" localSheetId="12">#REF!</definedName>
    <definedName name="PF_OBLIG_SEC_FINAN" localSheetId="24">#REF!</definedName>
    <definedName name="PF_OBLIG_SEC_FINAN" localSheetId="25">#REF!</definedName>
    <definedName name="PF_OBLIG_SEC_FINAN" localSheetId="26">#REF!</definedName>
    <definedName name="PF_OBLIG_SEC_FINAN" localSheetId="27">#REF!</definedName>
    <definedName name="PF_OBLIG_SEC_FINAN" localSheetId="28">#REF!</definedName>
    <definedName name="PF_OBLIG_SEC_FINAN" localSheetId="29">#REF!</definedName>
    <definedName name="PF_OBLIG_SEC_FINAN" localSheetId="13">#REF!</definedName>
    <definedName name="PF_OBLIG_SEC_FINAN" localSheetId="14">#REF!</definedName>
    <definedName name="PF_OBLIG_SEC_FINAN" localSheetId="15">#REF!</definedName>
    <definedName name="PF_OBLIG_SEC_FINAN" localSheetId="16">#REF!</definedName>
    <definedName name="PF_OBLIG_SEC_FINAN" localSheetId="17">#REF!</definedName>
    <definedName name="PF_OBLIG_SEC_FINAN" localSheetId="18">#REF!</definedName>
    <definedName name="PF_OBLIG_SEC_FINAN" localSheetId="19">#REF!</definedName>
    <definedName name="PF_OBLIG_SEC_FINAN" localSheetId="20">#REF!</definedName>
    <definedName name="PF_OBLIG_SEC_FINAN" localSheetId="22">#REF!</definedName>
    <definedName name="PF_OBLIG_SEC_FINAN" localSheetId="32">#REF!</definedName>
    <definedName name="PF_OBLIG_SEC_FINAN" localSheetId="33">#REF!</definedName>
    <definedName name="PF_OBLIG_SEC_FINAN" localSheetId="42">#REF!</definedName>
    <definedName name="PF_OBLIG_SEC_FINAN" localSheetId="43">#REF!</definedName>
    <definedName name="PF_OBLIG_SEC_FINAN" localSheetId="44">#REF!</definedName>
    <definedName name="PF_OBLIG_SEC_FINAN" localSheetId="45">#REF!</definedName>
    <definedName name="PF_OBLIG_SEC_FINAN">#REF!</definedName>
    <definedName name="PF_OBLIG_SEC_NF" localSheetId="5">#REF!</definedName>
    <definedName name="PF_OBLIG_SEC_NF" localSheetId="6">#REF!</definedName>
    <definedName name="PF_OBLIG_SEC_NF" localSheetId="7">#REF!</definedName>
    <definedName name="PF_OBLIG_SEC_NF" localSheetId="8">#REF!</definedName>
    <definedName name="PF_OBLIG_SEC_NF" localSheetId="9">#REF!</definedName>
    <definedName name="PF_OBLIG_SEC_NF" localSheetId="10">#REF!</definedName>
    <definedName name="PF_OBLIG_SEC_NF" localSheetId="11">#REF!</definedName>
    <definedName name="PF_OBLIG_SEC_NF" localSheetId="12">#REF!</definedName>
    <definedName name="PF_OBLIG_SEC_NF" localSheetId="24">#REF!</definedName>
    <definedName name="PF_OBLIG_SEC_NF" localSheetId="25">#REF!</definedName>
    <definedName name="PF_OBLIG_SEC_NF" localSheetId="26">#REF!</definedName>
    <definedName name="PF_OBLIG_SEC_NF" localSheetId="27">#REF!</definedName>
    <definedName name="PF_OBLIG_SEC_NF" localSheetId="28">#REF!</definedName>
    <definedName name="PF_OBLIG_SEC_NF" localSheetId="29">#REF!</definedName>
    <definedName name="PF_OBLIG_SEC_NF" localSheetId="13">#REF!</definedName>
    <definedName name="PF_OBLIG_SEC_NF" localSheetId="14">#REF!</definedName>
    <definedName name="PF_OBLIG_SEC_NF" localSheetId="15">#REF!</definedName>
    <definedName name="PF_OBLIG_SEC_NF" localSheetId="16">#REF!</definedName>
    <definedName name="PF_OBLIG_SEC_NF" localSheetId="17">#REF!</definedName>
    <definedName name="PF_OBLIG_SEC_NF" localSheetId="18">#REF!</definedName>
    <definedName name="PF_OBLIG_SEC_NF" localSheetId="19">#REF!</definedName>
    <definedName name="PF_OBLIG_SEC_NF" localSheetId="20">#REF!</definedName>
    <definedName name="PF_OBLIG_SEC_NF" localSheetId="22">#REF!</definedName>
    <definedName name="PF_OBLIG_SEC_NF" localSheetId="32">#REF!</definedName>
    <definedName name="PF_OBLIG_SEC_NF" localSheetId="33">#REF!</definedName>
    <definedName name="PF_OBLIG_SEC_NF" localSheetId="42">#REF!</definedName>
    <definedName name="PF_OBLIG_SEC_NF" localSheetId="43">#REF!</definedName>
    <definedName name="PF_OBLIG_SEC_NF" localSheetId="44">#REF!</definedName>
    <definedName name="PF_OBLIG_SEC_NF" localSheetId="45">#REF!</definedName>
    <definedName name="PF_OBLIG_SEC_NF">#REF!</definedName>
    <definedName name="PL_Dollar_Threshold" localSheetId="5">#REF!</definedName>
    <definedName name="PL_Dollar_Threshold" localSheetId="6">#REF!</definedName>
    <definedName name="PL_Dollar_Threshold" localSheetId="7">#REF!</definedName>
    <definedName name="PL_Dollar_Threshold" localSheetId="8">#REF!</definedName>
    <definedName name="PL_Dollar_Threshold" localSheetId="9">#REF!</definedName>
    <definedName name="PL_Dollar_Threshold" localSheetId="10">#REF!</definedName>
    <definedName name="PL_Dollar_Threshold" localSheetId="11">#REF!</definedName>
    <definedName name="PL_Dollar_Threshold" localSheetId="12">#REF!</definedName>
    <definedName name="PL_Dollar_Threshold" localSheetId="24">#REF!</definedName>
    <definedName name="PL_Dollar_Threshold" localSheetId="25">#REF!</definedName>
    <definedName name="PL_Dollar_Threshold" localSheetId="26">#REF!</definedName>
    <definedName name="PL_Dollar_Threshold" localSheetId="27">#REF!</definedName>
    <definedName name="PL_Dollar_Threshold" localSheetId="28">#REF!</definedName>
    <definedName name="PL_Dollar_Threshold" localSheetId="29">#REF!</definedName>
    <definedName name="PL_Dollar_Threshold" localSheetId="13">#REF!</definedName>
    <definedName name="PL_Dollar_Threshold" localSheetId="14">#REF!</definedName>
    <definedName name="PL_Dollar_Threshold" localSheetId="15">#REF!</definedName>
    <definedName name="PL_Dollar_Threshold" localSheetId="16">#REF!</definedName>
    <definedName name="PL_Dollar_Threshold" localSheetId="17">#REF!</definedName>
    <definedName name="PL_Dollar_Threshold" localSheetId="18">#REF!</definedName>
    <definedName name="PL_Dollar_Threshold" localSheetId="19">#REF!</definedName>
    <definedName name="PL_Dollar_Threshold" localSheetId="20">#REF!</definedName>
    <definedName name="PL_Dollar_Threshold" localSheetId="22">#REF!</definedName>
    <definedName name="PL_Dollar_Threshold" localSheetId="32">#REF!</definedName>
    <definedName name="PL_Dollar_Threshold" localSheetId="33">#REF!</definedName>
    <definedName name="PL_Dollar_Threshold" localSheetId="42">#REF!</definedName>
    <definedName name="PL_Dollar_Threshold" localSheetId="43">#REF!</definedName>
    <definedName name="PL_Dollar_Threshold" localSheetId="44">#REF!</definedName>
    <definedName name="PL_Dollar_Threshold" localSheetId="45">#REF!</definedName>
    <definedName name="PL_Dollar_Threshold">#REF!</definedName>
    <definedName name="PL_Percent_Threshold" localSheetId="5">#REF!</definedName>
    <definedName name="PL_Percent_Threshold" localSheetId="6">#REF!</definedName>
    <definedName name="PL_Percent_Threshold" localSheetId="7">#REF!</definedName>
    <definedName name="PL_Percent_Threshold" localSheetId="8">#REF!</definedName>
    <definedName name="PL_Percent_Threshold" localSheetId="9">#REF!</definedName>
    <definedName name="PL_Percent_Threshold" localSheetId="10">#REF!</definedName>
    <definedName name="PL_Percent_Threshold" localSheetId="11">#REF!</definedName>
    <definedName name="PL_Percent_Threshold" localSheetId="12">#REF!</definedName>
    <definedName name="PL_Percent_Threshold" localSheetId="24">#REF!</definedName>
    <definedName name="PL_Percent_Threshold" localSheetId="25">#REF!</definedName>
    <definedName name="PL_Percent_Threshold" localSheetId="26">#REF!</definedName>
    <definedName name="PL_Percent_Threshold" localSheetId="27">#REF!</definedName>
    <definedName name="PL_Percent_Threshold" localSheetId="28">#REF!</definedName>
    <definedName name="PL_Percent_Threshold" localSheetId="29">#REF!</definedName>
    <definedName name="PL_Percent_Threshold" localSheetId="13">#REF!</definedName>
    <definedName name="PL_Percent_Threshold" localSheetId="14">#REF!</definedName>
    <definedName name="PL_Percent_Threshold" localSheetId="15">#REF!</definedName>
    <definedName name="PL_Percent_Threshold" localSheetId="16">#REF!</definedName>
    <definedName name="PL_Percent_Threshold" localSheetId="17">#REF!</definedName>
    <definedName name="PL_Percent_Threshold" localSheetId="18">#REF!</definedName>
    <definedName name="PL_Percent_Threshold" localSheetId="19">#REF!</definedName>
    <definedName name="PL_Percent_Threshold" localSheetId="20">#REF!</definedName>
    <definedName name="PL_Percent_Threshold" localSheetId="22">#REF!</definedName>
    <definedName name="PL_Percent_Threshold" localSheetId="32">#REF!</definedName>
    <definedName name="PL_Percent_Threshold" localSheetId="33">#REF!</definedName>
    <definedName name="PL_Percent_Threshold" localSheetId="42">#REF!</definedName>
    <definedName name="PL_Percent_Threshold" localSheetId="43">#REF!</definedName>
    <definedName name="PL_Percent_Threshold" localSheetId="44">#REF!</definedName>
    <definedName name="PL_Percent_Threshold" localSheetId="45">#REF!</definedName>
    <definedName name="PL_Percent_Threshold">#REF!</definedName>
    <definedName name="Planning_Materiality" localSheetId="5">#REF!</definedName>
    <definedName name="Planning_Materiality" localSheetId="6">#REF!</definedName>
    <definedName name="Planning_Materiality" localSheetId="7">#REF!</definedName>
    <definedName name="Planning_Materiality" localSheetId="8">#REF!</definedName>
    <definedName name="Planning_Materiality" localSheetId="9">#REF!</definedName>
    <definedName name="Planning_Materiality" localSheetId="10">#REF!</definedName>
    <definedName name="Planning_Materiality" localSheetId="11">#REF!</definedName>
    <definedName name="Planning_Materiality" localSheetId="12">#REF!</definedName>
    <definedName name="Planning_Materiality" localSheetId="24">#REF!</definedName>
    <definedName name="Planning_Materiality" localSheetId="25">#REF!</definedName>
    <definedName name="Planning_Materiality" localSheetId="26">#REF!</definedName>
    <definedName name="Planning_Materiality" localSheetId="27">#REF!</definedName>
    <definedName name="Planning_Materiality" localSheetId="28">#REF!</definedName>
    <definedName name="Planning_Materiality" localSheetId="29">#REF!</definedName>
    <definedName name="Planning_Materiality" localSheetId="13">#REF!</definedName>
    <definedName name="Planning_Materiality" localSheetId="14">#REF!</definedName>
    <definedName name="Planning_Materiality" localSheetId="15">#REF!</definedName>
    <definedName name="Planning_Materiality" localSheetId="16">#REF!</definedName>
    <definedName name="Planning_Materiality" localSheetId="17">#REF!</definedName>
    <definedName name="Planning_Materiality" localSheetId="18">#REF!</definedName>
    <definedName name="Planning_Materiality" localSheetId="19">#REF!</definedName>
    <definedName name="Planning_Materiality" localSheetId="20">#REF!</definedName>
    <definedName name="Planning_Materiality" localSheetId="22">#REF!</definedName>
    <definedName name="Planning_Materiality" localSheetId="32">#REF!</definedName>
    <definedName name="Planning_Materiality" localSheetId="33">#REF!</definedName>
    <definedName name="Planning_Materiality" localSheetId="42">#REF!</definedName>
    <definedName name="Planning_Materiality" localSheetId="43">#REF!</definedName>
    <definedName name="Planning_Materiality" localSheetId="44">#REF!</definedName>
    <definedName name="Planning_Materiality" localSheetId="45">#REF!</definedName>
    <definedName name="Planning_Materiality">#REF!</definedName>
    <definedName name="Planning_MaterialityA" localSheetId="5">'[11]Input &amp; Summary'!#REF!</definedName>
    <definedName name="Planning_MaterialityA" localSheetId="6">'[11]Input &amp; Summary'!#REF!</definedName>
    <definedName name="Planning_MaterialityA" localSheetId="7">'[11]Input &amp; Summary'!#REF!</definedName>
    <definedName name="Planning_MaterialityA" localSheetId="8">'[11]Input &amp; Summary'!#REF!</definedName>
    <definedName name="Planning_MaterialityA" localSheetId="9">'[11]Input &amp; Summary'!#REF!</definedName>
    <definedName name="Planning_MaterialityA" localSheetId="10">'[11]Input &amp; Summary'!#REF!</definedName>
    <definedName name="Planning_MaterialityA" localSheetId="11">'[11]Input &amp; Summary'!#REF!</definedName>
    <definedName name="Planning_MaterialityA" localSheetId="12">'[11]Input &amp; Summary'!#REF!</definedName>
    <definedName name="Planning_MaterialityA" localSheetId="24">'[11]Input &amp; Summary'!#REF!</definedName>
    <definedName name="Planning_MaterialityA" localSheetId="25">'[11]Input &amp; Summary'!#REF!</definedName>
    <definedName name="Planning_MaterialityA" localSheetId="26">'[11]Input &amp; Summary'!#REF!</definedName>
    <definedName name="Planning_MaterialityA" localSheetId="27">'[11]Input &amp; Summary'!#REF!</definedName>
    <definedName name="Planning_MaterialityA" localSheetId="28">'[11]Input &amp; Summary'!#REF!</definedName>
    <definedName name="Planning_MaterialityA" localSheetId="29">'[11]Input &amp; Summary'!#REF!</definedName>
    <definedName name="Planning_MaterialityA" localSheetId="13">'[11]Input &amp; Summary'!#REF!</definedName>
    <definedName name="Planning_MaterialityA" localSheetId="14">'[11]Input &amp; Summary'!#REF!</definedName>
    <definedName name="Planning_MaterialityA" localSheetId="15">'[11]Input &amp; Summary'!#REF!</definedName>
    <definedName name="Planning_MaterialityA" localSheetId="16">'[11]Input &amp; Summary'!#REF!</definedName>
    <definedName name="Planning_MaterialityA" localSheetId="17">'[11]Input &amp; Summary'!#REF!</definedName>
    <definedName name="Planning_MaterialityA" localSheetId="18">'[11]Input &amp; Summary'!#REF!</definedName>
    <definedName name="Planning_MaterialityA" localSheetId="19">'[11]Input &amp; Summary'!#REF!</definedName>
    <definedName name="Planning_MaterialityA" localSheetId="20">'[11]Input &amp; Summary'!#REF!</definedName>
    <definedName name="Planning_MaterialityA" localSheetId="22">'[11]Input &amp; Summary'!#REF!</definedName>
    <definedName name="Planning_MaterialityA" localSheetId="32">'[11]Input &amp; Summary'!#REF!</definedName>
    <definedName name="Planning_MaterialityA" localSheetId="33">'[11]Input &amp; Summary'!#REF!</definedName>
    <definedName name="Planning_MaterialityA" localSheetId="42">'[11]Input &amp; Summary'!#REF!</definedName>
    <definedName name="Planning_MaterialityA" localSheetId="43">'[11]Input &amp; Summary'!#REF!</definedName>
    <definedName name="Planning_MaterialityA" localSheetId="44">'[11]Input &amp; Summary'!#REF!</definedName>
    <definedName name="Planning_MaterialityA" localSheetId="45">'[11]Input &amp; Summary'!#REF!</definedName>
    <definedName name="Planning_MaterialityA">'[11]Input &amp; Summary'!#REF!</definedName>
    <definedName name="Planning_MaterialityF" localSheetId="5">'[11]Input &amp; Summary'!#REF!</definedName>
    <definedName name="Planning_MaterialityF" localSheetId="6">'[11]Input &amp; Summary'!#REF!</definedName>
    <definedName name="Planning_MaterialityF" localSheetId="7">'[11]Input &amp; Summary'!#REF!</definedName>
    <definedName name="Planning_MaterialityF" localSheetId="8">'[11]Input &amp; Summary'!#REF!</definedName>
    <definedName name="Planning_MaterialityF" localSheetId="9">'[11]Input &amp; Summary'!#REF!</definedName>
    <definedName name="Planning_MaterialityF" localSheetId="10">'[11]Input &amp; Summary'!#REF!</definedName>
    <definedName name="Planning_MaterialityF" localSheetId="11">'[11]Input &amp; Summary'!#REF!</definedName>
    <definedName name="Planning_MaterialityF" localSheetId="12">'[11]Input &amp; Summary'!#REF!</definedName>
    <definedName name="Planning_MaterialityF" localSheetId="24">'[11]Input &amp; Summary'!#REF!</definedName>
    <definedName name="Planning_MaterialityF" localSheetId="25">'[11]Input &amp; Summary'!#REF!</definedName>
    <definedName name="Planning_MaterialityF" localSheetId="26">'[11]Input &amp; Summary'!#REF!</definedName>
    <definedName name="Planning_MaterialityF" localSheetId="27">'[11]Input &amp; Summary'!#REF!</definedName>
    <definedName name="Planning_MaterialityF" localSheetId="28">'[11]Input &amp; Summary'!#REF!</definedName>
    <definedName name="Planning_MaterialityF" localSheetId="29">'[11]Input &amp; Summary'!#REF!</definedName>
    <definedName name="Planning_MaterialityF" localSheetId="13">'[11]Input &amp; Summary'!#REF!</definedName>
    <definedName name="Planning_MaterialityF" localSheetId="14">'[11]Input &amp; Summary'!#REF!</definedName>
    <definedName name="Planning_MaterialityF" localSheetId="15">'[11]Input &amp; Summary'!#REF!</definedName>
    <definedName name="Planning_MaterialityF" localSheetId="16">'[11]Input &amp; Summary'!#REF!</definedName>
    <definedName name="Planning_MaterialityF" localSheetId="17">'[11]Input &amp; Summary'!#REF!</definedName>
    <definedName name="Planning_MaterialityF" localSheetId="18">'[11]Input &amp; Summary'!#REF!</definedName>
    <definedName name="Planning_MaterialityF" localSheetId="19">'[11]Input &amp; Summary'!#REF!</definedName>
    <definedName name="Planning_MaterialityF" localSheetId="20">'[11]Input &amp; Summary'!#REF!</definedName>
    <definedName name="Planning_MaterialityF" localSheetId="22">'[11]Input &amp; Summary'!#REF!</definedName>
    <definedName name="Planning_MaterialityF" localSheetId="32">'[11]Input &amp; Summary'!#REF!</definedName>
    <definedName name="Planning_MaterialityF" localSheetId="33">'[11]Input &amp; Summary'!#REF!</definedName>
    <definedName name="Planning_MaterialityF" localSheetId="42">'[11]Input &amp; Summary'!#REF!</definedName>
    <definedName name="Planning_MaterialityF" localSheetId="43">'[11]Input &amp; Summary'!#REF!</definedName>
    <definedName name="Planning_MaterialityF" localSheetId="44">'[11]Input &amp; Summary'!#REF!</definedName>
    <definedName name="Planning_MaterialityF" localSheetId="45">'[11]Input &amp; Summary'!#REF!</definedName>
    <definedName name="Planning_MaterialityF">'[11]Input &amp; Summary'!#REF!</definedName>
    <definedName name="Planning_MaterialityH" localSheetId="5">'[11]Input &amp; Summary'!#REF!</definedName>
    <definedName name="Planning_MaterialityH" localSheetId="6">'[11]Input &amp; Summary'!#REF!</definedName>
    <definedName name="Planning_MaterialityH" localSheetId="7">'[11]Input &amp; Summary'!#REF!</definedName>
    <definedName name="Planning_MaterialityH" localSheetId="8">'[11]Input &amp; Summary'!#REF!</definedName>
    <definedName name="Planning_MaterialityH" localSheetId="9">'[11]Input &amp; Summary'!#REF!</definedName>
    <definedName name="Planning_MaterialityH" localSheetId="10">'[11]Input &amp; Summary'!#REF!</definedName>
    <definedName name="Planning_MaterialityH" localSheetId="11">'[11]Input &amp; Summary'!#REF!</definedName>
    <definedName name="Planning_MaterialityH" localSheetId="12">'[11]Input &amp; Summary'!#REF!</definedName>
    <definedName name="Planning_MaterialityH" localSheetId="24">'[11]Input &amp; Summary'!#REF!</definedName>
    <definedName name="Planning_MaterialityH" localSheetId="25">'[11]Input &amp; Summary'!#REF!</definedName>
    <definedName name="Planning_MaterialityH" localSheetId="26">'[11]Input &amp; Summary'!#REF!</definedName>
    <definedName name="Planning_MaterialityH" localSheetId="27">'[11]Input &amp; Summary'!#REF!</definedName>
    <definedName name="Planning_MaterialityH" localSheetId="28">'[11]Input &amp; Summary'!#REF!</definedName>
    <definedName name="Planning_MaterialityH" localSheetId="13">'[11]Input &amp; Summary'!#REF!</definedName>
    <definedName name="Planning_MaterialityH" localSheetId="14">'[11]Input &amp; Summary'!#REF!</definedName>
    <definedName name="Planning_MaterialityH" localSheetId="15">'[11]Input &amp; Summary'!#REF!</definedName>
    <definedName name="Planning_MaterialityH" localSheetId="16">'[11]Input &amp; Summary'!#REF!</definedName>
    <definedName name="Planning_MaterialityH" localSheetId="17">'[11]Input &amp; Summary'!#REF!</definedName>
    <definedName name="Planning_MaterialityH" localSheetId="18">'[11]Input &amp; Summary'!#REF!</definedName>
    <definedName name="Planning_MaterialityH" localSheetId="19">'[11]Input &amp; Summary'!#REF!</definedName>
    <definedName name="Planning_MaterialityH" localSheetId="20">'[11]Input &amp; Summary'!#REF!</definedName>
    <definedName name="Planning_MaterialityH" localSheetId="22">'[11]Input &amp; Summary'!#REF!</definedName>
    <definedName name="Planning_MaterialityH" localSheetId="32">'[11]Input &amp; Summary'!#REF!</definedName>
    <definedName name="Planning_MaterialityH" localSheetId="33">'[11]Input &amp; Summary'!#REF!</definedName>
    <definedName name="Planning_MaterialityH" localSheetId="42">'[11]Input &amp; Summary'!#REF!</definedName>
    <definedName name="Planning_MaterialityH" localSheetId="43">'[11]Input &amp; Summary'!#REF!</definedName>
    <definedName name="Planning_MaterialityH" localSheetId="44">'[11]Input &amp; Summary'!#REF!</definedName>
    <definedName name="Planning_MaterialityH" localSheetId="45">'[11]Input &amp; Summary'!#REF!</definedName>
    <definedName name="Planning_MaterialityH">'[11]Input &amp; Summary'!#REF!</definedName>
    <definedName name="Planning_MaterialityJ" localSheetId="5">'[11]Input &amp; Summary'!#REF!</definedName>
    <definedName name="Planning_MaterialityJ" localSheetId="6">'[11]Input &amp; Summary'!#REF!</definedName>
    <definedName name="Planning_MaterialityJ" localSheetId="7">'[11]Input &amp; Summary'!#REF!</definedName>
    <definedName name="Planning_MaterialityJ" localSheetId="8">'[11]Input &amp; Summary'!#REF!</definedName>
    <definedName name="Planning_MaterialityJ" localSheetId="9">'[11]Input &amp; Summary'!#REF!</definedName>
    <definedName name="Planning_MaterialityJ" localSheetId="10">'[11]Input &amp; Summary'!#REF!</definedName>
    <definedName name="Planning_MaterialityJ" localSheetId="11">'[11]Input &amp; Summary'!#REF!</definedName>
    <definedName name="Planning_MaterialityJ" localSheetId="12">'[11]Input &amp; Summary'!#REF!</definedName>
    <definedName name="Planning_MaterialityJ" localSheetId="24">'[11]Input &amp; Summary'!#REF!</definedName>
    <definedName name="Planning_MaterialityJ" localSheetId="25">'[11]Input &amp; Summary'!#REF!</definedName>
    <definedName name="Planning_MaterialityJ" localSheetId="26">'[11]Input &amp; Summary'!#REF!</definedName>
    <definedName name="Planning_MaterialityJ" localSheetId="27">'[11]Input &amp; Summary'!#REF!</definedName>
    <definedName name="Planning_MaterialityJ" localSheetId="28">'[11]Input &amp; Summary'!#REF!</definedName>
    <definedName name="Planning_MaterialityJ" localSheetId="13">'[11]Input &amp; Summary'!#REF!</definedName>
    <definedName name="Planning_MaterialityJ" localSheetId="14">'[11]Input &amp; Summary'!#REF!</definedName>
    <definedName name="Planning_MaterialityJ" localSheetId="15">'[11]Input &amp; Summary'!#REF!</definedName>
    <definedName name="Planning_MaterialityJ" localSheetId="16">'[11]Input &amp; Summary'!#REF!</definedName>
    <definedName name="Planning_MaterialityJ" localSheetId="17">'[11]Input &amp; Summary'!#REF!</definedName>
    <definedName name="Planning_MaterialityJ" localSheetId="18">'[11]Input &amp; Summary'!#REF!</definedName>
    <definedName name="Planning_MaterialityJ" localSheetId="19">'[11]Input &amp; Summary'!#REF!</definedName>
    <definedName name="Planning_MaterialityJ" localSheetId="20">'[11]Input &amp; Summary'!#REF!</definedName>
    <definedName name="Planning_MaterialityJ" localSheetId="22">'[11]Input &amp; Summary'!#REF!</definedName>
    <definedName name="Planning_MaterialityJ" localSheetId="32">'[11]Input &amp; Summary'!#REF!</definedName>
    <definedName name="Planning_MaterialityJ" localSheetId="33">'[11]Input &amp; Summary'!#REF!</definedName>
    <definedName name="Planning_MaterialityJ" localSheetId="42">'[11]Input &amp; Summary'!#REF!</definedName>
    <definedName name="Planning_MaterialityJ" localSheetId="43">'[11]Input &amp; Summary'!#REF!</definedName>
    <definedName name="Planning_MaterialityJ" localSheetId="44">'[11]Input &amp; Summary'!#REF!</definedName>
    <definedName name="Planning_MaterialityJ" localSheetId="45">'[11]Input &amp; Summary'!#REF!</definedName>
    <definedName name="Planning_MaterialityJ">'[11]Input &amp; Summary'!#REF!</definedName>
    <definedName name="Post_tax_monetary_precision" localSheetId="5">#REF!</definedName>
    <definedName name="Post_tax_monetary_precision" localSheetId="6">#REF!</definedName>
    <definedName name="Post_tax_monetary_precision" localSheetId="7">#REF!</definedName>
    <definedName name="Post_tax_monetary_precision" localSheetId="8">#REF!</definedName>
    <definedName name="Post_tax_monetary_precision" localSheetId="9">#REF!</definedName>
    <definedName name="Post_tax_monetary_precision" localSheetId="10">#REF!</definedName>
    <definedName name="Post_tax_monetary_precision" localSheetId="11">#REF!</definedName>
    <definedName name="Post_tax_monetary_precision" localSheetId="12">#REF!</definedName>
    <definedName name="Post_tax_monetary_precision" localSheetId="24">#REF!</definedName>
    <definedName name="Post_tax_monetary_precision" localSheetId="25">#REF!</definedName>
    <definedName name="Post_tax_monetary_precision" localSheetId="26">#REF!</definedName>
    <definedName name="Post_tax_monetary_precision" localSheetId="27">#REF!</definedName>
    <definedName name="Post_tax_monetary_precision" localSheetId="28">#REF!</definedName>
    <definedName name="Post_tax_monetary_precision" localSheetId="29">#REF!</definedName>
    <definedName name="Post_tax_monetary_precision" localSheetId="13">#REF!</definedName>
    <definedName name="Post_tax_monetary_precision" localSheetId="14">#REF!</definedName>
    <definedName name="Post_tax_monetary_precision" localSheetId="15">#REF!</definedName>
    <definedName name="Post_tax_monetary_precision" localSheetId="16">#REF!</definedName>
    <definedName name="Post_tax_monetary_precision" localSheetId="17">#REF!</definedName>
    <definedName name="Post_tax_monetary_precision" localSheetId="18">#REF!</definedName>
    <definedName name="Post_tax_monetary_precision" localSheetId="19">#REF!</definedName>
    <definedName name="Post_tax_monetary_precision" localSheetId="20">#REF!</definedName>
    <definedName name="Post_tax_monetary_precision" localSheetId="22">#REF!</definedName>
    <definedName name="Post_tax_monetary_precision" localSheetId="32">#REF!</definedName>
    <definedName name="Post_tax_monetary_precision" localSheetId="33">#REF!</definedName>
    <definedName name="Post_tax_monetary_precision" localSheetId="42">#REF!</definedName>
    <definedName name="Post_tax_monetary_precision" localSheetId="43">#REF!</definedName>
    <definedName name="Post_tax_monetary_precision" localSheetId="44">#REF!</definedName>
    <definedName name="Post_tax_monetary_precision" localSheetId="45">#REF!</definedName>
    <definedName name="Post_tax_monetary_precision">#REF!</definedName>
    <definedName name="pr" localSheetId="33">#REF!</definedName>
    <definedName name="pr" localSheetId="43">#REF!</definedName>
    <definedName name="pr">#REF!</definedName>
    <definedName name="Pre_tax_Materiality" localSheetId="5">#REF!</definedName>
    <definedName name="Pre_tax_Materiality" localSheetId="6">#REF!</definedName>
    <definedName name="Pre_tax_Materiality" localSheetId="7">#REF!</definedName>
    <definedName name="Pre_tax_Materiality" localSheetId="8">#REF!</definedName>
    <definedName name="Pre_tax_Materiality" localSheetId="9">#REF!</definedName>
    <definedName name="Pre_tax_Materiality" localSheetId="10">#REF!</definedName>
    <definedName name="Pre_tax_Materiality" localSheetId="11">#REF!</definedName>
    <definedName name="Pre_tax_Materiality" localSheetId="12">#REF!</definedName>
    <definedName name="Pre_tax_Materiality" localSheetId="24">#REF!</definedName>
    <definedName name="Pre_tax_Materiality" localSheetId="25">#REF!</definedName>
    <definedName name="Pre_tax_Materiality" localSheetId="26">#REF!</definedName>
    <definedName name="Pre_tax_Materiality" localSheetId="27">#REF!</definedName>
    <definedName name="Pre_tax_Materiality" localSheetId="28">#REF!</definedName>
    <definedName name="Pre_tax_Materiality" localSheetId="29">#REF!</definedName>
    <definedName name="Pre_tax_Materiality" localSheetId="13">#REF!</definedName>
    <definedName name="Pre_tax_Materiality" localSheetId="14">#REF!</definedName>
    <definedName name="Pre_tax_Materiality" localSheetId="15">#REF!</definedName>
    <definedName name="Pre_tax_Materiality" localSheetId="16">#REF!</definedName>
    <definedName name="Pre_tax_Materiality" localSheetId="17">#REF!</definedName>
    <definedName name="Pre_tax_Materiality" localSheetId="18">#REF!</definedName>
    <definedName name="Pre_tax_Materiality" localSheetId="19">#REF!</definedName>
    <definedName name="Pre_tax_Materiality" localSheetId="20">#REF!</definedName>
    <definedName name="Pre_tax_Materiality" localSheetId="22">#REF!</definedName>
    <definedName name="Pre_tax_Materiality" localSheetId="32">#REF!</definedName>
    <definedName name="Pre_tax_Materiality" localSheetId="33">#REF!</definedName>
    <definedName name="Pre_tax_Materiality" localSheetId="42">#REF!</definedName>
    <definedName name="Pre_tax_Materiality" localSheetId="43">#REF!</definedName>
    <definedName name="Pre_tax_Materiality" localSheetId="44">#REF!</definedName>
    <definedName name="Pre_tax_Materiality" localSheetId="45">#REF!</definedName>
    <definedName name="Pre_tax_Materiality">#REF!</definedName>
    <definedName name="PRESTAMOS_SF_1" localSheetId="5">'[12]Comparativo BG'!#REF!</definedName>
    <definedName name="PRESTAMOS_SF_1" localSheetId="6">'[12]Comparativo BG'!#REF!</definedName>
    <definedName name="PRESTAMOS_SF_1" localSheetId="7">'[12]Comparativo BG'!#REF!</definedName>
    <definedName name="PRESTAMOS_SF_1" localSheetId="8">'[12]Comparativo BG'!#REF!</definedName>
    <definedName name="PRESTAMOS_SF_1" localSheetId="9">'[12]Comparativo BG'!#REF!</definedName>
    <definedName name="PRESTAMOS_SF_1" localSheetId="10">'[12]Comparativo BG'!#REF!</definedName>
    <definedName name="PRESTAMOS_SF_1" localSheetId="11">'[12]Comparativo BG'!#REF!</definedName>
    <definedName name="PRESTAMOS_SF_1" localSheetId="12">'[12]Comparativo BG'!#REF!</definedName>
    <definedName name="PRESTAMOS_SF_1" localSheetId="24">'[12]Comparativo BG'!#REF!</definedName>
    <definedName name="PRESTAMOS_SF_1" localSheetId="25">'[12]Comparativo BG'!#REF!</definedName>
    <definedName name="PRESTAMOS_SF_1" localSheetId="26">'[12]Comparativo BG'!#REF!</definedName>
    <definedName name="PRESTAMOS_SF_1" localSheetId="27">'[12]Comparativo BG'!#REF!</definedName>
    <definedName name="PRESTAMOS_SF_1" localSheetId="28">'[12]Comparativo BG'!#REF!</definedName>
    <definedName name="PRESTAMOS_SF_1" localSheetId="29">'[12]Comparativo BG'!#REF!</definedName>
    <definedName name="PRESTAMOS_SF_1" localSheetId="13">'[12]Comparativo BG'!#REF!</definedName>
    <definedName name="PRESTAMOS_SF_1" localSheetId="14">'[12]Comparativo BG'!#REF!</definedName>
    <definedName name="PRESTAMOS_SF_1" localSheetId="15">'[12]Comparativo BG'!#REF!</definedName>
    <definedName name="PRESTAMOS_SF_1" localSheetId="16">'[12]Comparativo BG'!#REF!</definedName>
    <definedName name="PRESTAMOS_SF_1" localSheetId="17">'[12]Comparativo BG'!#REF!</definedName>
    <definedName name="PRESTAMOS_SF_1" localSheetId="18">'[12]Comparativo BG'!#REF!</definedName>
    <definedName name="PRESTAMOS_SF_1" localSheetId="19">'[12]Comparativo BG'!#REF!</definedName>
    <definedName name="PRESTAMOS_SF_1" localSheetId="20">'[12]Comparativo BG'!#REF!</definedName>
    <definedName name="PRESTAMOS_SF_1" localSheetId="22">'[12]Comparativo BG'!#REF!</definedName>
    <definedName name="PRESTAMOS_SF_1" localSheetId="32">'[12]Comparativo BG'!#REF!</definedName>
    <definedName name="PRESTAMOS_SF_1" localSheetId="33">'[12]Comparativo BG'!#REF!</definedName>
    <definedName name="PRESTAMOS_SF_1" localSheetId="42">'[12]Comparativo BG'!#REF!</definedName>
    <definedName name="PRESTAMOS_SF_1" localSheetId="43">'[12]Comparativo BG'!#REF!</definedName>
    <definedName name="PRESTAMOS_SF_1" localSheetId="44">'[12]Comparativo BG'!#REF!</definedName>
    <definedName name="PRESTAMOS_SF_1" localSheetId="45">'[12]Comparativo BG'!#REF!</definedName>
    <definedName name="PRESTAMOS_SF_1">'[12]Comparativo BG'!#REF!</definedName>
    <definedName name="PRESTAMOS_SF_2" localSheetId="5">'[12]Comparativo BG'!#REF!</definedName>
    <definedName name="PRESTAMOS_SF_2" localSheetId="6">'[12]Comparativo BG'!#REF!</definedName>
    <definedName name="PRESTAMOS_SF_2" localSheetId="7">'[12]Comparativo BG'!#REF!</definedName>
    <definedName name="PRESTAMOS_SF_2" localSheetId="8">'[12]Comparativo BG'!#REF!</definedName>
    <definedName name="PRESTAMOS_SF_2" localSheetId="9">'[12]Comparativo BG'!#REF!</definedName>
    <definedName name="PRESTAMOS_SF_2" localSheetId="10">'[12]Comparativo BG'!#REF!</definedName>
    <definedName name="PRESTAMOS_SF_2" localSheetId="11">'[12]Comparativo BG'!#REF!</definedName>
    <definedName name="PRESTAMOS_SF_2" localSheetId="12">'[12]Comparativo BG'!#REF!</definedName>
    <definedName name="PRESTAMOS_SF_2" localSheetId="24">'[12]Comparativo BG'!#REF!</definedName>
    <definedName name="PRESTAMOS_SF_2" localSheetId="25">'[12]Comparativo BG'!#REF!</definedName>
    <definedName name="PRESTAMOS_SF_2" localSheetId="26">'[12]Comparativo BG'!#REF!</definedName>
    <definedName name="PRESTAMOS_SF_2" localSheetId="27">'[12]Comparativo BG'!#REF!</definedName>
    <definedName name="PRESTAMOS_SF_2" localSheetId="28">'[12]Comparativo BG'!#REF!</definedName>
    <definedName name="PRESTAMOS_SF_2" localSheetId="29">'[12]Comparativo BG'!#REF!</definedName>
    <definedName name="PRESTAMOS_SF_2" localSheetId="13">'[12]Comparativo BG'!#REF!</definedName>
    <definedName name="PRESTAMOS_SF_2" localSheetId="14">'[12]Comparativo BG'!#REF!</definedName>
    <definedName name="PRESTAMOS_SF_2" localSheetId="15">'[12]Comparativo BG'!#REF!</definedName>
    <definedName name="PRESTAMOS_SF_2" localSheetId="16">'[12]Comparativo BG'!#REF!</definedName>
    <definedName name="PRESTAMOS_SF_2" localSheetId="17">'[12]Comparativo BG'!#REF!</definedName>
    <definedName name="PRESTAMOS_SF_2" localSheetId="18">'[12]Comparativo BG'!#REF!</definedName>
    <definedName name="PRESTAMOS_SF_2" localSheetId="19">'[12]Comparativo BG'!#REF!</definedName>
    <definedName name="PRESTAMOS_SF_2" localSheetId="20">'[12]Comparativo BG'!#REF!</definedName>
    <definedName name="PRESTAMOS_SF_2" localSheetId="22">'[12]Comparativo BG'!#REF!</definedName>
    <definedName name="PRESTAMOS_SF_2" localSheetId="32">'[12]Comparativo BG'!#REF!</definedName>
    <definedName name="PRESTAMOS_SF_2" localSheetId="33">'[12]Comparativo BG'!#REF!</definedName>
    <definedName name="PRESTAMOS_SF_2" localSheetId="42">'[12]Comparativo BG'!#REF!</definedName>
    <definedName name="PRESTAMOS_SF_2" localSheetId="43">'[12]Comparativo BG'!#REF!</definedName>
    <definedName name="PRESTAMOS_SF_2" localSheetId="44">'[12]Comparativo BG'!#REF!</definedName>
    <definedName name="PRESTAMOS_SF_2" localSheetId="45">'[12]Comparativo BG'!#REF!</definedName>
    <definedName name="PRESTAMOS_SF_2">'[12]Comparativo BG'!#REF!</definedName>
    <definedName name="PRESTAMOS_SNF_1" localSheetId="5">'[12]Comparativo BG'!#REF!</definedName>
    <definedName name="PRESTAMOS_SNF_1" localSheetId="6">'[12]Comparativo BG'!#REF!</definedName>
    <definedName name="PRESTAMOS_SNF_1" localSheetId="7">'[12]Comparativo BG'!#REF!</definedName>
    <definedName name="PRESTAMOS_SNF_1" localSheetId="8">'[12]Comparativo BG'!#REF!</definedName>
    <definedName name="PRESTAMOS_SNF_1" localSheetId="9">'[12]Comparativo BG'!#REF!</definedName>
    <definedName name="PRESTAMOS_SNF_1" localSheetId="10">'[12]Comparativo BG'!#REF!</definedName>
    <definedName name="PRESTAMOS_SNF_1" localSheetId="11">'[12]Comparativo BG'!#REF!</definedName>
    <definedName name="PRESTAMOS_SNF_1" localSheetId="12">'[12]Comparativo BG'!#REF!</definedName>
    <definedName name="PRESTAMOS_SNF_1" localSheetId="24">'[12]Comparativo BG'!#REF!</definedName>
    <definedName name="PRESTAMOS_SNF_1" localSheetId="25">'[12]Comparativo BG'!#REF!</definedName>
    <definedName name="PRESTAMOS_SNF_1" localSheetId="26">'[12]Comparativo BG'!#REF!</definedName>
    <definedName name="PRESTAMOS_SNF_1" localSheetId="27">'[12]Comparativo BG'!#REF!</definedName>
    <definedName name="PRESTAMOS_SNF_1" localSheetId="28">'[12]Comparativo BG'!#REF!</definedName>
    <definedName name="PRESTAMOS_SNF_1" localSheetId="13">'[12]Comparativo BG'!#REF!</definedName>
    <definedName name="PRESTAMOS_SNF_1" localSheetId="14">'[12]Comparativo BG'!#REF!</definedName>
    <definedName name="PRESTAMOS_SNF_1" localSheetId="15">'[12]Comparativo BG'!#REF!</definedName>
    <definedName name="PRESTAMOS_SNF_1" localSheetId="16">'[12]Comparativo BG'!#REF!</definedName>
    <definedName name="PRESTAMOS_SNF_1" localSheetId="17">'[12]Comparativo BG'!#REF!</definedName>
    <definedName name="PRESTAMOS_SNF_1" localSheetId="18">'[12]Comparativo BG'!#REF!</definedName>
    <definedName name="PRESTAMOS_SNF_1" localSheetId="19">'[12]Comparativo BG'!#REF!</definedName>
    <definedName name="PRESTAMOS_SNF_1" localSheetId="20">'[12]Comparativo BG'!#REF!</definedName>
    <definedName name="PRESTAMOS_SNF_1" localSheetId="22">'[12]Comparativo BG'!#REF!</definedName>
    <definedName name="PRESTAMOS_SNF_1" localSheetId="32">'[12]Comparativo BG'!#REF!</definedName>
    <definedName name="PRESTAMOS_SNF_1" localSheetId="33">'[12]Comparativo BG'!#REF!</definedName>
    <definedName name="PRESTAMOS_SNF_1" localSheetId="42">'[12]Comparativo BG'!#REF!</definedName>
    <definedName name="PRESTAMOS_SNF_1" localSheetId="43">'[12]Comparativo BG'!#REF!</definedName>
    <definedName name="PRESTAMOS_SNF_1" localSheetId="44">'[12]Comparativo BG'!#REF!</definedName>
    <definedName name="PRESTAMOS_SNF_1" localSheetId="45">'[12]Comparativo BG'!#REF!</definedName>
    <definedName name="PRESTAMOS_SNF_1">'[12]Comparativo BG'!#REF!</definedName>
    <definedName name="PRESTAMOS_SNF_2" localSheetId="5">'[12]Comparativo BG'!#REF!</definedName>
    <definedName name="PRESTAMOS_SNF_2" localSheetId="6">'[12]Comparativo BG'!#REF!</definedName>
    <definedName name="PRESTAMOS_SNF_2" localSheetId="7">'[12]Comparativo BG'!#REF!</definedName>
    <definedName name="PRESTAMOS_SNF_2" localSheetId="8">'[12]Comparativo BG'!#REF!</definedName>
    <definedName name="PRESTAMOS_SNF_2" localSheetId="9">'[12]Comparativo BG'!#REF!</definedName>
    <definedName name="PRESTAMOS_SNF_2" localSheetId="10">'[12]Comparativo BG'!#REF!</definedName>
    <definedName name="PRESTAMOS_SNF_2" localSheetId="11">'[12]Comparativo BG'!#REF!</definedName>
    <definedName name="PRESTAMOS_SNF_2" localSheetId="12">'[12]Comparativo BG'!#REF!</definedName>
    <definedName name="PRESTAMOS_SNF_2" localSheetId="24">'[12]Comparativo BG'!#REF!</definedName>
    <definedName name="PRESTAMOS_SNF_2" localSheetId="25">'[12]Comparativo BG'!#REF!</definedName>
    <definedName name="PRESTAMOS_SNF_2" localSheetId="26">'[12]Comparativo BG'!#REF!</definedName>
    <definedName name="PRESTAMOS_SNF_2" localSheetId="27">'[12]Comparativo BG'!#REF!</definedName>
    <definedName name="PRESTAMOS_SNF_2" localSheetId="28">'[12]Comparativo BG'!#REF!</definedName>
    <definedName name="PRESTAMOS_SNF_2" localSheetId="13">'[12]Comparativo BG'!#REF!</definedName>
    <definedName name="PRESTAMOS_SNF_2" localSheetId="14">'[12]Comparativo BG'!#REF!</definedName>
    <definedName name="PRESTAMOS_SNF_2" localSheetId="15">'[12]Comparativo BG'!#REF!</definedName>
    <definedName name="PRESTAMOS_SNF_2" localSheetId="16">'[12]Comparativo BG'!#REF!</definedName>
    <definedName name="PRESTAMOS_SNF_2" localSheetId="17">'[12]Comparativo BG'!#REF!</definedName>
    <definedName name="PRESTAMOS_SNF_2" localSheetId="18">'[12]Comparativo BG'!#REF!</definedName>
    <definedName name="PRESTAMOS_SNF_2" localSheetId="19">'[12]Comparativo BG'!#REF!</definedName>
    <definedName name="PRESTAMOS_SNF_2" localSheetId="20">'[12]Comparativo BG'!#REF!</definedName>
    <definedName name="PRESTAMOS_SNF_2" localSheetId="22">'[12]Comparativo BG'!#REF!</definedName>
    <definedName name="PRESTAMOS_SNF_2" localSheetId="32">'[12]Comparativo BG'!#REF!</definedName>
    <definedName name="PRESTAMOS_SNF_2" localSheetId="33">'[12]Comparativo BG'!#REF!</definedName>
    <definedName name="PRESTAMOS_SNF_2" localSheetId="42">'[12]Comparativo BG'!#REF!</definedName>
    <definedName name="PRESTAMOS_SNF_2" localSheetId="43">'[12]Comparativo BG'!#REF!</definedName>
    <definedName name="PRESTAMOS_SNF_2" localSheetId="44">'[12]Comparativo BG'!#REF!</definedName>
    <definedName name="PRESTAMOS_SNF_2" localSheetId="45">'[12]Comparativo BG'!#REF!</definedName>
    <definedName name="PRESTAMOS_SNF_2">'[12]Comparativo BG'!#REF!</definedName>
    <definedName name="PRESTAMOS_VENCIDOS_1" localSheetId="33">'[12]Comparativo BG'!#REF!</definedName>
    <definedName name="PRESTAMOS_VENCIDOS_1" localSheetId="42">'[12]Comparativo BG'!#REF!</definedName>
    <definedName name="PRESTAMOS_VENCIDOS_1" localSheetId="43">'[12]Comparativo BG'!#REF!</definedName>
    <definedName name="PRESTAMOS_VENCIDOS_1">'[12]Comparativo BG'!#REF!</definedName>
    <definedName name="PRESTAMOS_VENCIDOS_2" localSheetId="33">'[12]Comparativo BG'!#REF!</definedName>
    <definedName name="PRESTAMOS_VENCIDOS_2" localSheetId="42">'[12]Comparativo BG'!#REF!</definedName>
    <definedName name="PRESTAMOS_VENCIDOS_2" localSheetId="43">'[12]Comparativo BG'!#REF!</definedName>
    <definedName name="PRESTAMOS_VENCIDOS_2">'[12]Comparativo BG'!#REF!</definedName>
    <definedName name="PREV_CONST" localSheetId="5">#REF!</definedName>
    <definedName name="PREV_CONST" localSheetId="6">#REF!</definedName>
    <definedName name="PREV_CONST" localSheetId="7">#REF!</definedName>
    <definedName name="PREV_CONST" localSheetId="8">#REF!</definedName>
    <definedName name="PREV_CONST" localSheetId="9">#REF!</definedName>
    <definedName name="PREV_CONST" localSheetId="10">#REF!</definedName>
    <definedName name="PREV_CONST" localSheetId="11">#REF!</definedName>
    <definedName name="PREV_CONST" localSheetId="12">#REF!</definedName>
    <definedName name="PREV_CONST" localSheetId="24">#REF!</definedName>
    <definedName name="PREV_CONST" localSheetId="25">#REF!</definedName>
    <definedName name="PREV_CONST" localSheetId="26">#REF!</definedName>
    <definedName name="PREV_CONST" localSheetId="27">#REF!</definedName>
    <definedName name="PREV_CONST" localSheetId="28">#REF!</definedName>
    <definedName name="PREV_CONST" localSheetId="29">#REF!</definedName>
    <definedName name="PREV_CONST" localSheetId="13">#REF!</definedName>
    <definedName name="PREV_CONST" localSheetId="14">#REF!</definedName>
    <definedName name="PREV_CONST" localSheetId="15">#REF!</definedName>
    <definedName name="PREV_CONST" localSheetId="16">#REF!</definedName>
    <definedName name="PREV_CONST" localSheetId="17">#REF!</definedName>
    <definedName name="PREV_CONST" localSheetId="18">#REF!</definedName>
    <definedName name="PREV_CONST" localSheetId="19">#REF!</definedName>
    <definedName name="PREV_CONST" localSheetId="20">#REF!</definedName>
    <definedName name="PREV_CONST" localSheetId="22">#REF!</definedName>
    <definedName name="PREV_CONST" localSheetId="32">#REF!</definedName>
    <definedName name="PREV_CONST" localSheetId="33">#REF!</definedName>
    <definedName name="PREV_CONST" localSheetId="42">#REF!</definedName>
    <definedName name="PREV_CONST" localSheetId="43">#REF!</definedName>
    <definedName name="PREV_CONST" localSheetId="44">#REF!</definedName>
    <definedName name="PREV_CONST" localSheetId="45">#REF!</definedName>
    <definedName name="PREV_CONST">#REF!</definedName>
    <definedName name="PREV_DESAF" localSheetId="5">#REF!</definedName>
    <definedName name="PREV_DESAF" localSheetId="6">#REF!</definedName>
    <definedName name="PREV_DESAF" localSheetId="7">#REF!</definedName>
    <definedName name="PREV_DESAF" localSheetId="8">#REF!</definedName>
    <definedName name="PREV_DESAF" localSheetId="9">#REF!</definedName>
    <definedName name="PREV_DESAF" localSheetId="10">#REF!</definedName>
    <definedName name="PREV_DESAF" localSheetId="11">#REF!</definedName>
    <definedName name="PREV_DESAF" localSheetId="12">#REF!</definedName>
    <definedName name="PREV_DESAF" localSheetId="24">#REF!</definedName>
    <definedName name="PREV_DESAF" localSheetId="25">#REF!</definedName>
    <definedName name="PREV_DESAF" localSheetId="26">#REF!</definedName>
    <definedName name="PREV_DESAF" localSheetId="27">#REF!</definedName>
    <definedName name="PREV_DESAF" localSheetId="28">#REF!</definedName>
    <definedName name="PREV_DESAF" localSheetId="29">#REF!</definedName>
    <definedName name="PREV_DESAF" localSheetId="13">#REF!</definedName>
    <definedName name="PREV_DESAF" localSheetId="14">#REF!</definedName>
    <definedName name="PREV_DESAF" localSheetId="15">#REF!</definedName>
    <definedName name="PREV_DESAF" localSheetId="16">#REF!</definedName>
    <definedName name="PREV_DESAF" localSheetId="17">#REF!</definedName>
    <definedName name="PREV_DESAF" localSheetId="18">#REF!</definedName>
    <definedName name="PREV_DESAF" localSheetId="19">#REF!</definedName>
    <definedName name="PREV_DESAF" localSheetId="20">#REF!</definedName>
    <definedName name="PREV_DESAF" localSheetId="22">#REF!</definedName>
    <definedName name="PREV_DESAF" localSheetId="32">#REF!</definedName>
    <definedName name="PREV_DESAF" localSheetId="33">#REF!</definedName>
    <definedName name="PREV_DESAF" localSheetId="42">#REF!</definedName>
    <definedName name="PREV_DESAF" localSheetId="43">#REF!</definedName>
    <definedName name="PREV_DESAF" localSheetId="44">#REF!</definedName>
    <definedName name="PREV_DESAF" localSheetId="45">#REF!</definedName>
    <definedName name="PREV_DESAF">#REF!</definedName>
    <definedName name="PREV_DISP" localSheetId="5">#REF!</definedName>
    <definedName name="PREV_DISP" localSheetId="6">#REF!</definedName>
    <definedName name="PREV_DISP" localSheetId="7">#REF!</definedName>
    <definedName name="PREV_DISP" localSheetId="8">#REF!</definedName>
    <definedName name="PREV_DISP" localSheetId="9">#REF!</definedName>
    <definedName name="PREV_DISP" localSheetId="10">#REF!</definedName>
    <definedName name="PREV_DISP" localSheetId="11">#REF!</definedName>
    <definedName name="PREV_DISP" localSheetId="12">#REF!</definedName>
    <definedName name="PREV_DISP" localSheetId="24">#REF!</definedName>
    <definedName name="PREV_DISP" localSheetId="25">#REF!</definedName>
    <definedName name="PREV_DISP" localSheetId="26">#REF!</definedName>
    <definedName name="PREV_DISP" localSheetId="27">#REF!</definedName>
    <definedName name="PREV_DISP" localSheetId="28">#REF!</definedName>
    <definedName name="PREV_DISP" localSheetId="29">#REF!</definedName>
    <definedName name="PREV_DISP" localSheetId="13">#REF!</definedName>
    <definedName name="PREV_DISP" localSheetId="14">#REF!</definedName>
    <definedName name="PREV_DISP" localSheetId="15">#REF!</definedName>
    <definedName name="PREV_DISP" localSheetId="16">#REF!</definedName>
    <definedName name="PREV_DISP" localSheetId="17">#REF!</definedName>
    <definedName name="PREV_DISP" localSheetId="18">#REF!</definedName>
    <definedName name="PREV_DISP" localSheetId="19">#REF!</definedName>
    <definedName name="PREV_DISP" localSheetId="20">#REF!</definedName>
    <definedName name="PREV_DISP" localSheetId="22">#REF!</definedName>
    <definedName name="PREV_DISP" localSheetId="32">#REF!</definedName>
    <definedName name="PREV_DISP" localSheetId="33">#REF!</definedName>
    <definedName name="PREV_DISP" localSheetId="42">#REF!</definedName>
    <definedName name="PREV_DISP" localSheetId="43">#REF!</definedName>
    <definedName name="PREV_DISP" localSheetId="44">#REF!</definedName>
    <definedName name="PREV_DISP" localSheetId="45">#REF!</definedName>
    <definedName name="PREV_DISP">#REF!</definedName>
    <definedName name="PROV" localSheetId="5">#REF!</definedName>
    <definedName name="PROV" localSheetId="6">#REF!</definedName>
    <definedName name="PROV" localSheetId="7">#REF!</definedName>
    <definedName name="PROV" localSheetId="8">#REF!</definedName>
    <definedName name="PROV" localSheetId="9">#REF!</definedName>
    <definedName name="PROV" localSheetId="10">#REF!</definedName>
    <definedName name="PROV" localSheetId="11">#REF!</definedName>
    <definedName name="PROV" localSheetId="12">#REF!</definedName>
    <definedName name="PROV" localSheetId="24">#REF!</definedName>
    <definedName name="PROV" localSheetId="25">#REF!</definedName>
    <definedName name="PROV" localSheetId="26">#REF!</definedName>
    <definedName name="PROV" localSheetId="27">#REF!</definedName>
    <definedName name="PROV" localSheetId="28">#REF!</definedName>
    <definedName name="PROV" localSheetId="29">#REF!</definedName>
    <definedName name="PROV" localSheetId="13">#REF!</definedName>
    <definedName name="PROV" localSheetId="14">#REF!</definedName>
    <definedName name="PROV" localSheetId="15">#REF!</definedName>
    <definedName name="PROV" localSheetId="16">#REF!</definedName>
    <definedName name="PROV" localSheetId="17">#REF!</definedName>
    <definedName name="PROV" localSheetId="18">#REF!</definedName>
    <definedName name="PROV" localSheetId="19">#REF!</definedName>
    <definedName name="PROV" localSheetId="20">#REF!</definedName>
    <definedName name="PROV" localSheetId="22">#REF!</definedName>
    <definedName name="PROV" localSheetId="32">#REF!</definedName>
    <definedName name="PROV" localSheetId="33">#REF!</definedName>
    <definedName name="PROV" localSheetId="42">#REF!</definedName>
    <definedName name="PROV" localSheetId="43">#REF!</definedName>
    <definedName name="PROV" localSheetId="44">#REF!</definedName>
    <definedName name="PROV" localSheetId="45">#REF!</definedName>
    <definedName name="PROV">#REF!</definedName>
    <definedName name="PY_Accounts_Receivable" localSheetId="21">#REF!</definedName>
    <definedName name="PY_Accounts_Receivable">[15]Balance!$C$8</definedName>
    <definedName name="PY_Cash" localSheetId="21">#REF!</definedName>
    <definedName name="PY_Cash">[15]Balance!$C$6</definedName>
    <definedName name="PY_Cash_Div_Dec" localSheetId="5">[22]Estado_Resultados!#REF!</definedName>
    <definedName name="PY_Cash_Div_Dec" localSheetId="6">[22]Estado_Resultados!#REF!</definedName>
    <definedName name="PY_Cash_Div_Dec" localSheetId="7">[22]Estado_Resultados!#REF!</definedName>
    <definedName name="PY_Cash_Div_Dec" localSheetId="8">[22]Estado_Resultados!#REF!</definedName>
    <definedName name="PY_Cash_Div_Dec" localSheetId="9">[22]Estado_Resultados!#REF!</definedName>
    <definedName name="PY_Cash_Div_Dec" localSheetId="10">[22]Estado_Resultados!#REF!</definedName>
    <definedName name="PY_Cash_Div_Dec" localSheetId="11">[22]Estado_Resultados!#REF!</definedName>
    <definedName name="PY_Cash_Div_Dec" localSheetId="12">[22]Estado_Resultados!#REF!</definedName>
    <definedName name="PY_Cash_Div_Dec" localSheetId="24">[22]Estado_Resultados!#REF!</definedName>
    <definedName name="PY_Cash_Div_Dec" localSheetId="25">[22]Estado_Resultados!#REF!</definedName>
    <definedName name="PY_Cash_Div_Dec" localSheetId="26">[22]Estado_Resultados!#REF!</definedName>
    <definedName name="PY_Cash_Div_Dec" localSheetId="27">[22]Estado_Resultados!#REF!</definedName>
    <definedName name="PY_Cash_Div_Dec" localSheetId="28">[22]Estado_Resultados!#REF!</definedName>
    <definedName name="PY_Cash_Div_Dec" localSheetId="29">[22]Estado_Resultados!#REF!</definedName>
    <definedName name="PY_Cash_Div_Dec" localSheetId="13">[22]Estado_Resultados!#REF!</definedName>
    <definedName name="PY_Cash_Div_Dec" localSheetId="14">[22]Estado_Resultados!#REF!</definedName>
    <definedName name="PY_Cash_Div_Dec" localSheetId="15">[22]Estado_Resultados!#REF!</definedName>
    <definedName name="PY_Cash_Div_Dec" localSheetId="16">[22]Estado_Resultados!#REF!</definedName>
    <definedName name="PY_Cash_Div_Dec" localSheetId="17">[22]Estado_Resultados!#REF!</definedName>
    <definedName name="PY_Cash_Div_Dec" localSheetId="18">[22]Estado_Resultados!#REF!</definedName>
    <definedName name="PY_Cash_Div_Dec" localSheetId="19">[22]Estado_Resultados!#REF!</definedName>
    <definedName name="PY_Cash_Div_Dec" localSheetId="20">[22]Estado_Resultados!#REF!</definedName>
    <definedName name="PY_Cash_Div_Dec" localSheetId="22">[22]Estado_Resultados!#REF!</definedName>
    <definedName name="PY_Cash_Div_Dec" localSheetId="32">[22]Estado_Resultados!#REF!</definedName>
    <definedName name="PY_Cash_Div_Dec" localSheetId="33">[22]Estado_Resultados!#REF!</definedName>
    <definedName name="PY_Cash_Div_Dec" localSheetId="42">[22]Estado_Resultados!#REF!</definedName>
    <definedName name="PY_Cash_Div_Dec" localSheetId="43">[22]Estado_Resultados!#REF!</definedName>
    <definedName name="PY_Cash_Div_Dec" localSheetId="44">[22]Estado_Resultados!#REF!</definedName>
    <definedName name="PY_Cash_Div_Dec" localSheetId="45">[22]Estado_Resultados!#REF!</definedName>
    <definedName name="PY_Cash_Div_Dec">[22]Estado_Resultados!#REF!</definedName>
    <definedName name="PY_CASH_DIVIDENDS_DECLARED__per_common_share" localSheetId="5">[22]Estado_Resultados!#REF!</definedName>
    <definedName name="PY_CASH_DIVIDENDS_DECLARED__per_common_share" localSheetId="6">[22]Estado_Resultados!#REF!</definedName>
    <definedName name="PY_CASH_DIVIDENDS_DECLARED__per_common_share" localSheetId="7">[22]Estado_Resultados!#REF!</definedName>
    <definedName name="PY_CASH_DIVIDENDS_DECLARED__per_common_share" localSheetId="8">[22]Estado_Resultados!#REF!</definedName>
    <definedName name="PY_CASH_DIVIDENDS_DECLARED__per_common_share" localSheetId="9">[22]Estado_Resultados!#REF!</definedName>
    <definedName name="PY_CASH_DIVIDENDS_DECLARED__per_common_share" localSheetId="10">[22]Estado_Resultados!#REF!</definedName>
    <definedName name="PY_CASH_DIVIDENDS_DECLARED__per_common_share" localSheetId="11">[22]Estado_Resultados!#REF!</definedName>
    <definedName name="PY_CASH_DIVIDENDS_DECLARED__per_common_share" localSheetId="12">[22]Estado_Resultados!#REF!</definedName>
    <definedName name="PY_CASH_DIVIDENDS_DECLARED__per_common_share" localSheetId="24">[22]Estado_Resultados!#REF!</definedName>
    <definedName name="PY_CASH_DIVIDENDS_DECLARED__per_common_share" localSheetId="25">[22]Estado_Resultados!#REF!</definedName>
    <definedName name="PY_CASH_DIVIDENDS_DECLARED__per_common_share" localSheetId="26">[22]Estado_Resultados!#REF!</definedName>
    <definedName name="PY_CASH_DIVIDENDS_DECLARED__per_common_share" localSheetId="27">[22]Estado_Resultados!#REF!</definedName>
    <definedName name="PY_CASH_DIVIDENDS_DECLARED__per_common_share" localSheetId="28">[22]Estado_Resultados!#REF!</definedName>
    <definedName name="PY_CASH_DIVIDENDS_DECLARED__per_common_share" localSheetId="29">[22]Estado_Resultados!#REF!</definedName>
    <definedName name="PY_CASH_DIVIDENDS_DECLARED__per_common_share" localSheetId="13">[22]Estado_Resultados!#REF!</definedName>
    <definedName name="PY_CASH_DIVIDENDS_DECLARED__per_common_share" localSheetId="14">[22]Estado_Resultados!#REF!</definedName>
    <definedName name="PY_CASH_DIVIDENDS_DECLARED__per_common_share" localSheetId="15">[22]Estado_Resultados!#REF!</definedName>
    <definedName name="PY_CASH_DIVIDENDS_DECLARED__per_common_share" localSheetId="16">[22]Estado_Resultados!#REF!</definedName>
    <definedName name="PY_CASH_DIVIDENDS_DECLARED__per_common_share" localSheetId="17">[22]Estado_Resultados!#REF!</definedName>
    <definedName name="PY_CASH_DIVIDENDS_DECLARED__per_common_share" localSheetId="18">[22]Estado_Resultados!#REF!</definedName>
    <definedName name="PY_CASH_DIVIDENDS_DECLARED__per_common_share" localSheetId="19">[22]Estado_Resultados!#REF!</definedName>
    <definedName name="PY_CASH_DIVIDENDS_DECLARED__per_common_share" localSheetId="20">[22]Estado_Resultados!#REF!</definedName>
    <definedName name="PY_CASH_DIVIDENDS_DECLARED__per_common_share" localSheetId="22">[22]Estado_Resultados!#REF!</definedName>
    <definedName name="PY_CASH_DIVIDENDS_DECLARED__per_common_share" localSheetId="32">[22]Estado_Resultados!#REF!</definedName>
    <definedName name="PY_CASH_DIVIDENDS_DECLARED__per_common_share" localSheetId="33">[22]Estado_Resultados!#REF!</definedName>
    <definedName name="PY_CASH_DIVIDENDS_DECLARED__per_common_share" localSheetId="42">[22]Estado_Resultados!#REF!</definedName>
    <definedName name="PY_CASH_DIVIDENDS_DECLARED__per_common_share" localSheetId="43">[22]Estado_Resultados!#REF!</definedName>
    <definedName name="PY_CASH_DIVIDENDS_DECLARED__per_common_share" localSheetId="44">[22]Estado_Resultados!#REF!</definedName>
    <definedName name="PY_CASH_DIVIDENDS_DECLARED__per_common_share" localSheetId="45">[22]Estado_Resultados!#REF!</definedName>
    <definedName name="PY_CASH_DIVIDENDS_DECLARED__per_common_share">[22]Estado_Resultados!#REF!</definedName>
    <definedName name="PY_Common_Equity" localSheetId="33">#REF!</definedName>
    <definedName name="PY_Common_Equity" localSheetId="43">#REF!</definedName>
    <definedName name="PY_Common_Equity">#REF!</definedName>
    <definedName name="PY_Cost_of_Sales" localSheetId="21">#REF!</definedName>
    <definedName name="PY_Cost_of_Sales">'[15]Estado de Resultados'!$C$7</definedName>
    <definedName name="PY_Current_Liabilities" localSheetId="21">#REF!</definedName>
    <definedName name="PY_Current_Liabilities">[15]Balance!$C$23</definedName>
    <definedName name="PY_Deposits" localSheetId="5">'[23]Financial Condition'!#REF!</definedName>
    <definedName name="PY_Deposits" localSheetId="6">'[23]Financial Condition'!#REF!</definedName>
    <definedName name="PY_Deposits" localSheetId="7">'[23]Financial Condition'!#REF!</definedName>
    <definedName name="PY_Deposits" localSheetId="8">'[23]Financial Condition'!#REF!</definedName>
    <definedName name="PY_Deposits" localSheetId="9">'[23]Financial Condition'!#REF!</definedName>
    <definedName name="PY_Deposits" localSheetId="10">'[23]Financial Condition'!#REF!</definedName>
    <definedName name="PY_Deposits" localSheetId="11">'[23]Financial Condition'!#REF!</definedName>
    <definedName name="PY_Deposits" localSheetId="12">'[23]Financial Condition'!#REF!</definedName>
    <definedName name="PY_Deposits" localSheetId="24">'[23]Financial Condition'!#REF!</definedName>
    <definedName name="PY_Deposits" localSheetId="25">'[23]Financial Condition'!#REF!</definedName>
    <definedName name="PY_Deposits" localSheetId="26">'[23]Financial Condition'!#REF!</definedName>
    <definedName name="PY_Deposits" localSheetId="27">'[23]Financial Condition'!#REF!</definedName>
    <definedName name="PY_Deposits" localSheetId="28">'[23]Financial Condition'!#REF!</definedName>
    <definedName name="PY_Deposits" localSheetId="29">'[23]Financial Condition'!#REF!</definedName>
    <definedName name="PY_Deposits" localSheetId="13">'[23]Financial Condition'!#REF!</definedName>
    <definedName name="PY_Deposits" localSheetId="14">'[23]Financial Condition'!#REF!</definedName>
    <definedName name="PY_Deposits" localSheetId="15">'[23]Financial Condition'!#REF!</definedName>
    <definedName name="PY_Deposits" localSheetId="16">'[23]Financial Condition'!#REF!</definedName>
    <definedName name="PY_Deposits" localSheetId="17">'[23]Financial Condition'!#REF!</definedName>
    <definedName name="PY_Deposits" localSheetId="18">'[23]Financial Condition'!#REF!</definedName>
    <definedName name="PY_Deposits" localSheetId="19">'[23]Financial Condition'!#REF!</definedName>
    <definedName name="PY_Deposits" localSheetId="20">'[23]Financial Condition'!#REF!</definedName>
    <definedName name="PY_Deposits" localSheetId="22">'[23]Financial Condition'!#REF!</definedName>
    <definedName name="PY_Deposits" localSheetId="32">'[23]Financial Condition'!#REF!</definedName>
    <definedName name="PY_Deposits" localSheetId="33">'[23]Financial Condition'!#REF!</definedName>
    <definedName name="PY_Deposits" localSheetId="42">'[23]Financial Condition'!#REF!</definedName>
    <definedName name="PY_Deposits" localSheetId="43">'[23]Financial Condition'!#REF!</definedName>
    <definedName name="PY_Deposits" localSheetId="44">'[23]Financial Condition'!#REF!</definedName>
    <definedName name="PY_Deposits" localSheetId="45">'[23]Financial Condition'!#REF!</definedName>
    <definedName name="PY_Deposits">'[23]Financial Condition'!#REF!</definedName>
    <definedName name="PY_Depreciation" localSheetId="33">#REF!</definedName>
    <definedName name="PY_Depreciation" localSheetId="43">#REF!</definedName>
    <definedName name="PY_Depreciation">#REF!</definedName>
    <definedName name="PY_Disc_allow" localSheetId="33">#REF!</definedName>
    <definedName name="PY_Disc_allow" localSheetId="43">#REF!</definedName>
    <definedName name="PY_Disc_allow">#REF!</definedName>
    <definedName name="PY_Disc_mnth" localSheetId="33">#REF!</definedName>
    <definedName name="PY_Disc_mnth" localSheetId="43">#REF!</definedName>
    <definedName name="PY_Disc_mnth">#REF!</definedName>
    <definedName name="PY_Disc_pd" localSheetId="33">#REF!</definedName>
    <definedName name="PY_Disc_pd" localSheetId="43">#REF!</definedName>
    <definedName name="PY_Disc_pd">#REF!</definedName>
    <definedName name="PY_Discounts" localSheetId="33">#REF!</definedName>
    <definedName name="PY_Discounts" localSheetId="43">#REF!</definedName>
    <definedName name="PY_Discounts">#REF!</definedName>
    <definedName name="PY_Earnings_per_share" localSheetId="5">[22]Razones!#REF!</definedName>
    <definedName name="PY_Earnings_per_share" localSheetId="6">[22]Razones!#REF!</definedName>
    <definedName name="PY_Earnings_per_share" localSheetId="7">[22]Razones!#REF!</definedName>
    <definedName name="PY_Earnings_per_share" localSheetId="8">[22]Razones!#REF!</definedName>
    <definedName name="PY_Earnings_per_share" localSheetId="9">[22]Razones!#REF!</definedName>
    <definedName name="PY_Earnings_per_share" localSheetId="10">[22]Razones!#REF!</definedName>
    <definedName name="PY_Earnings_per_share" localSheetId="11">[22]Razones!#REF!</definedName>
    <definedName name="PY_Earnings_per_share" localSheetId="12">[22]Razones!#REF!</definedName>
    <definedName name="PY_Earnings_per_share" localSheetId="24">[22]Razones!#REF!</definedName>
    <definedName name="PY_Earnings_per_share" localSheetId="25">[22]Razones!#REF!</definedName>
    <definedName name="PY_Earnings_per_share" localSheetId="26">[22]Razones!#REF!</definedName>
    <definedName name="PY_Earnings_per_share" localSheetId="27">[22]Razones!#REF!</definedName>
    <definedName name="PY_Earnings_per_share" localSheetId="28">[22]Razones!#REF!</definedName>
    <definedName name="PY_Earnings_per_share" localSheetId="29">[22]Razones!#REF!</definedName>
    <definedName name="PY_Earnings_per_share" localSheetId="13">[22]Razones!#REF!</definedName>
    <definedName name="PY_Earnings_per_share" localSheetId="14">[22]Razones!#REF!</definedName>
    <definedName name="PY_Earnings_per_share" localSheetId="15">[22]Razones!#REF!</definedName>
    <definedName name="PY_Earnings_per_share" localSheetId="16">[22]Razones!#REF!</definedName>
    <definedName name="PY_Earnings_per_share" localSheetId="17">[22]Razones!#REF!</definedName>
    <definedName name="PY_Earnings_per_share" localSheetId="18">[22]Razones!#REF!</definedName>
    <definedName name="PY_Earnings_per_share" localSheetId="19">[22]Razones!#REF!</definedName>
    <definedName name="PY_Earnings_per_share" localSheetId="20">[22]Razones!#REF!</definedName>
    <definedName name="PY_Earnings_per_share" localSheetId="22">[22]Razones!#REF!</definedName>
    <definedName name="PY_Earnings_per_share" localSheetId="32">[22]Razones!#REF!</definedName>
    <definedName name="PY_Earnings_per_share" localSheetId="33">[22]Razones!#REF!</definedName>
    <definedName name="PY_Earnings_per_share" localSheetId="42">[22]Razones!#REF!</definedName>
    <definedName name="PY_Earnings_per_share" localSheetId="43">[22]Razones!#REF!</definedName>
    <definedName name="PY_Earnings_per_share" localSheetId="44">[22]Razones!#REF!</definedName>
    <definedName name="PY_Earnings_per_share" localSheetId="45">[22]Razones!#REF!</definedName>
    <definedName name="PY_Earnings_per_share">[22]Razones!#REF!</definedName>
    <definedName name="PY_Gross_Profit" localSheetId="21">#REF!</definedName>
    <definedName name="PY_Gross_Profit">'[15]Estado de Resultados'!$C$9</definedName>
    <definedName name="PY_Inc_Bef_Tax" localSheetId="33">#REF!</definedName>
    <definedName name="PY_Inc_Bef_Tax" localSheetId="43">#REF!</definedName>
    <definedName name="PY_Inc_Bef_Tax">#REF!</definedName>
    <definedName name="PY_Intangible_Assets" localSheetId="33">#REF!</definedName>
    <definedName name="PY_Intangible_Assets" localSheetId="43">#REF!</definedName>
    <definedName name="PY_Intangible_Assets">#REF!</definedName>
    <definedName name="PY_Interest_Expense" localSheetId="21">#REF!</definedName>
    <definedName name="PY_Interest_Expense">'[15]Estado de Resultados'!$C$18</definedName>
    <definedName name="PY_Inventory" localSheetId="21">#REF!</definedName>
    <definedName name="PY_Inventory">[15]Balance!$C$12</definedName>
    <definedName name="PY_LIABIL_EQUITY" localSheetId="33">#REF!</definedName>
    <definedName name="PY_LIABIL_EQUITY" localSheetId="43">#REF!</definedName>
    <definedName name="PY_LIABIL_EQUITY">#REF!</definedName>
    <definedName name="PY_LT_Debt" localSheetId="5">[22]Balance_General!#REF!</definedName>
    <definedName name="PY_LT_Debt" localSheetId="6">[22]Balance_General!#REF!</definedName>
    <definedName name="PY_LT_Debt" localSheetId="7">[22]Balance_General!#REF!</definedName>
    <definedName name="PY_LT_Debt" localSheetId="8">[22]Balance_General!#REF!</definedName>
    <definedName name="PY_LT_Debt" localSheetId="9">[22]Balance_General!#REF!</definedName>
    <definedName name="PY_LT_Debt" localSheetId="10">[22]Balance_General!#REF!</definedName>
    <definedName name="PY_LT_Debt" localSheetId="11">[22]Balance_General!#REF!</definedName>
    <definedName name="PY_LT_Debt" localSheetId="12">[22]Balance_General!#REF!</definedName>
    <definedName name="PY_LT_Debt" localSheetId="24">[22]Balance_General!#REF!</definedName>
    <definedName name="PY_LT_Debt" localSheetId="25">[22]Balance_General!#REF!</definedName>
    <definedName name="PY_LT_Debt" localSheetId="26">[22]Balance_General!#REF!</definedName>
    <definedName name="PY_LT_Debt" localSheetId="27">[22]Balance_General!#REF!</definedName>
    <definedName name="PY_LT_Debt" localSheetId="28">[22]Balance_General!#REF!</definedName>
    <definedName name="PY_LT_Debt" localSheetId="29">[22]Balance_General!#REF!</definedName>
    <definedName name="PY_LT_Debt" localSheetId="13">[22]Balance_General!#REF!</definedName>
    <definedName name="PY_LT_Debt" localSheetId="14">[22]Balance_General!#REF!</definedName>
    <definedName name="PY_LT_Debt" localSheetId="15">[22]Balance_General!#REF!</definedName>
    <definedName name="PY_LT_Debt" localSheetId="16">[22]Balance_General!#REF!</definedName>
    <definedName name="PY_LT_Debt" localSheetId="17">[22]Balance_General!#REF!</definedName>
    <definedName name="PY_LT_Debt" localSheetId="18">[22]Balance_General!#REF!</definedName>
    <definedName name="PY_LT_Debt" localSheetId="19">[22]Balance_General!#REF!</definedName>
    <definedName name="PY_LT_Debt" localSheetId="20">[22]Balance_General!#REF!</definedName>
    <definedName name="PY_LT_Debt" localSheetId="21">#REF!</definedName>
    <definedName name="PY_LT_Debt" localSheetId="22">[22]Balance_General!#REF!</definedName>
    <definedName name="PY_LT_Debt" localSheetId="32">[22]Balance_General!#REF!</definedName>
    <definedName name="PY_LT_Debt" localSheetId="33">[22]Balance_General!#REF!</definedName>
    <definedName name="PY_LT_Debt" localSheetId="42">[22]Balance_General!#REF!</definedName>
    <definedName name="PY_LT_Debt" localSheetId="43">[22]Balance_General!#REF!</definedName>
    <definedName name="PY_LT_Debt" localSheetId="44">[22]Balance_General!#REF!</definedName>
    <definedName name="PY_LT_Debt" localSheetId="45">[22]Balance_General!#REF!</definedName>
    <definedName name="PY_LT_Debt">[22]Balance_General!#REF!</definedName>
    <definedName name="PY_Market_Value_of_Equity" localSheetId="5">[22]Estado_Resultados!#REF!</definedName>
    <definedName name="PY_Market_Value_of_Equity" localSheetId="6">[22]Estado_Resultados!#REF!</definedName>
    <definedName name="PY_Market_Value_of_Equity" localSheetId="7">[22]Estado_Resultados!#REF!</definedName>
    <definedName name="PY_Market_Value_of_Equity" localSheetId="8">[22]Estado_Resultados!#REF!</definedName>
    <definedName name="PY_Market_Value_of_Equity" localSheetId="9">[22]Estado_Resultados!#REF!</definedName>
    <definedName name="PY_Market_Value_of_Equity" localSheetId="10">[22]Estado_Resultados!#REF!</definedName>
    <definedName name="PY_Market_Value_of_Equity" localSheetId="11">[22]Estado_Resultados!#REF!</definedName>
    <definedName name="PY_Market_Value_of_Equity" localSheetId="12">[22]Estado_Resultados!#REF!</definedName>
    <definedName name="PY_Market_Value_of_Equity" localSheetId="24">[22]Estado_Resultados!#REF!</definedName>
    <definedName name="PY_Market_Value_of_Equity" localSheetId="25">[22]Estado_Resultados!#REF!</definedName>
    <definedName name="PY_Market_Value_of_Equity" localSheetId="26">[22]Estado_Resultados!#REF!</definedName>
    <definedName name="PY_Market_Value_of_Equity" localSheetId="27">[22]Estado_Resultados!#REF!</definedName>
    <definedName name="PY_Market_Value_of_Equity" localSheetId="28">[22]Estado_Resultados!#REF!</definedName>
    <definedName name="PY_Market_Value_of_Equity" localSheetId="29">[22]Estado_Resultados!#REF!</definedName>
    <definedName name="PY_Market_Value_of_Equity" localSheetId="13">[22]Estado_Resultados!#REF!</definedName>
    <definedName name="PY_Market_Value_of_Equity" localSheetId="14">[22]Estado_Resultados!#REF!</definedName>
    <definedName name="PY_Market_Value_of_Equity" localSheetId="15">[22]Estado_Resultados!#REF!</definedName>
    <definedName name="PY_Market_Value_of_Equity" localSheetId="16">[22]Estado_Resultados!#REF!</definedName>
    <definedName name="PY_Market_Value_of_Equity" localSheetId="17">[22]Estado_Resultados!#REF!</definedName>
    <definedName name="PY_Market_Value_of_Equity" localSheetId="18">[22]Estado_Resultados!#REF!</definedName>
    <definedName name="PY_Market_Value_of_Equity" localSheetId="19">[22]Estado_Resultados!#REF!</definedName>
    <definedName name="PY_Market_Value_of_Equity" localSheetId="20">[22]Estado_Resultados!#REF!</definedName>
    <definedName name="PY_Market_Value_of_Equity" localSheetId="21">#REF!</definedName>
    <definedName name="PY_Market_Value_of_Equity" localSheetId="22">[22]Estado_Resultados!#REF!</definedName>
    <definedName name="PY_Market_Value_of_Equity" localSheetId="32">[22]Estado_Resultados!#REF!</definedName>
    <definedName name="PY_Market_Value_of_Equity" localSheetId="33">[22]Estado_Resultados!#REF!</definedName>
    <definedName name="PY_Market_Value_of_Equity" localSheetId="42">[22]Estado_Resultados!#REF!</definedName>
    <definedName name="PY_Market_Value_of_Equity" localSheetId="43">[22]Estado_Resultados!#REF!</definedName>
    <definedName name="PY_Market_Value_of_Equity" localSheetId="44">[22]Estado_Resultados!#REF!</definedName>
    <definedName name="PY_Market_Value_of_Equity" localSheetId="45">[22]Estado_Resultados!#REF!</definedName>
    <definedName name="PY_Market_Value_of_Equity">[22]Estado_Resultados!#REF!</definedName>
    <definedName name="PY_Marketable_Sec">'[24]Balance Sheet'!$E$11</definedName>
    <definedName name="PY_NET_PROFIT" localSheetId="21">#REF!</definedName>
    <definedName name="PY_NET_PROFIT">'[15]Estado de Resultados'!$C$24</definedName>
    <definedName name="PY_Net_Revenue" localSheetId="21">#REF!</definedName>
    <definedName name="PY_Net_Revenue">'[15]Estado de Resultados'!$C$6</definedName>
    <definedName name="PY_Operating_Inc" localSheetId="33">#REF!</definedName>
    <definedName name="PY_Operating_Inc" localSheetId="43">#REF!</definedName>
    <definedName name="PY_Operating_Inc">#REF!</definedName>
    <definedName name="PY_Operating_Income" localSheetId="21">#REF!</definedName>
    <definedName name="PY_Operating_Income">'[15]Estado de Resultados'!$C$16</definedName>
    <definedName name="PY_Other_Curr_Assets" localSheetId="33">#REF!</definedName>
    <definedName name="PY_Other_Curr_Assets" localSheetId="43">#REF!</definedName>
    <definedName name="PY_Other_Curr_Assets">#REF!</definedName>
    <definedName name="PY_Other_Exp" localSheetId="33">'[37]Estado de Resultados'!#REF!</definedName>
    <definedName name="PY_Other_Exp" localSheetId="43">'[37]Estado de Resultados'!#REF!</definedName>
    <definedName name="PY_Other_Exp">'[37]Estado de Resultados'!#REF!</definedName>
    <definedName name="PY_Other_LT_Assets" localSheetId="33">#REF!</definedName>
    <definedName name="PY_Other_LT_Assets" localSheetId="43">#REF!</definedName>
    <definedName name="PY_Other_LT_Assets">#REF!</definedName>
    <definedName name="PY_Other_LT_Liabilities" localSheetId="33">#REF!</definedName>
    <definedName name="PY_Other_LT_Liabilities" localSheetId="43">#REF!</definedName>
    <definedName name="PY_Other_LT_Liabilities">#REF!</definedName>
    <definedName name="PY_Preferred_Stock" localSheetId="33">#REF!</definedName>
    <definedName name="PY_Preferred_Stock" localSheetId="43">#REF!</definedName>
    <definedName name="PY_Preferred_Stock">#REF!</definedName>
    <definedName name="PY_QUICK_ASSETS" localSheetId="21">#REF!</definedName>
    <definedName name="PY_QUICK_ASSETS">[15]Balance!$C$10</definedName>
    <definedName name="PY_Ret_allow" localSheetId="33">#REF!</definedName>
    <definedName name="PY_Ret_allow" localSheetId="43">#REF!</definedName>
    <definedName name="PY_Ret_allow">#REF!</definedName>
    <definedName name="PY_Ret_mnth" localSheetId="33">#REF!</definedName>
    <definedName name="PY_Ret_mnth" localSheetId="43">#REF!</definedName>
    <definedName name="PY_Ret_mnth">#REF!</definedName>
    <definedName name="PY_Ret_pd" localSheetId="33">#REF!</definedName>
    <definedName name="PY_Ret_pd" localSheetId="43">#REF!</definedName>
    <definedName name="PY_Ret_pd">#REF!</definedName>
    <definedName name="PY_Retained_Earnings" localSheetId="33">#REF!</definedName>
    <definedName name="PY_Retained_Earnings" localSheetId="43">#REF!</definedName>
    <definedName name="PY_Retained_Earnings">#REF!</definedName>
    <definedName name="PY_Returns" localSheetId="33">#REF!</definedName>
    <definedName name="PY_Returns" localSheetId="43">#REF!</definedName>
    <definedName name="PY_Returns">#REF!</definedName>
    <definedName name="PY_Tangible_Assets" localSheetId="33">#REF!</definedName>
    <definedName name="PY_Tangible_Assets" localSheetId="43">#REF!</definedName>
    <definedName name="PY_Tangible_Assets">#REF!</definedName>
    <definedName name="PY_Tangible_Net_Worth" localSheetId="5">[22]Estado_Resultados!#REF!</definedName>
    <definedName name="PY_Tangible_Net_Worth" localSheetId="6">[22]Estado_Resultados!#REF!</definedName>
    <definedName name="PY_Tangible_Net_Worth" localSheetId="7">[22]Estado_Resultados!#REF!</definedName>
    <definedName name="PY_Tangible_Net_Worth" localSheetId="8">[22]Estado_Resultados!#REF!</definedName>
    <definedName name="PY_Tangible_Net_Worth" localSheetId="9">[22]Estado_Resultados!#REF!</definedName>
    <definedName name="PY_Tangible_Net_Worth" localSheetId="10">[22]Estado_Resultados!#REF!</definedName>
    <definedName name="PY_Tangible_Net_Worth" localSheetId="11">[22]Estado_Resultados!#REF!</definedName>
    <definedName name="PY_Tangible_Net_Worth" localSheetId="12">[22]Estado_Resultados!#REF!</definedName>
    <definedName name="PY_Tangible_Net_Worth" localSheetId="24">[22]Estado_Resultados!#REF!</definedName>
    <definedName name="PY_Tangible_Net_Worth" localSheetId="25">[22]Estado_Resultados!#REF!</definedName>
    <definedName name="PY_Tangible_Net_Worth" localSheetId="26">[22]Estado_Resultados!#REF!</definedName>
    <definedName name="PY_Tangible_Net_Worth" localSheetId="27">[22]Estado_Resultados!#REF!</definedName>
    <definedName name="PY_Tangible_Net_Worth" localSheetId="28">[22]Estado_Resultados!#REF!</definedName>
    <definedName name="PY_Tangible_Net_Worth" localSheetId="29">[22]Estado_Resultados!#REF!</definedName>
    <definedName name="PY_Tangible_Net_Worth" localSheetId="13">[22]Estado_Resultados!#REF!</definedName>
    <definedName name="PY_Tangible_Net_Worth" localSheetId="14">[22]Estado_Resultados!#REF!</definedName>
    <definedName name="PY_Tangible_Net_Worth" localSheetId="15">[22]Estado_Resultados!#REF!</definedName>
    <definedName name="PY_Tangible_Net_Worth" localSheetId="16">[22]Estado_Resultados!#REF!</definedName>
    <definedName name="PY_Tangible_Net_Worth" localSheetId="17">[22]Estado_Resultados!#REF!</definedName>
    <definedName name="PY_Tangible_Net_Worth" localSheetId="18">[22]Estado_Resultados!#REF!</definedName>
    <definedName name="PY_Tangible_Net_Worth" localSheetId="19">[22]Estado_Resultados!#REF!</definedName>
    <definedName name="PY_Tangible_Net_Worth" localSheetId="20">[22]Estado_Resultados!#REF!</definedName>
    <definedName name="PY_Tangible_Net_Worth" localSheetId="21">#REF!</definedName>
    <definedName name="PY_Tangible_Net_Worth" localSheetId="22">[22]Estado_Resultados!#REF!</definedName>
    <definedName name="PY_Tangible_Net_Worth" localSheetId="32">[22]Estado_Resultados!#REF!</definedName>
    <definedName name="PY_Tangible_Net_Worth" localSheetId="33">[22]Estado_Resultados!#REF!</definedName>
    <definedName name="PY_Tangible_Net_Worth" localSheetId="42">[22]Estado_Resultados!#REF!</definedName>
    <definedName name="PY_Tangible_Net_Worth" localSheetId="43">[22]Estado_Resultados!#REF!</definedName>
    <definedName name="PY_Tangible_Net_Worth" localSheetId="44">[22]Estado_Resultados!#REF!</definedName>
    <definedName name="PY_Tangible_Net_Worth" localSheetId="45">[22]Estado_Resultados!#REF!</definedName>
    <definedName name="PY_Tangible_Net_Worth">[22]Estado_Resultados!#REF!</definedName>
    <definedName name="PY_Taxes" localSheetId="33">#REF!</definedName>
    <definedName name="PY_Taxes" localSheetId="43">#REF!</definedName>
    <definedName name="PY_Taxes">#REF!</definedName>
    <definedName name="PY_TOTAL_ASSETS" localSheetId="21">#REF!</definedName>
    <definedName name="PY_TOTAL_ASSETS">[15]Balance!$C$21</definedName>
    <definedName name="PY_TOTAL_CURR_ASSETS" localSheetId="21">#REF!</definedName>
    <definedName name="PY_TOTAL_CURR_ASSETS">[15]Balance!$C$15</definedName>
    <definedName name="PY_TOTAL_DEBT" localSheetId="21">#REF!</definedName>
    <definedName name="PY_TOTAL_DEBT">[15]Balance!$C$27</definedName>
    <definedName name="PY_TOTAL_EQUITY" localSheetId="21">#REF!</definedName>
    <definedName name="PY_TOTAL_EQUITY">[15]Balance!$C$33</definedName>
    <definedName name="PY_Weighted_Average" localSheetId="5">[22]Estado_Resultados!#REF!</definedName>
    <definedName name="PY_Weighted_Average" localSheetId="6">[22]Estado_Resultados!#REF!</definedName>
    <definedName name="PY_Weighted_Average" localSheetId="7">[22]Estado_Resultados!#REF!</definedName>
    <definedName name="PY_Weighted_Average" localSheetId="8">[22]Estado_Resultados!#REF!</definedName>
    <definedName name="PY_Weighted_Average" localSheetId="9">[22]Estado_Resultados!#REF!</definedName>
    <definedName name="PY_Weighted_Average" localSheetId="10">[22]Estado_Resultados!#REF!</definedName>
    <definedName name="PY_Weighted_Average" localSheetId="11">[22]Estado_Resultados!#REF!</definedName>
    <definedName name="PY_Weighted_Average" localSheetId="12">[22]Estado_Resultados!#REF!</definedName>
    <definedName name="PY_Weighted_Average" localSheetId="24">[22]Estado_Resultados!#REF!</definedName>
    <definedName name="PY_Weighted_Average" localSheetId="25">[22]Estado_Resultados!#REF!</definedName>
    <definedName name="PY_Weighted_Average" localSheetId="26">[22]Estado_Resultados!#REF!</definedName>
    <definedName name="PY_Weighted_Average" localSheetId="27">[22]Estado_Resultados!#REF!</definedName>
    <definedName name="PY_Weighted_Average" localSheetId="28">[22]Estado_Resultados!#REF!</definedName>
    <definedName name="PY_Weighted_Average" localSheetId="29">[22]Estado_Resultados!#REF!</definedName>
    <definedName name="PY_Weighted_Average" localSheetId="13">[22]Estado_Resultados!#REF!</definedName>
    <definedName name="PY_Weighted_Average" localSheetId="14">[22]Estado_Resultados!#REF!</definedName>
    <definedName name="PY_Weighted_Average" localSheetId="15">[22]Estado_Resultados!#REF!</definedName>
    <definedName name="PY_Weighted_Average" localSheetId="16">[22]Estado_Resultados!#REF!</definedName>
    <definedName name="PY_Weighted_Average" localSheetId="17">[22]Estado_Resultados!#REF!</definedName>
    <definedName name="PY_Weighted_Average" localSheetId="18">[22]Estado_Resultados!#REF!</definedName>
    <definedName name="PY_Weighted_Average" localSheetId="19">[22]Estado_Resultados!#REF!</definedName>
    <definedName name="PY_Weighted_Average" localSheetId="20">[22]Estado_Resultados!#REF!</definedName>
    <definedName name="PY_Weighted_Average" localSheetId="22">[22]Estado_Resultados!#REF!</definedName>
    <definedName name="PY_Weighted_Average" localSheetId="32">[22]Estado_Resultados!#REF!</definedName>
    <definedName name="PY_Weighted_Average" localSheetId="33">[22]Estado_Resultados!#REF!</definedName>
    <definedName name="PY_Weighted_Average" localSheetId="42">[22]Estado_Resultados!#REF!</definedName>
    <definedName name="PY_Weighted_Average" localSheetId="43">[22]Estado_Resultados!#REF!</definedName>
    <definedName name="PY_Weighted_Average" localSheetId="44">[22]Estado_Resultados!#REF!</definedName>
    <definedName name="PY_Weighted_Average" localSheetId="45">[22]Estado_Resultados!#REF!</definedName>
    <definedName name="PY_Weighted_Average">[22]Estado_Resultados!#REF!</definedName>
    <definedName name="PY_Working_Capital" localSheetId="5">[22]Estado_Resultados!#REF!</definedName>
    <definedName name="PY_Working_Capital" localSheetId="6">[22]Estado_Resultados!#REF!</definedName>
    <definedName name="PY_Working_Capital" localSheetId="7">[22]Estado_Resultados!#REF!</definedName>
    <definedName name="PY_Working_Capital" localSheetId="8">[22]Estado_Resultados!#REF!</definedName>
    <definedName name="PY_Working_Capital" localSheetId="9">[22]Estado_Resultados!#REF!</definedName>
    <definedName name="PY_Working_Capital" localSheetId="10">[22]Estado_Resultados!#REF!</definedName>
    <definedName name="PY_Working_Capital" localSheetId="11">[22]Estado_Resultados!#REF!</definedName>
    <definedName name="PY_Working_Capital" localSheetId="12">[22]Estado_Resultados!#REF!</definedName>
    <definedName name="PY_Working_Capital" localSheetId="24">[22]Estado_Resultados!#REF!</definedName>
    <definedName name="PY_Working_Capital" localSheetId="25">[22]Estado_Resultados!#REF!</definedName>
    <definedName name="PY_Working_Capital" localSheetId="26">[22]Estado_Resultados!#REF!</definedName>
    <definedName name="PY_Working_Capital" localSheetId="27">[22]Estado_Resultados!#REF!</definedName>
    <definedName name="PY_Working_Capital" localSheetId="28">[22]Estado_Resultados!#REF!</definedName>
    <definedName name="PY_Working_Capital" localSheetId="29">[22]Estado_Resultados!#REF!</definedName>
    <definedName name="PY_Working_Capital" localSheetId="13">[22]Estado_Resultados!#REF!</definedName>
    <definedName name="PY_Working_Capital" localSheetId="14">[22]Estado_Resultados!#REF!</definedName>
    <definedName name="PY_Working_Capital" localSheetId="15">[22]Estado_Resultados!#REF!</definedName>
    <definedName name="PY_Working_Capital" localSheetId="16">[22]Estado_Resultados!#REF!</definedName>
    <definedName name="PY_Working_Capital" localSheetId="17">[22]Estado_Resultados!#REF!</definedName>
    <definedName name="PY_Working_Capital" localSheetId="18">[22]Estado_Resultados!#REF!</definedName>
    <definedName name="PY_Working_Capital" localSheetId="19">[22]Estado_Resultados!#REF!</definedName>
    <definedName name="PY_Working_Capital" localSheetId="20">[22]Estado_Resultados!#REF!</definedName>
    <definedName name="PY_Working_Capital" localSheetId="21">#REF!</definedName>
    <definedName name="PY_Working_Capital" localSheetId="22">[22]Estado_Resultados!#REF!</definedName>
    <definedName name="PY_Working_Capital" localSheetId="32">[22]Estado_Resultados!#REF!</definedName>
    <definedName name="PY_Working_Capital" localSheetId="33">[22]Estado_Resultados!#REF!</definedName>
    <definedName name="PY_Working_Capital" localSheetId="42">[22]Estado_Resultados!#REF!</definedName>
    <definedName name="PY_Working_Capital" localSheetId="43">[22]Estado_Resultados!#REF!</definedName>
    <definedName name="PY_Working_Capital" localSheetId="44">[22]Estado_Resultados!#REF!</definedName>
    <definedName name="PY_Working_Capital" localSheetId="45">[22]Estado_Resultados!#REF!</definedName>
    <definedName name="PY_Working_Capital">[22]Estado_Resultados!#REF!</definedName>
    <definedName name="PY2_Accounts_Receivable" localSheetId="21">#REF!</definedName>
    <definedName name="PY2_Accounts_Receivable">[15]Balance!$F$8</definedName>
    <definedName name="PY2_Cash" localSheetId="21">#REF!</definedName>
    <definedName name="PY2_Cash">[15]Balance!$F$6</definedName>
    <definedName name="PY2_Cash_Div_Dec" localSheetId="5">[22]Estado_Resultados!#REF!</definedName>
    <definedName name="PY2_Cash_Div_Dec" localSheetId="6">[22]Estado_Resultados!#REF!</definedName>
    <definedName name="PY2_Cash_Div_Dec" localSheetId="7">[22]Estado_Resultados!#REF!</definedName>
    <definedName name="PY2_Cash_Div_Dec" localSheetId="8">[22]Estado_Resultados!#REF!</definedName>
    <definedName name="PY2_Cash_Div_Dec" localSheetId="9">[22]Estado_Resultados!#REF!</definedName>
    <definedName name="PY2_Cash_Div_Dec" localSheetId="10">[22]Estado_Resultados!#REF!</definedName>
    <definedName name="PY2_Cash_Div_Dec" localSheetId="11">[22]Estado_Resultados!#REF!</definedName>
    <definedName name="PY2_Cash_Div_Dec" localSheetId="12">[22]Estado_Resultados!#REF!</definedName>
    <definedName name="PY2_Cash_Div_Dec" localSheetId="24">[22]Estado_Resultados!#REF!</definedName>
    <definedName name="PY2_Cash_Div_Dec" localSheetId="25">[22]Estado_Resultados!#REF!</definedName>
    <definedName name="PY2_Cash_Div_Dec" localSheetId="26">[22]Estado_Resultados!#REF!</definedName>
    <definedName name="PY2_Cash_Div_Dec" localSheetId="27">[22]Estado_Resultados!#REF!</definedName>
    <definedName name="PY2_Cash_Div_Dec" localSheetId="28">[22]Estado_Resultados!#REF!</definedName>
    <definedName name="PY2_Cash_Div_Dec" localSheetId="29">[22]Estado_Resultados!#REF!</definedName>
    <definedName name="PY2_Cash_Div_Dec" localSheetId="13">[22]Estado_Resultados!#REF!</definedName>
    <definedName name="PY2_Cash_Div_Dec" localSheetId="14">[22]Estado_Resultados!#REF!</definedName>
    <definedName name="PY2_Cash_Div_Dec" localSheetId="15">[22]Estado_Resultados!#REF!</definedName>
    <definedName name="PY2_Cash_Div_Dec" localSheetId="16">[22]Estado_Resultados!#REF!</definedName>
    <definedName name="PY2_Cash_Div_Dec" localSheetId="17">[22]Estado_Resultados!#REF!</definedName>
    <definedName name="PY2_Cash_Div_Dec" localSheetId="18">[22]Estado_Resultados!#REF!</definedName>
    <definedName name="PY2_Cash_Div_Dec" localSheetId="19">[22]Estado_Resultados!#REF!</definedName>
    <definedName name="PY2_Cash_Div_Dec" localSheetId="20">[22]Estado_Resultados!#REF!</definedName>
    <definedName name="PY2_Cash_Div_Dec" localSheetId="22">[22]Estado_Resultados!#REF!</definedName>
    <definedName name="PY2_Cash_Div_Dec" localSheetId="32">[22]Estado_Resultados!#REF!</definedName>
    <definedName name="PY2_Cash_Div_Dec" localSheetId="33">[22]Estado_Resultados!#REF!</definedName>
    <definedName name="PY2_Cash_Div_Dec" localSheetId="42">[22]Estado_Resultados!#REF!</definedName>
    <definedName name="PY2_Cash_Div_Dec" localSheetId="43">[22]Estado_Resultados!#REF!</definedName>
    <definedName name="PY2_Cash_Div_Dec" localSheetId="44">[22]Estado_Resultados!#REF!</definedName>
    <definedName name="PY2_Cash_Div_Dec" localSheetId="45">[22]Estado_Resultados!#REF!</definedName>
    <definedName name="PY2_Cash_Div_Dec">[22]Estado_Resultados!#REF!</definedName>
    <definedName name="PY2_CASH_DIVIDENDS_DECLARED__per_common_share" localSheetId="5">[22]Estado_Resultados!#REF!</definedName>
    <definedName name="PY2_CASH_DIVIDENDS_DECLARED__per_common_share" localSheetId="6">[22]Estado_Resultados!#REF!</definedName>
    <definedName name="PY2_CASH_DIVIDENDS_DECLARED__per_common_share" localSheetId="7">[22]Estado_Resultados!#REF!</definedName>
    <definedName name="PY2_CASH_DIVIDENDS_DECLARED__per_common_share" localSheetId="8">[22]Estado_Resultados!#REF!</definedName>
    <definedName name="PY2_CASH_DIVIDENDS_DECLARED__per_common_share" localSheetId="9">[22]Estado_Resultados!#REF!</definedName>
    <definedName name="PY2_CASH_DIVIDENDS_DECLARED__per_common_share" localSheetId="10">[22]Estado_Resultados!#REF!</definedName>
    <definedName name="PY2_CASH_DIVIDENDS_DECLARED__per_common_share" localSheetId="11">[22]Estado_Resultados!#REF!</definedName>
    <definedName name="PY2_CASH_DIVIDENDS_DECLARED__per_common_share" localSheetId="12">[22]Estado_Resultados!#REF!</definedName>
    <definedName name="PY2_CASH_DIVIDENDS_DECLARED__per_common_share" localSheetId="24">[22]Estado_Resultados!#REF!</definedName>
    <definedName name="PY2_CASH_DIVIDENDS_DECLARED__per_common_share" localSheetId="25">[22]Estado_Resultados!#REF!</definedName>
    <definedName name="PY2_CASH_DIVIDENDS_DECLARED__per_common_share" localSheetId="26">[22]Estado_Resultados!#REF!</definedName>
    <definedName name="PY2_CASH_DIVIDENDS_DECLARED__per_common_share" localSheetId="27">[22]Estado_Resultados!#REF!</definedName>
    <definedName name="PY2_CASH_DIVIDENDS_DECLARED__per_common_share" localSheetId="28">[22]Estado_Resultados!#REF!</definedName>
    <definedName name="PY2_CASH_DIVIDENDS_DECLARED__per_common_share" localSheetId="29">[22]Estado_Resultados!#REF!</definedName>
    <definedName name="PY2_CASH_DIVIDENDS_DECLARED__per_common_share" localSheetId="13">[22]Estado_Resultados!#REF!</definedName>
    <definedName name="PY2_CASH_DIVIDENDS_DECLARED__per_common_share" localSheetId="14">[22]Estado_Resultados!#REF!</definedName>
    <definedName name="PY2_CASH_DIVIDENDS_DECLARED__per_common_share" localSheetId="15">[22]Estado_Resultados!#REF!</definedName>
    <definedName name="PY2_CASH_DIVIDENDS_DECLARED__per_common_share" localSheetId="16">[22]Estado_Resultados!#REF!</definedName>
    <definedName name="PY2_CASH_DIVIDENDS_DECLARED__per_common_share" localSheetId="17">[22]Estado_Resultados!#REF!</definedName>
    <definedName name="PY2_CASH_DIVIDENDS_DECLARED__per_common_share" localSheetId="18">[22]Estado_Resultados!#REF!</definedName>
    <definedName name="PY2_CASH_DIVIDENDS_DECLARED__per_common_share" localSheetId="19">[22]Estado_Resultados!#REF!</definedName>
    <definedName name="PY2_CASH_DIVIDENDS_DECLARED__per_common_share" localSheetId="20">[22]Estado_Resultados!#REF!</definedName>
    <definedName name="PY2_CASH_DIVIDENDS_DECLARED__per_common_share" localSheetId="22">[22]Estado_Resultados!#REF!</definedName>
    <definedName name="PY2_CASH_DIVIDENDS_DECLARED__per_common_share" localSheetId="32">[22]Estado_Resultados!#REF!</definedName>
    <definedName name="PY2_CASH_DIVIDENDS_DECLARED__per_common_share" localSheetId="33">[22]Estado_Resultados!#REF!</definedName>
    <definedName name="PY2_CASH_DIVIDENDS_DECLARED__per_common_share" localSheetId="42">[22]Estado_Resultados!#REF!</definedName>
    <definedName name="PY2_CASH_DIVIDENDS_DECLARED__per_common_share" localSheetId="43">[22]Estado_Resultados!#REF!</definedName>
    <definedName name="PY2_CASH_DIVIDENDS_DECLARED__per_common_share" localSheetId="44">[22]Estado_Resultados!#REF!</definedName>
    <definedName name="PY2_CASH_DIVIDENDS_DECLARED__per_common_share" localSheetId="45">[22]Estado_Resultados!#REF!</definedName>
    <definedName name="PY2_CASH_DIVIDENDS_DECLARED__per_common_share">[22]Estado_Resultados!#REF!</definedName>
    <definedName name="PY2_Common_Equity" localSheetId="33">#REF!</definedName>
    <definedName name="PY2_Common_Equity" localSheetId="43">#REF!</definedName>
    <definedName name="PY2_Common_Equity">#REF!</definedName>
    <definedName name="PY2_Cost_of_Sales" localSheetId="33">#REF!</definedName>
    <definedName name="PY2_Cost_of_Sales" localSheetId="43">#REF!</definedName>
    <definedName name="PY2_Cost_of_Sales">#REF!</definedName>
    <definedName name="PY2_Current_Liabilities" localSheetId="21">#REF!</definedName>
    <definedName name="PY2_Current_Liabilities">[15]Balance!$F$23</definedName>
    <definedName name="PY2_Depreciation" localSheetId="33">#REF!</definedName>
    <definedName name="PY2_Depreciation" localSheetId="43">#REF!</definedName>
    <definedName name="PY2_Depreciation">#REF!</definedName>
    <definedName name="PY2_Earnings_per_share" localSheetId="5">[22]Razones!#REF!</definedName>
    <definedName name="PY2_Earnings_per_share" localSheetId="6">[22]Razones!#REF!</definedName>
    <definedName name="PY2_Earnings_per_share" localSheetId="7">[22]Razones!#REF!</definedName>
    <definedName name="PY2_Earnings_per_share" localSheetId="8">[22]Razones!#REF!</definedName>
    <definedName name="PY2_Earnings_per_share" localSheetId="9">[22]Razones!#REF!</definedName>
    <definedName name="PY2_Earnings_per_share" localSheetId="10">[22]Razones!#REF!</definedName>
    <definedName name="PY2_Earnings_per_share" localSheetId="11">[22]Razones!#REF!</definedName>
    <definedName name="PY2_Earnings_per_share" localSheetId="12">[22]Razones!#REF!</definedName>
    <definedName name="PY2_Earnings_per_share" localSheetId="24">[22]Razones!#REF!</definedName>
    <definedName name="PY2_Earnings_per_share" localSheetId="25">[22]Razones!#REF!</definedName>
    <definedName name="PY2_Earnings_per_share" localSheetId="26">[22]Razones!#REF!</definedName>
    <definedName name="PY2_Earnings_per_share" localSheetId="27">[22]Razones!#REF!</definedName>
    <definedName name="PY2_Earnings_per_share" localSheetId="28">[22]Razones!#REF!</definedName>
    <definedName name="PY2_Earnings_per_share" localSheetId="29">[22]Razones!#REF!</definedName>
    <definedName name="PY2_Earnings_per_share" localSheetId="13">[22]Razones!#REF!</definedName>
    <definedName name="PY2_Earnings_per_share" localSheetId="14">[22]Razones!#REF!</definedName>
    <definedName name="PY2_Earnings_per_share" localSheetId="15">[22]Razones!#REF!</definedName>
    <definedName name="PY2_Earnings_per_share" localSheetId="16">[22]Razones!#REF!</definedName>
    <definedName name="PY2_Earnings_per_share" localSheetId="17">[22]Razones!#REF!</definedName>
    <definedName name="PY2_Earnings_per_share" localSheetId="18">[22]Razones!#REF!</definedName>
    <definedName name="PY2_Earnings_per_share" localSheetId="19">[22]Razones!#REF!</definedName>
    <definedName name="PY2_Earnings_per_share" localSheetId="20">[22]Razones!#REF!</definedName>
    <definedName name="PY2_Earnings_per_share" localSheetId="22">[22]Razones!#REF!</definedName>
    <definedName name="PY2_Earnings_per_share" localSheetId="32">[22]Razones!#REF!</definedName>
    <definedName name="PY2_Earnings_per_share" localSheetId="33">[22]Razones!#REF!</definedName>
    <definedName name="PY2_Earnings_per_share" localSheetId="42">[22]Razones!#REF!</definedName>
    <definedName name="PY2_Earnings_per_share" localSheetId="43">[22]Razones!#REF!</definedName>
    <definedName name="PY2_Earnings_per_share" localSheetId="44">[22]Razones!#REF!</definedName>
    <definedName name="PY2_Earnings_per_share" localSheetId="45">[22]Razones!#REF!</definedName>
    <definedName name="PY2_Earnings_per_share">[22]Razones!#REF!</definedName>
    <definedName name="PY2_Gross_Profit" localSheetId="21">#REF!</definedName>
    <definedName name="PY2_Gross_Profit">'[15]Estado de Resultados'!$F$9</definedName>
    <definedName name="PY2_Inc_Bef_Tax" localSheetId="33">#REF!</definedName>
    <definedName name="PY2_Inc_Bef_Tax" localSheetId="43">#REF!</definedName>
    <definedName name="PY2_Inc_Bef_Tax">#REF!</definedName>
    <definedName name="PY2_Intangible_Assets" localSheetId="33">#REF!</definedName>
    <definedName name="PY2_Intangible_Assets" localSheetId="43">#REF!</definedName>
    <definedName name="PY2_Intangible_Assets">#REF!</definedName>
    <definedName name="PY2_Interest_Expense" localSheetId="21">#REF!</definedName>
    <definedName name="PY2_Interest_Expense">'[15]Estado de Resultados'!$F$18</definedName>
    <definedName name="PY2_Inventory" localSheetId="21">#REF!</definedName>
    <definedName name="PY2_Inventory">[15]Balance!$F$12</definedName>
    <definedName name="PY2_LIABIL_EQUITY" localSheetId="33">#REF!</definedName>
    <definedName name="PY2_LIABIL_EQUITY" localSheetId="43">#REF!</definedName>
    <definedName name="PY2_LIABIL_EQUITY">#REF!</definedName>
    <definedName name="PY2_LT_Debt" localSheetId="5">[22]Balance_General!#REF!</definedName>
    <definedName name="PY2_LT_Debt" localSheetId="6">[22]Balance_General!#REF!</definedName>
    <definedName name="PY2_LT_Debt" localSheetId="7">[22]Balance_General!#REF!</definedName>
    <definedName name="PY2_LT_Debt" localSheetId="8">[22]Balance_General!#REF!</definedName>
    <definedName name="PY2_LT_Debt" localSheetId="9">[22]Balance_General!#REF!</definedName>
    <definedName name="PY2_LT_Debt" localSheetId="10">[22]Balance_General!#REF!</definedName>
    <definedName name="PY2_LT_Debt" localSheetId="11">[22]Balance_General!#REF!</definedName>
    <definedName name="PY2_LT_Debt" localSheetId="12">[22]Balance_General!#REF!</definedName>
    <definedName name="PY2_LT_Debt" localSheetId="24">[22]Balance_General!#REF!</definedName>
    <definedName name="PY2_LT_Debt" localSheetId="25">[22]Balance_General!#REF!</definedName>
    <definedName name="PY2_LT_Debt" localSheetId="26">[22]Balance_General!#REF!</definedName>
    <definedName name="PY2_LT_Debt" localSheetId="27">[22]Balance_General!#REF!</definedName>
    <definedName name="PY2_LT_Debt" localSheetId="28">[22]Balance_General!#REF!</definedName>
    <definedName name="PY2_LT_Debt" localSheetId="29">[22]Balance_General!#REF!</definedName>
    <definedName name="PY2_LT_Debt" localSheetId="13">[22]Balance_General!#REF!</definedName>
    <definedName name="PY2_LT_Debt" localSheetId="14">[22]Balance_General!#REF!</definedName>
    <definedName name="PY2_LT_Debt" localSheetId="15">[22]Balance_General!#REF!</definedName>
    <definedName name="PY2_LT_Debt" localSheetId="16">[22]Balance_General!#REF!</definedName>
    <definedName name="PY2_LT_Debt" localSheetId="17">[22]Balance_General!#REF!</definedName>
    <definedName name="PY2_LT_Debt" localSheetId="18">[22]Balance_General!#REF!</definedName>
    <definedName name="PY2_LT_Debt" localSheetId="19">[22]Balance_General!#REF!</definedName>
    <definedName name="PY2_LT_Debt" localSheetId="20">[22]Balance_General!#REF!</definedName>
    <definedName name="PY2_LT_Debt" localSheetId="21">#REF!</definedName>
    <definedName name="PY2_LT_Debt" localSheetId="22">[22]Balance_General!#REF!</definedName>
    <definedName name="PY2_LT_Debt" localSheetId="32">[22]Balance_General!#REF!</definedName>
    <definedName name="PY2_LT_Debt" localSheetId="33">[22]Balance_General!#REF!</definedName>
    <definedName name="PY2_LT_Debt" localSheetId="42">[22]Balance_General!#REF!</definedName>
    <definedName name="PY2_LT_Debt" localSheetId="43">[22]Balance_General!#REF!</definedName>
    <definedName name="PY2_LT_Debt" localSheetId="44">[22]Balance_General!#REF!</definedName>
    <definedName name="PY2_LT_Debt" localSheetId="45">[22]Balance_General!#REF!</definedName>
    <definedName name="PY2_LT_Debt">[22]Balance_General!#REF!</definedName>
    <definedName name="PY2_Market_Value_of_Equity" localSheetId="5">[22]Estado_Resultados!#REF!</definedName>
    <definedName name="PY2_Market_Value_of_Equity" localSheetId="6">[22]Estado_Resultados!#REF!</definedName>
    <definedName name="PY2_Market_Value_of_Equity" localSheetId="7">[22]Estado_Resultados!#REF!</definedName>
    <definedName name="PY2_Market_Value_of_Equity" localSheetId="8">[22]Estado_Resultados!#REF!</definedName>
    <definedName name="PY2_Market_Value_of_Equity" localSheetId="9">[22]Estado_Resultados!#REF!</definedName>
    <definedName name="PY2_Market_Value_of_Equity" localSheetId="10">[22]Estado_Resultados!#REF!</definedName>
    <definedName name="PY2_Market_Value_of_Equity" localSheetId="11">[22]Estado_Resultados!#REF!</definedName>
    <definedName name="PY2_Market_Value_of_Equity" localSheetId="12">[22]Estado_Resultados!#REF!</definedName>
    <definedName name="PY2_Market_Value_of_Equity" localSheetId="24">[22]Estado_Resultados!#REF!</definedName>
    <definedName name="PY2_Market_Value_of_Equity" localSheetId="25">[22]Estado_Resultados!#REF!</definedName>
    <definedName name="PY2_Market_Value_of_Equity" localSheetId="26">[22]Estado_Resultados!#REF!</definedName>
    <definedName name="PY2_Market_Value_of_Equity" localSheetId="27">[22]Estado_Resultados!#REF!</definedName>
    <definedName name="PY2_Market_Value_of_Equity" localSheetId="28">[22]Estado_Resultados!#REF!</definedName>
    <definedName name="PY2_Market_Value_of_Equity" localSheetId="29">[22]Estado_Resultados!#REF!</definedName>
    <definedName name="PY2_Market_Value_of_Equity" localSheetId="13">[22]Estado_Resultados!#REF!</definedName>
    <definedName name="PY2_Market_Value_of_Equity" localSheetId="14">[22]Estado_Resultados!#REF!</definedName>
    <definedName name="PY2_Market_Value_of_Equity" localSheetId="15">[22]Estado_Resultados!#REF!</definedName>
    <definedName name="PY2_Market_Value_of_Equity" localSheetId="16">[22]Estado_Resultados!#REF!</definedName>
    <definedName name="PY2_Market_Value_of_Equity" localSheetId="17">[22]Estado_Resultados!#REF!</definedName>
    <definedName name="PY2_Market_Value_of_Equity" localSheetId="18">[22]Estado_Resultados!#REF!</definedName>
    <definedName name="PY2_Market_Value_of_Equity" localSheetId="19">[22]Estado_Resultados!#REF!</definedName>
    <definedName name="PY2_Market_Value_of_Equity" localSheetId="20">[22]Estado_Resultados!#REF!</definedName>
    <definedName name="PY2_Market_Value_of_Equity" localSheetId="22">[22]Estado_Resultados!#REF!</definedName>
    <definedName name="PY2_Market_Value_of_Equity" localSheetId="32">[22]Estado_Resultados!#REF!</definedName>
    <definedName name="PY2_Market_Value_of_Equity" localSheetId="33">[22]Estado_Resultados!#REF!</definedName>
    <definedName name="PY2_Market_Value_of_Equity" localSheetId="42">[22]Estado_Resultados!#REF!</definedName>
    <definedName name="PY2_Market_Value_of_Equity" localSheetId="43">[22]Estado_Resultados!#REF!</definedName>
    <definedName name="PY2_Market_Value_of_Equity" localSheetId="44">[22]Estado_Resultados!#REF!</definedName>
    <definedName name="PY2_Market_Value_of_Equity" localSheetId="45">[22]Estado_Resultados!#REF!</definedName>
    <definedName name="PY2_Market_Value_of_Equity">[22]Estado_Resultados!#REF!</definedName>
    <definedName name="PY2_Marketable_Sec" localSheetId="33">#REF!</definedName>
    <definedName name="PY2_Marketable_Sec" localSheetId="43">#REF!</definedName>
    <definedName name="PY2_Marketable_Sec">#REF!</definedName>
    <definedName name="PY2_NET_PROFIT" localSheetId="21">#REF!</definedName>
    <definedName name="PY2_NET_PROFIT">'[15]Estado de Resultados'!$F$24</definedName>
    <definedName name="PY2_Net_Revenue" localSheetId="21">#REF!</definedName>
    <definedName name="PY2_Net_Revenue">'[15]Estado de Resultados'!$F$6</definedName>
    <definedName name="PY2_Operating_Inc" localSheetId="33">#REF!</definedName>
    <definedName name="PY2_Operating_Inc" localSheetId="43">#REF!</definedName>
    <definedName name="PY2_Operating_Inc">#REF!</definedName>
    <definedName name="PY2_Operating_Income" localSheetId="21">#REF!</definedName>
    <definedName name="PY2_Operating_Income">'[15]Estado de Resultados'!$F$16</definedName>
    <definedName name="PY2_Other_Curr_Assets" localSheetId="33">#REF!</definedName>
    <definedName name="PY2_Other_Curr_Assets" localSheetId="43">#REF!</definedName>
    <definedName name="PY2_Other_Curr_Assets">#REF!</definedName>
    <definedName name="PY2_Other_LT_Assets" localSheetId="33">#REF!</definedName>
    <definedName name="PY2_Other_LT_Assets" localSheetId="43">#REF!</definedName>
    <definedName name="PY2_Other_LT_Assets">#REF!</definedName>
    <definedName name="PY2_Other_LT_Liabilities" localSheetId="33">#REF!</definedName>
    <definedName name="PY2_Other_LT_Liabilities" localSheetId="43">#REF!</definedName>
    <definedName name="PY2_Other_LT_Liabilities">#REF!</definedName>
    <definedName name="PY2_Preferred_Stock" localSheetId="33">#REF!</definedName>
    <definedName name="PY2_Preferred_Stock" localSheetId="43">#REF!</definedName>
    <definedName name="PY2_Preferred_Stock">#REF!</definedName>
    <definedName name="PY2_QUICK_ASSETS" localSheetId="21">#REF!</definedName>
    <definedName name="PY2_QUICK_ASSETS">[15]Balance!$F$10</definedName>
    <definedName name="PY2_Retained_Earnings" localSheetId="33">#REF!</definedName>
    <definedName name="PY2_Retained_Earnings" localSheetId="43">#REF!</definedName>
    <definedName name="PY2_Retained_Earnings">#REF!</definedName>
    <definedName name="PY2_Tangible_Assets" localSheetId="33">#REF!</definedName>
    <definedName name="PY2_Tangible_Assets" localSheetId="43">#REF!</definedName>
    <definedName name="PY2_Tangible_Assets">#REF!</definedName>
    <definedName name="PY2_Tangible_Net_Worth" localSheetId="5">[22]Estado_Resultados!#REF!</definedName>
    <definedName name="PY2_Tangible_Net_Worth" localSheetId="6">[22]Estado_Resultados!#REF!</definedName>
    <definedName name="PY2_Tangible_Net_Worth" localSheetId="7">[22]Estado_Resultados!#REF!</definedName>
    <definedName name="PY2_Tangible_Net_Worth" localSheetId="8">[22]Estado_Resultados!#REF!</definedName>
    <definedName name="PY2_Tangible_Net_Worth" localSheetId="9">[22]Estado_Resultados!#REF!</definedName>
    <definedName name="PY2_Tangible_Net_Worth" localSheetId="10">[22]Estado_Resultados!#REF!</definedName>
    <definedName name="PY2_Tangible_Net_Worth" localSheetId="11">[22]Estado_Resultados!#REF!</definedName>
    <definedName name="PY2_Tangible_Net_Worth" localSheetId="12">[22]Estado_Resultados!#REF!</definedName>
    <definedName name="PY2_Tangible_Net_Worth" localSheetId="24">[22]Estado_Resultados!#REF!</definedName>
    <definedName name="PY2_Tangible_Net_Worth" localSheetId="25">[22]Estado_Resultados!#REF!</definedName>
    <definedName name="PY2_Tangible_Net_Worth" localSheetId="26">[22]Estado_Resultados!#REF!</definedName>
    <definedName name="PY2_Tangible_Net_Worth" localSheetId="27">[22]Estado_Resultados!#REF!</definedName>
    <definedName name="PY2_Tangible_Net_Worth" localSheetId="28">[22]Estado_Resultados!#REF!</definedName>
    <definedName name="PY2_Tangible_Net_Worth" localSheetId="29">[22]Estado_Resultados!#REF!</definedName>
    <definedName name="PY2_Tangible_Net_Worth" localSheetId="13">[22]Estado_Resultados!#REF!</definedName>
    <definedName name="PY2_Tangible_Net_Worth" localSheetId="14">[22]Estado_Resultados!#REF!</definedName>
    <definedName name="PY2_Tangible_Net_Worth" localSheetId="15">[22]Estado_Resultados!#REF!</definedName>
    <definedName name="PY2_Tangible_Net_Worth" localSheetId="16">[22]Estado_Resultados!#REF!</definedName>
    <definedName name="PY2_Tangible_Net_Worth" localSheetId="17">[22]Estado_Resultados!#REF!</definedName>
    <definedName name="PY2_Tangible_Net_Worth" localSheetId="18">[22]Estado_Resultados!#REF!</definedName>
    <definedName name="PY2_Tangible_Net_Worth" localSheetId="19">[22]Estado_Resultados!#REF!</definedName>
    <definedName name="PY2_Tangible_Net_Worth" localSheetId="20">[22]Estado_Resultados!#REF!</definedName>
    <definedName name="PY2_Tangible_Net_Worth" localSheetId="21">#REF!</definedName>
    <definedName name="PY2_Tangible_Net_Worth" localSheetId="22">[22]Estado_Resultados!#REF!</definedName>
    <definedName name="PY2_Tangible_Net_Worth" localSheetId="32">[22]Estado_Resultados!#REF!</definedName>
    <definedName name="PY2_Tangible_Net_Worth" localSheetId="33">[22]Estado_Resultados!#REF!</definedName>
    <definedName name="PY2_Tangible_Net_Worth" localSheetId="42">[22]Estado_Resultados!#REF!</definedName>
    <definedName name="PY2_Tangible_Net_Worth" localSheetId="43">[22]Estado_Resultados!#REF!</definedName>
    <definedName name="PY2_Tangible_Net_Worth" localSheetId="44">[22]Estado_Resultados!#REF!</definedName>
    <definedName name="PY2_Tangible_Net_Worth" localSheetId="45">[22]Estado_Resultados!#REF!</definedName>
    <definedName name="PY2_Tangible_Net_Worth">[22]Estado_Resultados!#REF!</definedName>
    <definedName name="PY2_Taxes" localSheetId="33">#REF!</definedName>
    <definedName name="PY2_Taxes" localSheetId="43">#REF!</definedName>
    <definedName name="PY2_Taxes">#REF!</definedName>
    <definedName name="PY2_TOTAL_ASSETS" localSheetId="21">#REF!</definedName>
    <definedName name="PY2_TOTAL_ASSETS">[15]Balance!$F$21</definedName>
    <definedName name="PY2_TOTAL_CURR_ASSETS" localSheetId="21">#REF!</definedName>
    <definedName name="PY2_TOTAL_CURR_ASSETS">[15]Balance!$F$15</definedName>
    <definedName name="PY2_TOTAL_DEBT" localSheetId="21">#REF!</definedName>
    <definedName name="PY2_TOTAL_DEBT">[15]Balance!$F$27</definedName>
    <definedName name="PY2_TOTAL_EQUITY" localSheetId="21">#REF!</definedName>
    <definedName name="PY2_TOTAL_EQUITY">[15]Balance!$F$33</definedName>
    <definedName name="PY2_Weighted_Average" localSheetId="5">[22]Estado_Resultados!#REF!</definedName>
    <definedName name="PY2_Weighted_Average" localSheetId="6">[22]Estado_Resultados!#REF!</definedName>
    <definedName name="PY2_Weighted_Average" localSheetId="7">[22]Estado_Resultados!#REF!</definedName>
    <definedName name="PY2_Weighted_Average" localSheetId="8">[22]Estado_Resultados!#REF!</definedName>
    <definedName name="PY2_Weighted_Average" localSheetId="9">[22]Estado_Resultados!#REF!</definedName>
    <definedName name="PY2_Weighted_Average" localSheetId="10">[22]Estado_Resultados!#REF!</definedName>
    <definedName name="PY2_Weighted_Average" localSheetId="11">[22]Estado_Resultados!#REF!</definedName>
    <definedName name="PY2_Weighted_Average" localSheetId="12">[22]Estado_Resultados!#REF!</definedName>
    <definedName name="PY2_Weighted_Average" localSheetId="24">[22]Estado_Resultados!#REF!</definedName>
    <definedName name="PY2_Weighted_Average" localSheetId="25">[22]Estado_Resultados!#REF!</definedName>
    <definedName name="PY2_Weighted_Average" localSheetId="26">[22]Estado_Resultados!#REF!</definedName>
    <definedName name="PY2_Weighted_Average" localSheetId="27">[22]Estado_Resultados!#REF!</definedName>
    <definedName name="PY2_Weighted_Average" localSheetId="28">[22]Estado_Resultados!#REF!</definedName>
    <definedName name="PY2_Weighted_Average" localSheetId="29">[22]Estado_Resultados!#REF!</definedName>
    <definedName name="PY2_Weighted_Average" localSheetId="13">[22]Estado_Resultados!#REF!</definedName>
    <definedName name="PY2_Weighted_Average" localSheetId="14">[22]Estado_Resultados!#REF!</definedName>
    <definedName name="PY2_Weighted_Average" localSheetId="15">[22]Estado_Resultados!#REF!</definedName>
    <definedName name="PY2_Weighted_Average" localSheetId="16">[22]Estado_Resultados!#REF!</definedName>
    <definedName name="PY2_Weighted_Average" localSheetId="17">[22]Estado_Resultados!#REF!</definedName>
    <definedName name="PY2_Weighted_Average" localSheetId="18">[22]Estado_Resultados!#REF!</definedName>
    <definedName name="PY2_Weighted_Average" localSheetId="19">[22]Estado_Resultados!#REF!</definedName>
    <definedName name="PY2_Weighted_Average" localSheetId="20">[22]Estado_Resultados!#REF!</definedName>
    <definedName name="PY2_Weighted_Average" localSheetId="22">[22]Estado_Resultados!#REF!</definedName>
    <definedName name="PY2_Weighted_Average" localSheetId="32">[22]Estado_Resultados!#REF!</definedName>
    <definedName name="PY2_Weighted_Average" localSheetId="33">[22]Estado_Resultados!#REF!</definedName>
    <definedName name="PY2_Weighted_Average" localSheetId="42">[22]Estado_Resultados!#REF!</definedName>
    <definedName name="PY2_Weighted_Average" localSheetId="43">[22]Estado_Resultados!#REF!</definedName>
    <definedName name="PY2_Weighted_Average" localSheetId="44">[22]Estado_Resultados!#REF!</definedName>
    <definedName name="PY2_Weighted_Average" localSheetId="45">[22]Estado_Resultados!#REF!</definedName>
    <definedName name="PY2_Weighted_Average">[22]Estado_Resultados!#REF!</definedName>
    <definedName name="PY2_Working_Capital" localSheetId="5">[22]Estado_Resultados!#REF!</definedName>
    <definedName name="PY2_Working_Capital" localSheetId="6">[22]Estado_Resultados!#REF!</definedName>
    <definedName name="PY2_Working_Capital" localSheetId="7">[22]Estado_Resultados!#REF!</definedName>
    <definedName name="PY2_Working_Capital" localSheetId="8">[22]Estado_Resultados!#REF!</definedName>
    <definedName name="PY2_Working_Capital" localSheetId="9">[22]Estado_Resultados!#REF!</definedName>
    <definedName name="PY2_Working_Capital" localSheetId="10">[22]Estado_Resultados!#REF!</definedName>
    <definedName name="PY2_Working_Capital" localSheetId="11">[22]Estado_Resultados!#REF!</definedName>
    <definedName name="PY2_Working_Capital" localSheetId="12">[22]Estado_Resultados!#REF!</definedName>
    <definedName name="PY2_Working_Capital" localSheetId="24">[22]Estado_Resultados!#REF!</definedName>
    <definedName name="PY2_Working_Capital" localSheetId="25">[22]Estado_Resultados!#REF!</definedName>
    <definedName name="PY2_Working_Capital" localSheetId="26">[22]Estado_Resultados!#REF!</definedName>
    <definedName name="PY2_Working_Capital" localSheetId="27">[22]Estado_Resultados!#REF!</definedName>
    <definedName name="PY2_Working_Capital" localSheetId="28">[22]Estado_Resultados!#REF!</definedName>
    <definedName name="PY2_Working_Capital" localSheetId="29">[22]Estado_Resultados!#REF!</definedName>
    <definedName name="PY2_Working_Capital" localSheetId="13">[22]Estado_Resultados!#REF!</definedName>
    <definedName name="PY2_Working_Capital" localSheetId="14">[22]Estado_Resultados!#REF!</definedName>
    <definedName name="PY2_Working_Capital" localSheetId="15">[22]Estado_Resultados!#REF!</definedName>
    <definedName name="PY2_Working_Capital" localSheetId="16">[22]Estado_Resultados!#REF!</definedName>
    <definedName name="PY2_Working_Capital" localSheetId="17">[22]Estado_Resultados!#REF!</definedName>
    <definedName name="PY2_Working_Capital" localSheetId="18">[22]Estado_Resultados!#REF!</definedName>
    <definedName name="PY2_Working_Capital" localSheetId="19">[22]Estado_Resultados!#REF!</definedName>
    <definedName name="PY2_Working_Capital" localSheetId="20">[22]Estado_Resultados!#REF!</definedName>
    <definedName name="PY2_Working_Capital" localSheetId="21">#REF!</definedName>
    <definedName name="PY2_Working_Capital" localSheetId="22">[22]Estado_Resultados!#REF!</definedName>
    <definedName name="PY2_Working_Capital" localSheetId="32">[22]Estado_Resultados!#REF!</definedName>
    <definedName name="PY2_Working_Capital" localSheetId="33">[22]Estado_Resultados!#REF!</definedName>
    <definedName name="PY2_Working_Capital" localSheetId="42">[22]Estado_Resultados!#REF!</definedName>
    <definedName name="PY2_Working_Capital" localSheetId="43">[22]Estado_Resultados!#REF!</definedName>
    <definedName name="PY2_Working_Capital" localSheetId="44">[22]Estado_Resultados!#REF!</definedName>
    <definedName name="PY2_Working_Capital" localSheetId="45">[22]Estado_Resultados!#REF!</definedName>
    <definedName name="PY2_Working_Capital">[22]Estado_Resultados!#REF!</definedName>
    <definedName name="QGPL_CLTESLB" localSheetId="33">#REF!</definedName>
    <definedName name="QGPL_CLTESLB" localSheetId="43">#REF!</definedName>
    <definedName name="QGPL_CLTESLB">#REF!</definedName>
    <definedName name="quarter" localSheetId="33">#REF!</definedName>
    <definedName name="quarter" localSheetId="43">#REF!</definedName>
    <definedName name="quarter">#REF!</definedName>
    <definedName name="R_Factor" localSheetId="21">#REF!</definedName>
    <definedName name="R_Factor">'[8]Calculo del Exceso'!$B$2</definedName>
    <definedName name="R_Factor_AR_Balance" localSheetId="33">#REF!</definedName>
    <definedName name="R_Factor_AR_Balance" localSheetId="43">#REF!</definedName>
    <definedName name="R_Factor_AR_Balance">#REF!</definedName>
    <definedName name="R_Factor_SRD" localSheetId="33">#REF!</definedName>
    <definedName name="R_Factor_SRD" localSheetId="43">#REF!</definedName>
    <definedName name="R_Factor_SRD">#REF!</definedName>
    <definedName name="RE_GAN_EXTRAOR" localSheetId="5">#REF!</definedName>
    <definedName name="RE_GAN_EXTRAOR" localSheetId="6">#REF!</definedName>
    <definedName name="RE_GAN_EXTRAOR" localSheetId="7">#REF!</definedName>
    <definedName name="RE_GAN_EXTRAOR" localSheetId="8">#REF!</definedName>
    <definedName name="RE_GAN_EXTRAOR" localSheetId="9">#REF!</definedName>
    <definedName name="RE_GAN_EXTRAOR" localSheetId="10">#REF!</definedName>
    <definedName name="RE_GAN_EXTRAOR" localSheetId="11">#REF!</definedName>
    <definedName name="RE_GAN_EXTRAOR" localSheetId="12">#REF!</definedName>
    <definedName name="RE_GAN_EXTRAOR" localSheetId="24">#REF!</definedName>
    <definedName name="RE_GAN_EXTRAOR" localSheetId="25">#REF!</definedName>
    <definedName name="RE_GAN_EXTRAOR" localSheetId="26">#REF!</definedName>
    <definedName name="RE_GAN_EXTRAOR" localSheetId="27">#REF!</definedName>
    <definedName name="RE_GAN_EXTRAOR" localSheetId="28">#REF!</definedName>
    <definedName name="RE_GAN_EXTRAOR" localSheetId="29">#REF!</definedName>
    <definedName name="RE_GAN_EXTRAOR" localSheetId="13">#REF!</definedName>
    <definedName name="RE_GAN_EXTRAOR" localSheetId="14">#REF!</definedName>
    <definedName name="RE_GAN_EXTRAOR" localSheetId="15">#REF!</definedName>
    <definedName name="RE_GAN_EXTRAOR" localSheetId="16">#REF!</definedName>
    <definedName name="RE_GAN_EXTRAOR" localSheetId="17">#REF!</definedName>
    <definedName name="RE_GAN_EXTRAOR" localSheetId="18">#REF!</definedName>
    <definedName name="RE_GAN_EXTRAOR" localSheetId="19">#REF!</definedName>
    <definedName name="RE_GAN_EXTRAOR" localSheetId="20">#REF!</definedName>
    <definedName name="RE_GAN_EXTRAOR" localSheetId="22">#REF!</definedName>
    <definedName name="RE_GAN_EXTRAOR" localSheetId="32">#REF!</definedName>
    <definedName name="RE_GAN_EXTRAOR" localSheetId="33">#REF!</definedName>
    <definedName name="RE_GAN_EXTRAOR" localSheetId="42">#REF!</definedName>
    <definedName name="RE_GAN_EXTRAOR" localSheetId="43">#REF!</definedName>
    <definedName name="RE_GAN_EXTRAOR" localSheetId="44">#REF!</definedName>
    <definedName name="RE_GAN_EXTRAOR" localSheetId="45">#REF!</definedName>
    <definedName name="RE_GAN_EXTRAOR">#REF!</definedName>
    <definedName name="RE_PERD_EXTRAORD" localSheetId="5">#REF!</definedName>
    <definedName name="RE_PERD_EXTRAORD" localSheetId="6">#REF!</definedName>
    <definedName name="RE_PERD_EXTRAORD" localSheetId="7">#REF!</definedName>
    <definedName name="RE_PERD_EXTRAORD" localSheetId="8">#REF!</definedName>
    <definedName name="RE_PERD_EXTRAORD" localSheetId="9">#REF!</definedName>
    <definedName name="RE_PERD_EXTRAORD" localSheetId="10">#REF!</definedName>
    <definedName name="RE_PERD_EXTRAORD" localSheetId="11">#REF!</definedName>
    <definedName name="RE_PERD_EXTRAORD" localSheetId="12">#REF!</definedName>
    <definedName name="RE_PERD_EXTRAORD" localSheetId="24">#REF!</definedName>
    <definedName name="RE_PERD_EXTRAORD" localSheetId="25">#REF!</definedName>
    <definedName name="RE_PERD_EXTRAORD" localSheetId="26">#REF!</definedName>
    <definedName name="RE_PERD_EXTRAORD" localSheetId="27">#REF!</definedName>
    <definedName name="RE_PERD_EXTRAORD" localSheetId="28">#REF!</definedName>
    <definedName name="RE_PERD_EXTRAORD" localSheetId="29">#REF!</definedName>
    <definedName name="RE_PERD_EXTRAORD" localSheetId="13">#REF!</definedName>
    <definedName name="RE_PERD_EXTRAORD" localSheetId="14">#REF!</definedName>
    <definedName name="RE_PERD_EXTRAORD" localSheetId="15">#REF!</definedName>
    <definedName name="RE_PERD_EXTRAORD" localSheetId="16">#REF!</definedName>
    <definedName name="RE_PERD_EXTRAORD" localSheetId="17">#REF!</definedName>
    <definedName name="RE_PERD_EXTRAORD" localSheetId="18">#REF!</definedName>
    <definedName name="RE_PERD_EXTRAORD" localSheetId="19">#REF!</definedName>
    <definedName name="RE_PERD_EXTRAORD" localSheetId="20">#REF!</definedName>
    <definedName name="RE_PERD_EXTRAORD" localSheetId="22">#REF!</definedName>
    <definedName name="RE_PERD_EXTRAORD" localSheetId="32">#REF!</definedName>
    <definedName name="RE_PERD_EXTRAORD" localSheetId="33">#REF!</definedName>
    <definedName name="RE_PERD_EXTRAORD" localSheetId="42">#REF!</definedName>
    <definedName name="RE_PERD_EXTRAORD" localSheetId="43">#REF!</definedName>
    <definedName name="RE_PERD_EXTRAORD" localSheetId="44">#REF!</definedName>
    <definedName name="RE_PERD_EXTRAORD" localSheetId="45">#REF!</definedName>
    <definedName name="RE_PERD_EXTRAORD">#REF!</definedName>
    <definedName name="Res_a_Impto">'[11]Enfoque BCP'!$D$59</definedName>
    <definedName name="RES_ANTES_DE_IMPUESTOS_2" localSheetId="5">'[12]Comparativo ER'!#REF!</definedName>
    <definedName name="RES_ANTES_DE_IMPUESTOS_2" localSheetId="6">'[12]Comparativo ER'!#REF!</definedName>
    <definedName name="RES_ANTES_DE_IMPUESTOS_2" localSheetId="7">'[12]Comparativo ER'!#REF!</definedName>
    <definedName name="RES_ANTES_DE_IMPUESTOS_2" localSheetId="8">'[12]Comparativo ER'!#REF!</definedName>
    <definedName name="RES_ANTES_DE_IMPUESTOS_2" localSheetId="9">'[12]Comparativo ER'!#REF!</definedName>
    <definedName name="RES_ANTES_DE_IMPUESTOS_2" localSheetId="10">'[12]Comparativo ER'!#REF!</definedName>
    <definedName name="RES_ANTES_DE_IMPUESTOS_2" localSheetId="11">'[12]Comparativo ER'!#REF!</definedName>
    <definedName name="RES_ANTES_DE_IMPUESTOS_2" localSheetId="12">'[12]Comparativo ER'!#REF!</definedName>
    <definedName name="RES_ANTES_DE_IMPUESTOS_2" localSheetId="24">'[12]Comparativo ER'!#REF!</definedName>
    <definedName name="RES_ANTES_DE_IMPUESTOS_2" localSheetId="25">'[12]Comparativo ER'!#REF!</definedName>
    <definedName name="RES_ANTES_DE_IMPUESTOS_2" localSheetId="26">'[12]Comparativo ER'!#REF!</definedName>
    <definedName name="RES_ANTES_DE_IMPUESTOS_2" localSheetId="27">'[12]Comparativo ER'!#REF!</definedName>
    <definedName name="RES_ANTES_DE_IMPUESTOS_2" localSheetId="28">'[12]Comparativo ER'!#REF!</definedName>
    <definedName name="RES_ANTES_DE_IMPUESTOS_2" localSheetId="29">'[12]Comparativo ER'!#REF!</definedName>
    <definedName name="RES_ANTES_DE_IMPUESTOS_2" localSheetId="13">'[12]Comparativo ER'!#REF!</definedName>
    <definedName name="RES_ANTES_DE_IMPUESTOS_2" localSheetId="14">'[12]Comparativo ER'!#REF!</definedName>
    <definedName name="RES_ANTES_DE_IMPUESTOS_2" localSheetId="15">'[12]Comparativo ER'!#REF!</definedName>
    <definedName name="RES_ANTES_DE_IMPUESTOS_2" localSheetId="16">'[12]Comparativo ER'!#REF!</definedName>
    <definedName name="RES_ANTES_DE_IMPUESTOS_2" localSheetId="17">'[12]Comparativo ER'!#REF!</definedName>
    <definedName name="RES_ANTES_DE_IMPUESTOS_2" localSheetId="18">'[12]Comparativo ER'!#REF!</definedName>
    <definedName name="RES_ANTES_DE_IMPUESTOS_2" localSheetId="19">'[12]Comparativo ER'!#REF!</definedName>
    <definedName name="RES_ANTES_DE_IMPUESTOS_2" localSheetId="20">'[12]Comparativo ER'!#REF!</definedName>
    <definedName name="RES_ANTES_DE_IMPUESTOS_2" localSheetId="22">'[12]Comparativo ER'!#REF!</definedName>
    <definedName name="RES_ANTES_DE_IMPUESTOS_2" localSheetId="32">'[12]Comparativo ER'!#REF!</definedName>
    <definedName name="RES_ANTES_DE_IMPUESTOS_2" localSheetId="33">'[12]Comparativo ER'!#REF!</definedName>
    <definedName name="RES_ANTES_DE_IMPUESTOS_2" localSheetId="42">'[12]Comparativo ER'!#REF!</definedName>
    <definedName name="RES_ANTES_DE_IMPUESTOS_2" localSheetId="43">'[12]Comparativo ER'!#REF!</definedName>
    <definedName name="RES_ANTES_DE_IMPUESTOS_2" localSheetId="44">'[12]Comparativo ER'!#REF!</definedName>
    <definedName name="RES_ANTES_DE_IMPUESTOS_2" localSheetId="45">'[12]Comparativo ER'!#REF!</definedName>
    <definedName name="RES_ANTES_DE_IMPUESTOS_2">'[12]Comparativo ER'!#REF!</definedName>
    <definedName name="RES_ANTES_IMPUESTOS_1" localSheetId="5">'[12]Comparativo ER'!#REF!</definedName>
    <definedName name="RES_ANTES_IMPUESTOS_1" localSheetId="6">'[12]Comparativo ER'!#REF!</definedName>
    <definedName name="RES_ANTES_IMPUESTOS_1" localSheetId="7">'[12]Comparativo ER'!#REF!</definedName>
    <definedName name="RES_ANTES_IMPUESTOS_1" localSheetId="8">'[12]Comparativo ER'!#REF!</definedName>
    <definedName name="RES_ANTES_IMPUESTOS_1" localSheetId="9">'[12]Comparativo ER'!#REF!</definedName>
    <definedName name="RES_ANTES_IMPUESTOS_1" localSheetId="10">'[12]Comparativo ER'!#REF!</definedName>
    <definedName name="RES_ANTES_IMPUESTOS_1" localSheetId="11">'[12]Comparativo ER'!#REF!</definedName>
    <definedName name="RES_ANTES_IMPUESTOS_1" localSheetId="12">'[12]Comparativo ER'!#REF!</definedName>
    <definedName name="RES_ANTES_IMPUESTOS_1" localSheetId="24">'[12]Comparativo ER'!#REF!</definedName>
    <definedName name="RES_ANTES_IMPUESTOS_1" localSheetId="25">'[12]Comparativo ER'!#REF!</definedName>
    <definedName name="RES_ANTES_IMPUESTOS_1" localSheetId="26">'[12]Comparativo ER'!#REF!</definedName>
    <definedName name="RES_ANTES_IMPUESTOS_1" localSheetId="27">'[12]Comparativo ER'!#REF!</definedName>
    <definedName name="RES_ANTES_IMPUESTOS_1" localSheetId="28">'[12]Comparativo ER'!#REF!</definedName>
    <definedName name="RES_ANTES_IMPUESTOS_1" localSheetId="29">'[12]Comparativo ER'!#REF!</definedName>
    <definedName name="RES_ANTES_IMPUESTOS_1" localSheetId="13">'[12]Comparativo ER'!#REF!</definedName>
    <definedName name="RES_ANTES_IMPUESTOS_1" localSheetId="14">'[12]Comparativo ER'!#REF!</definedName>
    <definedName name="RES_ANTES_IMPUESTOS_1" localSheetId="15">'[12]Comparativo ER'!#REF!</definedName>
    <definedName name="RES_ANTES_IMPUESTOS_1" localSheetId="16">'[12]Comparativo ER'!#REF!</definedName>
    <definedName name="RES_ANTES_IMPUESTOS_1" localSheetId="17">'[12]Comparativo ER'!#REF!</definedName>
    <definedName name="RES_ANTES_IMPUESTOS_1" localSheetId="18">'[12]Comparativo ER'!#REF!</definedName>
    <definedName name="RES_ANTES_IMPUESTOS_1" localSheetId="19">'[12]Comparativo ER'!#REF!</definedName>
    <definedName name="RES_ANTES_IMPUESTOS_1" localSheetId="20">'[12]Comparativo ER'!#REF!</definedName>
    <definedName name="RES_ANTES_IMPUESTOS_1" localSheetId="22">'[12]Comparativo ER'!#REF!</definedName>
    <definedName name="RES_ANTES_IMPUESTOS_1" localSheetId="32">'[12]Comparativo ER'!#REF!</definedName>
    <definedName name="RES_ANTES_IMPUESTOS_1" localSheetId="33">'[12]Comparativo ER'!#REF!</definedName>
    <definedName name="RES_ANTES_IMPUESTOS_1" localSheetId="42">'[12]Comparativo ER'!#REF!</definedName>
    <definedName name="RES_ANTES_IMPUESTOS_1" localSheetId="43">'[12]Comparativo ER'!#REF!</definedName>
    <definedName name="RES_ANTES_IMPUESTOS_1" localSheetId="44">'[12]Comparativo ER'!#REF!</definedName>
    <definedName name="RES_ANTES_IMPUESTOS_1" localSheetId="45">'[12]Comparativo ER'!#REF!</definedName>
    <definedName name="RES_ANTES_IMPUESTOS_1">'[12]Comparativo ER'!#REF!</definedName>
    <definedName name="RESERV_LEG" localSheetId="5">#REF!</definedName>
    <definedName name="RESERV_LEG" localSheetId="6">#REF!</definedName>
    <definedName name="RESERV_LEG" localSheetId="7">#REF!</definedName>
    <definedName name="RESERV_LEG" localSheetId="8">#REF!</definedName>
    <definedName name="RESERV_LEG" localSheetId="9">#REF!</definedName>
    <definedName name="RESERV_LEG" localSheetId="10">#REF!</definedName>
    <definedName name="RESERV_LEG" localSheetId="11">#REF!</definedName>
    <definedName name="RESERV_LEG" localSheetId="12">#REF!</definedName>
    <definedName name="RESERV_LEG" localSheetId="24">#REF!</definedName>
    <definedName name="RESERV_LEG" localSheetId="25">#REF!</definedName>
    <definedName name="RESERV_LEG" localSheetId="26">#REF!</definedName>
    <definedName name="RESERV_LEG" localSheetId="27">#REF!</definedName>
    <definedName name="RESERV_LEG" localSheetId="28">#REF!</definedName>
    <definedName name="RESERV_LEG" localSheetId="29">#REF!</definedName>
    <definedName name="RESERV_LEG" localSheetId="13">#REF!</definedName>
    <definedName name="RESERV_LEG" localSheetId="14">#REF!</definedName>
    <definedName name="RESERV_LEG" localSheetId="15">#REF!</definedName>
    <definedName name="RESERV_LEG" localSheetId="16">#REF!</definedName>
    <definedName name="RESERV_LEG" localSheetId="17">#REF!</definedName>
    <definedName name="RESERV_LEG" localSheetId="18">#REF!</definedName>
    <definedName name="RESERV_LEG" localSheetId="19">#REF!</definedName>
    <definedName name="RESERV_LEG" localSheetId="20">#REF!</definedName>
    <definedName name="RESERV_LEG" localSheetId="22">#REF!</definedName>
    <definedName name="RESERV_LEG" localSheetId="32">#REF!</definedName>
    <definedName name="RESERV_LEG" localSheetId="33">#REF!</definedName>
    <definedName name="RESERV_LEG" localSheetId="42">#REF!</definedName>
    <definedName name="RESERV_LEG" localSheetId="43">#REF!</definedName>
    <definedName name="RESERV_LEG" localSheetId="44">#REF!</definedName>
    <definedName name="RESERV_LEG" localSheetId="45">#REF!</definedName>
    <definedName name="RESERV_LEG">#REF!</definedName>
    <definedName name="RESERV_LEGAL" localSheetId="5">#REF!</definedName>
    <definedName name="RESERV_LEGAL" localSheetId="6">#REF!</definedName>
    <definedName name="RESERV_LEGAL" localSheetId="7">#REF!</definedName>
    <definedName name="RESERV_LEGAL" localSheetId="8">#REF!</definedName>
    <definedName name="RESERV_LEGAL" localSheetId="9">#REF!</definedName>
    <definedName name="RESERV_LEGAL" localSheetId="10">#REF!</definedName>
    <definedName name="RESERV_LEGAL" localSheetId="11">#REF!</definedName>
    <definedName name="RESERV_LEGAL" localSheetId="12">#REF!</definedName>
    <definedName name="RESERV_LEGAL" localSheetId="24">#REF!</definedName>
    <definedName name="RESERV_LEGAL" localSheetId="25">#REF!</definedName>
    <definedName name="RESERV_LEGAL" localSheetId="26">#REF!</definedName>
    <definedName name="RESERV_LEGAL" localSheetId="27">#REF!</definedName>
    <definedName name="RESERV_LEGAL" localSheetId="28">#REF!</definedName>
    <definedName name="RESERV_LEGAL" localSheetId="29">#REF!</definedName>
    <definedName name="RESERV_LEGAL" localSheetId="13">#REF!</definedName>
    <definedName name="RESERV_LEGAL" localSheetId="14">#REF!</definedName>
    <definedName name="RESERV_LEGAL" localSheetId="15">#REF!</definedName>
    <definedName name="RESERV_LEGAL" localSheetId="16">#REF!</definedName>
    <definedName name="RESERV_LEGAL" localSheetId="17">#REF!</definedName>
    <definedName name="RESERV_LEGAL" localSheetId="18">#REF!</definedName>
    <definedName name="RESERV_LEGAL" localSheetId="19">#REF!</definedName>
    <definedName name="RESERV_LEGAL" localSheetId="20">#REF!</definedName>
    <definedName name="RESERV_LEGAL" localSheetId="22">#REF!</definedName>
    <definedName name="RESERV_LEGAL" localSheetId="32">#REF!</definedName>
    <definedName name="RESERV_LEGAL" localSheetId="33">#REF!</definedName>
    <definedName name="RESERV_LEGAL" localSheetId="42">#REF!</definedName>
    <definedName name="RESERV_LEGAL" localSheetId="43">#REF!</definedName>
    <definedName name="RESERV_LEGAL" localSheetId="44">#REF!</definedName>
    <definedName name="RESERV_LEGAL" localSheetId="45">#REF!</definedName>
    <definedName name="RESERV_LEGAL">#REF!</definedName>
    <definedName name="Residual_difference" localSheetId="5">'[8]Calculo del Exceso'!#REF!</definedName>
    <definedName name="Residual_difference" localSheetId="6">'[8]Calculo del Exceso'!#REF!</definedName>
    <definedName name="Residual_difference" localSheetId="7">'[8]Calculo del Exceso'!#REF!</definedName>
    <definedName name="Residual_difference" localSheetId="8">'[8]Calculo del Exceso'!#REF!</definedName>
    <definedName name="Residual_difference" localSheetId="9">'[8]Calculo del Exceso'!#REF!</definedName>
    <definedName name="Residual_difference" localSheetId="10">'[8]Calculo del Exceso'!#REF!</definedName>
    <definedName name="Residual_difference" localSheetId="11">'[8]Calculo del Exceso'!#REF!</definedName>
    <definedName name="Residual_difference" localSheetId="12">'[8]Calculo del Exceso'!#REF!</definedName>
    <definedName name="Residual_difference" localSheetId="24">'[8]Calculo del Exceso'!#REF!</definedName>
    <definedName name="Residual_difference" localSheetId="25">'[8]Calculo del Exceso'!#REF!</definedName>
    <definedName name="Residual_difference" localSheetId="26">'[8]Calculo del Exceso'!#REF!</definedName>
    <definedName name="Residual_difference" localSheetId="27">'[8]Calculo del Exceso'!#REF!</definedName>
    <definedName name="Residual_difference" localSheetId="28">'[8]Calculo del Exceso'!#REF!</definedName>
    <definedName name="Residual_difference" localSheetId="29">'[8]Calculo del Exceso'!#REF!</definedName>
    <definedName name="Residual_difference" localSheetId="13">'[8]Calculo del Exceso'!#REF!</definedName>
    <definedName name="Residual_difference" localSheetId="14">'[8]Calculo del Exceso'!#REF!</definedName>
    <definedName name="Residual_difference" localSheetId="15">'[8]Calculo del Exceso'!#REF!</definedName>
    <definedName name="Residual_difference" localSheetId="16">'[8]Calculo del Exceso'!#REF!</definedName>
    <definedName name="Residual_difference" localSheetId="17">'[8]Calculo del Exceso'!#REF!</definedName>
    <definedName name="Residual_difference" localSheetId="18">'[8]Calculo del Exceso'!#REF!</definedName>
    <definedName name="Residual_difference" localSheetId="19">'[8]Calculo del Exceso'!#REF!</definedName>
    <definedName name="Residual_difference" localSheetId="20">'[8]Calculo del Exceso'!#REF!</definedName>
    <definedName name="Residual_difference" localSheetId="21">'[9]Calculo del Exceso'!#REF!</definedName>
    <definedName name="Residual_difference" localSheetId="22">'[8]Calculo del Exceso'!#REF!</definedName>
    <definedName name="Residual_difference" localSheetId="32">'[8]Calculo del Exceso'!#REF!</definedName>
    <definedName name="Residual_difference" localSheetId="33">'[8]Calculo del Exceso'!#REF!</definedName>
    <definedName name="Residual_difference" localSheetId="42">'[8]Calculo del Exceso'!#REF!</definedName>
    <definedName name="Residual_difference" localSheetId="43">'[8]Calculo del Exceso'!#REF!</definedName>
    <definedName name="Residual_difference" localSheetId="44">'[8]Calculo del Exceso'!#REF!</definedName>
    <definedName name="Residual_difference" localSheetId="45">'[8]Calculo del Exceso'!#REF!</definedName>
    <definedName name="Residual_difference">'[8]Calculo del Exceso'!#REF!</definedName>
    <definedName name="RESUL_EJERC" localSheetId="5">#REF!</definedName>
    <definedName name="RESUL_EJERC" localSheetId="6">#REF!</definedName>
    <definedName name="RESUL_EJERC" localSheetId="7">#REF!</definedName>
    <definedName name="RESUL_EJERC" localSheetId="8">#REF!</definedName>
    <definedName name="RESUL_EJERC" localSheetId="9">#REF!</definedName>
    <definedName name="RESUL_EJERC" localSheetId="10">#REF!</definedName>
    <definedName name="RESUL_EJERC" localSheetId="11">#REF!</definedName>
    <definedName name="RESUL_EJERC" localSheetId="12">#REF!</definedName>
    <definedName name="RESUL_EJERC" localSheetId="24">#REF!</definedName>
    <definedName name="RESUL_EJERC" localSheetId="25">#REF!</definedName>
    <definedName name="RESUL_EJERC" localSheetId="26">#REF!</definedName>
    <definedName name="RESUL_EJERC" localSheetId="27">#REF!</definedName>
    <definedName name="RESUL_EJERC" localSheetId="28">#REF!</definedName>
    <definedName name="RESUL_EJERC" localSheetId="29">#REF!</definedName>
    <definedName name="RESUL_EJERC" localSheetId="13">#REF!</definedName>
    <definedName name="RESUL_EJERC" localSheetId="14">#REF!</definedName>
    <definedName name="RESUL_EJERC" localSheetId="15">#REF!</definedName>
    <definedName name="RESUL_EJERC" localSheetId="16">#REF!</definedName>
    <definedName name="RESUL_EJERC" localSheetId="17">#REF!</definedName>
    <definedName name="RESUL_EJERC" localSheetId="18">#REF!</definedName>
    <definedName name="RESUL_EJERC" localSheetId="19">#REF!</definedName>
    <definedName name="RESUL_EJERC" localSheetId="20">#REF!</definedName>
    <definedName name="RESUL_EJERC" localSheetId="22">#REF!</definedName>
    <definedName name="RESUL_EJERC" localSheetId="32">#REF!</definedName>
    <definedName name="RESUL_EJERC" localSheetId="33">#REF!</definedName>
    <definedName name="RESUL_EJERC" localSheetId="42">#REF!</definedName>
    <definedName name="RESUL_EJERC" localSheetId="43">#REF!</definedName>
    <definedName name="RESUL_EJERC" localSheetId="44">#REF!</definedName>
    <definedName name="RESUL_EJERC" localSheetId="45">#REF!</definedName>
    <definedName name="RESUL_EJERC">#REF!</definedName>
    <definedName name="RESULT_ACUMUL" localSheetId="5">#REF!</definedName>
    <definedName name="RESULT_ACUMUL" localSheetId="6">#REF!</definedName>
    <definedName name="RESULT_ACUMUL" localSheetId="7">#REF!</definedName>
    <definedName name="RESULT_ACUMUL" localSheetId="8">#REF!</definedName>
    <definedName name="RESULT_ACUMUL" localSheetId="9">#REF!</definedName>
    <definedName name="RESULT_ACUMUL" localSheetId="10">#REF!</definedName>
    <definedName name="RESULT_ACUMUL" localSheetId="11">#REF!</definedName>
    <definedName name="RESULT_ACUMUL" localSheetId="12">#REF!</definedName>
    <definedName name="RESULT_ACUMUL" localSheetId="24">#REF!</definedName>
    <definedName name="RESULT_ACUMUL" localSheetId="25">#REF!</definedName>
    <definedName name="RESULT_ACUMUL" localSheetId="26">#REF!</definedName>
    <definedName name="RESULT_ACUMUL" localSheetId="27">#REF!</definedName>
    <definedName name="RESULT_ACUMUL" localSheetId="28">#REF!</definedName>
    <definedName name="RESULT_ACUMUL" localSheetId="29">#REF!</definedName>
    <definedName name="RESULT_ACUMUL" localSheetId="13">#REF!</definedName>
    <definedName name="RESULT_ACUMUL" localSheetId="14">#REF!</definedName>
    <definedName name="RESULT_ACUMUL" localSheetId="15">#REF!</definedName>
    <definedName name="RESULT_ACUMUL" localSheetId="16">#REF!</definedName>
    <definedName name="RESULT_ACUMUL" localSheetId="17">#REF!</definedName>
    <definedName name="RESULT_ACUMUL" localSheetId="18">#REF!</definedName>
    <definedName name="RESULT_ACUMUL" localSheetId="19">#REF!</definedName>
    <definedName name="RESULT_ACUMUL" localSheetId="20">#REF!</definedName>
    <definedName name="RESULT_ACUMUL" localSheetId="22">#REF!</definedName>
    <definedName name="RESULT_ACUMUL" localSheetId="32">#REF!</definedName>
    <definedName name="RESULT_ACUMUL" localSheetId="33">#REF!</definedName>
    <definedName name="RESULT_ACUMUL" localSheetId="42">#REF!</definedName>
    <definedName name="RESULT_ACUMUL" localSheetId="43">#REF!</definedName>
    <definedName name="RESULT_ACUMUL" localSheetId="44">#REF!</definedName>
    <definedName name="RESULT_ACUMUL" localSheetId="45">#REF!</definedName>
    <definedName name="RESULT_ACUMUL">#REF!</definedName>
    <definedName name="RESULTADO_DEL_EJERCICIO_1" localSheetId="5">'[12]Comparativo ER'!#REF!</definedName>
    <definedName name="RESULTADO_DEL_EJERCICIO_1" localSheetId="6">'[12]Comparativo ER'!#REF!</definedName>
    <definedName name="RESULTADO_DEL_EJERCICIO_1" localSheetId="7">'[12]Comparativo ER'!#REF!</definedName>
    <definedName name="RESULTADO_DEL_EJERCICIO_1" localSheetId="8">'[12]Comparativo ER'!#REF!</definedName>
    <definedName name="RESULTADO_DEL_EJERCICIO_1" localSheetId="9">'[12]Comparativo ER'!#REF!</definedName>
    <definedName name="RESULTADO_DEL_EJERCICIO_1" localSheetId="10">'[12]Comparativo ER'!#REF!</definedName>
    <definedName name="RESULTADO_DEL_EJERCICIO_1" localSheetId="11">'[12]Comparativo ER'!#REF!</definedName>
    <definedName name="RESULTADO_DEL_EJERCICIO_1" localSheetId="12">'[12]Comparativo ER'!#REF!</definedName>
    <definedName name="RESULTADO_DEL_EJERCICIO_1" localSheetId="24">'[12]Comparativo ER'!#REF!</definedName>
    <definedName name="RESULTADO_DEL_EJERCICIO_1" localSheetId="25">'[12]Comparativo ER'!#REF!</definedName>
    <definedName name="RESULTADO_DEL_EJERCICIO_1" localSheetId="26">'[12]Comparativo ER'!#REF!</definedName>
    <definedName name="RESULTADO_DEL_EJERCICIO_1" localSheetId="27">'[12]Comparativo ER'!#REF!</definedName>
    <definedName name="RESULTADO_DEL_EJERCICIO_1" localSheetId="28">'[12]Comparativo ER'!#REF!</definedName>
    <definedName name="RESULTADO_DEL_EJERCICIO_1" localSheetId="29">'[12]Comparativo ER'!#REF!</definedName>
    <definedName name="RESULTADO_DEL_EJERCICIO_1" localSheetId="13">'[12]Comparativo ER'!#REF!</definedName>
    <definedName name="RESULTADO_DEL_EJERCICIO_1" localSheetId="14">'[12]Comparativo ER'!#REF!</definedName>
    <definedName name="RESULTADO_DEL_EJERCICIO_1" localSheetId="15">'[12]Comparativo ER'!#REF!</definedName>
    <definedName name="RESULTADO_DEL_EJERCICIO_1" localSheetId="16">'[12]Comparativo ER'!#REF!</definedName>
    <definedName name="RESULTADO_DEL_EJERCICIO_1" localSheetId="17">'[12]Comparativo ER'!#REF!</definedName>
    <definedName name="RESULTADO_DEL_EJERCICIO_1" localSheetId="18">'[12]Comparativo ER'!#REF!</definedName>
    <definedName name="RESULTADO_DEL_EJERCICIO_1" localSheetId="19">'[12]Comparativo ER'!#REF!</definedName>
    <definedName name="RESULTADO_DEL_EJERCICIO_1" localSheetId="20">'[12]Comparativo ER'!#REF!</definedName>
    <definedName name="RESULTADO_DEL_EJERCICIO_1" localSheetId="22">'[12]Comparativo ER'!#REF!</definedName>
    <definedName name="RESULTADO_DEL_EJERCICIO_1" localSheetId="32">'[12]Comparativo ER'!#REF!</definedName>
    <definedName name="RESULTADO_DEL_EJERCICIO_1" localSheetId="33">'[12]Comparativo ER'!#REF!</definedName>
    <definedName name="RESULTADO_DEL_EJERCICIO_1" localSheetId="42">'[12]Comparativo ER'!#REF!</definedName>
    <definedName name="RESULTADO_DEL_EJERCICIO_1" localSheetId="43">'[12]Comparativo ER'!#REF!</definedName>
    <definedName name="RESULTADO_DEL_EJERCICIO_1" localSheetId="44">'[12]Comparativo ER'!#REF!</definedName>
    <definedName name="RESULTADO_DEL_EJERCICIO_1" localSheetId="45">'[12]Comparativo ER'!#REF!</definedName>
    <definedName name="RESULTADO_DEL_EJERCICIO_1">'[12]Comparativo ER'!#REF!</definedName>
    <definedName name="RESULTADO_DEL_EJERCICIO_2" localSheetId="5">'[12]Comparativo ER'!#REF!</definedName>
    <definedName name="RESULTADO_DEL_EJERCICIO_2" localSheetId="6">'[12]Comparativo ER'!#REF!</definedName>
    <definedName name="RESULTADO_DEL_EJERCICIO_2" localSheetId="7">'[12]Comparativo ER'!#REF!</definedName>
    <definedName name="RESULTADO_DEL_EJERCICIO_2" localSheetId="8">'[12]Comparativo ER'!#REF!</definedName>
    <definedName name="RESULTADO_DEL_EJERCICIO_2" localSheetId="9">'[12]Comparativo ER'!#REF!</definedName>
    <definedName name="RESULTADO_DEL_EJERCICIO_2" localSheetId="10">'[12]Comparativo ER'!#REF!</definedName>
    <definedName name="RESULTADO_DEL_EJERCICIO_2" localSheetId="11">'[12]Comparativo ER'!#REF!</definedName>
    <definedName name="RESULTADO_DEL_EJERCICIO_2" localSheetId="12">'[12]Comparativo ER'!#REF!</definedName>
    <definedName name="RESULTADO_DEL_EJERCICIO_2" localSheetId="24">'[12]Comparativo ER'!#REF!</definedName>
    <definedName name="RESULTADO_DEL_EJERCICIO_2" localSheetId="25">'[12]Comparativo ER'!#REF!</definedName>
    <definedName name="RESULTADO_DEL_EJERCICIO_2" localSheetId="26">'[12]Comparativo ER'!#REF!</definedName>
    <definedName name="RESULTADO_DEL_EJERCICIO_2" localSheetId="27">'[12]Comparativo ER'!#REF!</definedName>
    <definedName name="RESULTADO_DEL_EJERCICIO_2" localSheetId="28">'[12]Comparativo ER'!#REF!</definedName>
    <definedName name="RESULTADO_DEL_EJERCICIO_2" localSheetId="29">'[12]Comparativo ER'!#REF!</definedName>
    <definedName name="RESULTADO_DEL_EJERCICIO_2" localSheetId="13">'[12]Comparativo ER'!#REF!</definedName>
    <definedName name="RESULTADO_DEL_EJERCICIO_2" localSheetId="14">'[12]Comparativo ER'!#REF!</definedName>
    <definedName name="RESULTADO_DEL_EJERCICIO_2" localSheetId="15">'[12]Comparativo ER'!#REF!</definedName>
    <definedName name="RESULTADO_DEL_EJERCICIO_2" localSheetId="16">'[12]Comparativo ER'!#REF!</definedName>
    <definedName name="RESULTADO_DEL_EJERCICIO_2" localSheetId="17">'[12]Comparativo ER'!#REF!</definedName>
    <definedName name="RESULTADO_DEL_EJERCICIO_2" localSheetId="18">'[12]Comparativo ER'!#REF!</definedName>
    <definedName name="RESULTADO_DEL_EJERCICIO_2" localSheetId="19">'[12]Comparativo ER'!#REF!</definedName>
    <definedName name="RESULTADO_DEL_EJERCICIO_2" localSheetId="20">'[12]Comparativo ER'!#REF!</definedName>
    <definedName name="RESULTADO_DEL_EJERCICIO_2" localSheetId="22">'[12]Comparativo ER'!#REF!</definedName>
    <definedName name="RESULTADO_DEL_EJERCICIO_2" localSheetId="32">'[12]Comparativo ER'!#REF!</definedName>
    <definedName name="RESULTADO_DEL_EJERCICIO_2" localSheetId="33">'[12]Comparativo ER'!#REF!</definedName>
    <definedName name="RESULTADO_DEL_EJERCICIO_2" localSheetId="42">'[12]Comparativo ER'!#REF!</definedName>
    <definedName name="RESULTADO_DEL_EJERCICIO_2" localSheetId="43">'[12]Comparativo ER'!#REF!</definedName>
    <definedName name="RESULTADO_DEL_EJERCICIO_2" localSheetId="44">'[12]Comparativo ER'!#REF!</definedName>
    <definedName name="RESULTADO_DEL_EJERCICIO_2" localSheetId="45">'[12]Comparativo ER'!#REF!</definedName>
    <definedName name="RESULTADO_DEL_EJERCICIO_2">'[12]Comparativo ER'!#REF!</definedName>
    <definedName name="RESULTADO_OPERATIVO_1" localSheetId="5">'[12]Comparativo ER'!#REF!</definedName>
    <definedName name="RESULTADO_OPERATIVO_1" localSheetId="6">'[12]Comparativo ER'!#REF!</definedName>
    <definedName name="RESULTADO_OPERATIVO_1" localSheetId="7">'[12]Comparativo ER'!#REF!</definedName>
    <definedName name="RESULTADO_OPERATIVO_1" localSheetId="8">'[12]Comparativo ER'!#REF!</definedName>
    <definedName name="RESULTADO_OPERATIVO_1" localSheetId="9">'[12]Comparativo ER'!#REF!</definedName>
    <definedName name="RESULTADO_OPERATIVO_1" localSheetId="10">'[12]Comparativo ER'!#REF!</definedName>
    <definedName name="RESULTADO_OPERATIVO_1" localSheetId="11">'[12]Comparativo ER'!#REF!</definedName>
    <definedName name="RESULTADO_OPERATIVO_1" localSheetId="12">'[12]Comparativo ER'!#REF!</definedName>
    <definedName name="RESULTADO_OPERATIVO_1" localSheetId="24">'[12]Comparativo ER'!#REF!</definedName>
    <definedName name="RESULTADO_OPERATIVO_1" localSheetId="25">'[12]Comparativo ER'!#REF!</definedName>
    <definedName name="RESULTADO_OPERATIVO_1" localSheetId="26">'[12]Comparativo ER'!#REF!</definedName>
    <definedName name="RESULTADO_OPERATIVO_1" localSheetId="27">'[12]Comparativo ER'!#REF!</definedName>
    <definedName name="RESULTADO_OPERATIVO_1" localSheetId="28">'[12]Comparativo ER'!#REF!</definedName>
    <definedName name="RESULTADO_OPERATIVO_1" localSheetId="13">'[12]Comparativo ER'!#REF!</definedName>
    <definedName name="RESULTADO_OPERATIVO_1" localSheetId="14">'[12]Comparativo ER'!#REF!</definedName>
    <definedName name="RESULTADO_OPERATIVO_1" localSheetId="15">'[12]Comparativo ER'!#REF!</definedName>
    <definedName name="RESULTADO_OPERATIVO_1" localSheetId="16">'[12]Comparativo ER'!#REF!</definedName>
    <definedName name="RESULTADO_OPERATIVO_1" localSheetId="17">'[12]Comparativo ER'!#REF!</definedName>
    <definedName name="RESULTADO_OPERATIVO_1" localSheetId="18">'[12]Comparativo ER'!#REF!</definedName>
    <definedName name="RESULTADO_OPERATIVO_1" localSheetId="19">'[12]Comparativo ER'!#REF!</definedName>
    <definedName name="RESULTADO_OPERATIVO_1" localSheetId="20">'[12]Comparativo ER'!#REF!</definedName>
    <definedName name="RESULTADO_OPERATIVO_1" localSheetId="22">'[12]Comparativo ER'!#REF!</definedName>
    <definedName name="RESULTADO_OPERATIVO_1" localSheetId="32">'[12]Comparativo ER'!#REF!</definedName>
    <definedName name="RESULTADO_OPERATIVO_1" localSheetId="33">'[12]Comparativo ER'!#REF!</definedName>
    <definedName name="RESULTADO_OPERATIVO_1" localSheetId="42">'[12]Comparativo ER'!#REF!</definedName>
    <definedName name="RESULTADO_OPERATIVO_1" localSheetId="43">'[12]Comparativo ER'!#REF!</definedName>
    <definedName name="RESULTADO_OPERATIVO_1" localSheetId="44">'[12]Comparativo ER'!#REF!</definedName>
    <definedName name="RESULTADO_OPERATIVO_1" localSheetId="45">'[12]Comparativo ER'!#REF!</definedName>
    <definedName name="RESULTADO_OPERATIVO_1">'[12]Comparativo ER'!#REF!</definedName>
    <definedName name="Ret_Allowance" localSheetId="33">#REF!</definedName>
    <definedName name="Ret_Allowance" localSheetId="43">#REF!</definedName>
    <definedName name="Ret_Allowance">#REF!</definedName>
    <definedName name="RS_GANANC" localSheetId="5">#REF!</definedName>
    <definedName name="RS_GANANC" localSheetId="6">#REF!</definedName>
    <definedName name="RS_GANANC" localSheetId="7">#REF!</definedName>
    <definedName name="RS_GANANC" localSheetId="8">#REF!</definedName>
    <definedName name="RS_GANANC" localSheetId="9">#REF!</definedName>
    <definedName name="RS_GANANC" localSheetId="10">#REF!</definedName>
    <definedName name="RS_GANANC" localSheetId="11">#REF!</definedName>
    <definedName name="RS_GANANC" localSheetId="12">#REF!</definedName>
    <definedName name="RS_GANANC" localSheetId="24">#REF!</definedName>
    <definedName name="RS_GANANC" localSheetId="25">#REF!</definedName>
    <definedName name="RS_GANANC" localSheetId="26">#REF!</definedName>
    <definedName name="RS_GANANC" localSheetId="27">#REF!</definedName>
    <definedName name="RS_GANANC" localSheetId="28">#REF!</definedName>
    <definedName name="RS_GANANC" localSheetId="29">#REF!</definedName>
    <definedName name="RS_GANANC" localSheetId="13">#REF!</definedName>
    <definedName name="RS_GANANC" localSheetId="14">#REF!</definedName>
    <definedName name="RS_GANANC" localSheetId="15">#REF!</definedName>
    <definedName name="RS_GANANC" localSheetId="16">#REF!</definedName>
    <definedName name="RS_GANANC" localSheetId="17">#REF!</definedName>
    <definedName name="RS_GANANC" localSheetId="18">#REF!</definedName>
    <definedName name="RS_GANANC" localSheetId="19">#REF!</definedName>
    <definedName name="RS_GANANC" localSheetId="20">#REF!</definedName>
    <definedName name="RS_GANANC" localSheetId="22">#REF!</definedName>
    <definedName name="RS_GANANC" localSheetId="32">#REF!</definedName>
    <definedName name="RS_GANANC" localSheetId="33">#REF!</definedName>
    <definedName name="RS_GANANC" localSheetId="42">#REF!</definedName>
    <definedName name="RS_GANANC" localSheetId="43">#REF!</definedName>
    <definedName name="RS_GANANC" localSheetId="44">#REF!</definedName>
    <definedName name="RS_GANANC" localSheetId="45">#REF!</definedName>
    <definedName name="RS_GANANC">#REF!</definedName>
    <definedName name="RS_PERDID" localSheetId="5">#REF!</definedName>
    <definedName name="RS_PERDID" localSheetId="6">#REF!</definedName>
    <definedName name="RS_PERDID" localSheetId="7">#REF!</definedName>
    <definedName name="RS_PERDID" localSheetId="8">#REF!</definedName>
    <definedName name="RS_PERDID" localSheetId="9">#REF!</definedName>
    <definedName name="RS_PERDID" localSheetId="10">#REF!</definedName>
    <definedName name="RS_PERDID" localSheetId="11">#REF!</definedName>
    <definedName name="RS_PERDID" localSheetId="12">#REF!</definedName>
    <definedName name="RS_PERDID" localSheetId="24">#REF!</definedName>
    <definedName name="RS_PERDID" localSheetId="25">#REF!</definedName>
    <definedName name="RS_PERDID" localSheetId="26">#REF!</definedName>
    <definedName name="RS_PERDID" localSheetId="27">#REF!</definedName>
    <definedName name="RS_PERDID" localSheetId="28">#REF!</definedName>
    <definedName name="RS_PERDID" localSheetId="29">#REF!</definedName>
    <definedName name="RS_PERDID" localSheetId="13">#REF!</definedName>
    <definedName name="RS_PERDID" localSheetId="14">#REF!</definedName>
    <definedName name="RS_PERDID" localSheetId="15">#REF!</definedName>
    <definedName name="RS_PERDID" localSheetId="16">#REF!</definedName>
    <definedName name="RS_PERDID" localSheetId="17">#REF!</definedName>
    <definedName name="RS_PERDID" localSheetId="18">#REF!</definedName>
    <definedName name="RS_PERDID" localSheetId="19">#REF!</definedName>
    <definedName name="RS_PERDID" localSheetId="20">#REF!</definedName>
    <definedName name="RS_PERDID" localSheetId="22">#REF!</definedName>
    <definedName name="RS_PERDID" localSheetId="32">#REF!</definedName>
    <definedName name="RS_PERDID" localSheetId="33">#REF!</definedName>
    <definedName name="RS_PERDID" localSheetId="42">#REF!</definedName>
    <definedName name="RS_PERDID" localSheetId="43">#REF!</definedName>
    <definedName name="RS_PERDID" localSheetId="44">#REF!</definedName>
    <definedName name="RS_PERDID" localSheetId="45">#REF!</definedName>
    <definedName name="RS_PERDID">#REF!</definedName>
    <definedName name="s" localSheetId="43" hidden="1">#REF!</definedName>
    <definedName name="s" hidden="1">#REF!</definedName>
    <definedName name="S_AcctDes" localSheetId="5">#REF!</definedName>
    <definedName name="S_AcctDes" localSheetId="6">#REF!</definedName>
    <definedName name="S_AcctDes" localSheetId="7">#REF!</definedName>
    <definedName name="S_AcctDes" localSheetId="8">#REF!</definedName>
    <definedName name="S_AcctDes" localSheetId="9">#REF!</definedName>
    <definedName name="S_AcctDes" localSheetId="10">#REF!</definedName>
    <definedName name="S_AcctDes" localSheetId="11">#REF!</definedName>
    <definedName name="S_AcctDes" localSheetId="12">#REF!</definedName>
    <definedName name="S_AcctDes" localSheetId="24">#REF!</definedName>
    <definedName name="S_AcctDes" localSheetId="25">#REF!</definedName>
    <definedName name="S_AcctDes" localSheetId="26">#REF!</definedName>
    <definedName name="S_AcctDes" localSheetId="27">#REF!</definedName>
    <definedName name="S_AcctDes" localSheetId="28">#REF!</definedName>
    <definedName name="S_AcctDes" localSheetId="29">#REF!</definedName>
    <definedName name="S_AcctDes" localSheetId="13">#REF!</definedName>
    <definedName name="S_AcctDes" localSheetId="14">#REF!</definedName>
    <definedName name="S_AcctDes" localSheetId="15">#REF!</definedName>
    <definedName name="S_AcctDes" localSheetId="16">#REF!</definedName>
    <definedName name="S_AcctDes" localSheetId="17">#REF!</definedName>
    <definedName name="S_AcctDes" localSheetId="18">#REF!</definedName>
    <definedName name="S_AcctDes" localSheetId="19">#REF!</definedName>
    <definedName name="S_AcctDes" localSheetId="20">#REF!</definedName>
    <definedName name="S_AcctDes" localSheetId="21">#REF!</definedName>
    <definedName name="S_AcctDes" localSheetId="22">#REF!</definedName>
    <definedName name="S_AcctDes" localSheetId="32">#REF!</definedName>
    <definedName name="S_AcctDes" localSheetId="33">#REF!</definedName>
    <definedName name="S_AcctDes" localSheetId="42">#REF!</definedName>
    <definedName name="S_AcctDes" localSheetId="43">#REF!</definedName>
    <definedName name="S_AcctDes" localSheetId="44">#REF!</definedName>
    <definedName name="S_AcctDes" localSheetId="45">#REF!</definedName>
    <definedName name="S_AcctDes">#REF!</definedName>
    <definedName name="S_Adjust" localSheetId="5">#REF!</definedName>
    <definedName name="S_Adjust" localSheetId="6">#REF!</definedName>
    <definedName name="S_Adjust" localSheetId="7">#REF!</definedName>
    <definedName name="S_Adjust" localSheetId="8">#REF!</definedName>
    <definedName name="S_Adjust" localSheetId="9">#REF!</definedName>
    <definedName name="S_Adjust" localSheetId="10">#REF!</definedName>
    <definedName name="S_Adjust" localSheetId="11">#REF!</definedName>
    <definedName name="S_Adjust" localSheetId="12">#REF!</definedName>
    <definedName name="S_Adjust" localSheetId="24">#REF!</definedName>
    <definedName name="S_Adjust" localSheetId="25">#REF!</definedName>
    <definedName name="S_Adjust" localSheetId="26">#REF!</definedName>
    <definedName name="S_Adjust" localSheetId="27">#REF!</definedName>
    <definedName name="S_Adjust" localSheetId="28">#REF!</definedName>
    <definedName name="S_Adjust" localSheetId="29">#REF!</definedName>
    <definedName name="S_Adjust" localSheetId="13">#REF!</definedName>
    <definedName name="S_Adjust" localSheetId="14">#REF!</definedName>
    <definedName name="S_Adjust" localSheetId="15">#REF!</definedName>
    <definedName name="S_Adjust" localSheetId="16">#REF!</definedName>
    <definedName name="S_Adjust" localSheetId="17">#REF!</definedName>
    <definedName name="S_Adjust" localSheetId="18">#REF!</definedName>
    <definedName name="S_Adjust" localSheetId="19">#REF!</definedName>
    <definedName name="S_Adjust" localSheetId="20">#REF!</definedName>
    <definedName name="S_Adjust" localSheetId="21">#REF!</definedName>
    <definedName name="S_Adjust" localSheetId="22">#REF!</definedName>
    <definedName name="S_Adjust" localSheetId="32">#REF!</definedName>
    <definedName name="S_Adjust" localSheetId="33">#REF!</definedName>
    <definedName name="S_Adjust" localSheetId="42">#REF!</definedName>
    <definedName name="S_Adjust" localSheetId="43">#REF!</definedName>
    <definedName name="S_Adjust" localSheetId="44">#REF!</definedName>
    <definedName name="S_Adjust" localSheetId="45">#REF!</definedName>
    <definedName name="S_Adjust">#REF!</definedName>
    <definedName name="S_Adjust_Data" localSheetId="5">#REF!</definedName>
    <definedName name="S_Adjust_Data" localSheetId="6">#REF!</definedName>
    <definedName name="S_Adjust_Data" localSheetId="7">#REF!</definedName>
    <definedName name="S_Adjust_Data" localSheetId="8">#REF!</definedName>
    <definedName name="S_Adjust_Data" localSheetId="9">#REF!</definedName>
    <definedName name="S_Adjust_Data" localSheetId="10">#REF!</definedName>
    <definedName name="S_Adjust_Data" localSheetId="11">#REF!</definedName>
    <definedName name="S_Adjust_Data" localSheetId="12">#REF!</definedName>
    <definedName name="S_Adjust_Data" localSheetId="24">#REF!</definedName>
    <definedName name="S_Adjust_Data" localSheetId="25">#REF!</definedName>
    <definedName name="S_Adjust_Data" localSheetId="26">#REF!</definedName>
    <definedName name="S_Adjust_Data" localSheetId="27">#REF!</definedName>
    <definedName name="S_Adjust_Data" localSheetId="28">#REF!</definedName>
    <definedName name="S_Adjust_Data" localSheetId="29">#REF!</definedName>
    <definedName name="S_Adjust_Data" localSheetId="13">#REF!</definedName>
    <definedName name="S_Adjust_Data" localSheetId="14">#REF!</definedName>
    <definedName name="S_Adjust_Data" localSheetId="15">#REF!</definedName>
    <definedName name="S_Adjust_Data" localSheetId="16">#REF!</definedName>
    <definedName name="S_Adjust_Data" localSheetId="17">#REF!</definedName>
    <definedName name="S_Adjust_Data" localSheetId="18">#REF!</definedName>
    <definedName name="S_Adjust_Data" localSheetId="19">#REF!</definedName>
    <definedName name="S_Adjust_Data" localSheetId="20">#REF!</definedName>
    <definedName name="S_Adjust_Data" localSheetId="21">#REF!</definedName>
    <definedName name="S_Adjust_Data" localSheetId="22">#REF!</definedName>
    <definedName name="S_Adjust_Data" localSheetId="32">#REF!</definedName>
    <definedName name="S_Adjust_Data" localSheetId="33">#REF!</definedName>
    <definedName name="S_Adjust_Data" localSheetId="42">#REF!</definedName>
    <definedName name="S_Adjust_Data" localSheetId="43">#REF!</definedName>
    <definedName name="S_Adjust_Data" localSheetId="44">#REF!</definedName>
    <definedName name="S_Adjust_Data" localSheetId="45">#REF!</definedName>
    <definedName name="S_Adjust_Data">#REF!</definedName>
    <definedName name="S_Adjust_GT" localSheetId="5">#REF!</definedName>
    <definedName name="S_Adjust_GT" localSheetId="6">#REF!</definedName>
    <definedName name="S_Adjust_GT" localSheetId="7">#REF!</definedName>
    <definedName name="S_Adjust_GT" localSheetId="8">#REF!</definedName>
    <definedName name="S_Adjust_GT" localSheetId="9">#REF!</definedName>
    <definedName name="S_Adjust_GT" localSheetId="10">#REF!</definedName>
    <definedName name="S_Adjust_GT" localSheetId="11">#REF!</definedName>
    <definedName name="S_Adjust_GT" localSheetId="12">#REF!</definedName>
    <definedName name="S_Adjust_GT" localSheetId="24">#REF!</definedName>
    <definedName name="S_Adjust_GT" localSheetId="25">#REF!</definedName>
    <definedName name="S_Adjust_GT" localSheetId="26">#REF!</definedName>
    <definedName name="S_Adjust_GT" localSheetId="27">#REF!</definedName>
    <definedName name="S_Adjust_GT" localSheetId="28">#REF!</definedName>
    <definedName name="S_Adjust_GT" localSheetId="29">#REF!</definedName>
    <definedName name="S_Adjust_GT" localSheetId="13">#REF!</definedName>
    <definedName name="S_Adjust_GT" localSheetId="14">#REF!</definedName>
    <definedName name="S_Adjust_GT" localSheetId="15">#REF!</definedName>
    <definedName name="S_Adjust_GT" localSheetId="16">#REF!</definedName>
    <definedName name="S_Adjust_GT" localSheetId="17">#REF!</definedName>
    <definedName name="S_Adjust_GT" localSheetId="18">#REF!</definedName>
    <definedName name="S_Adjust_GT" localSheetId="19">#REF!</definedName>
    <definedName name="S_Adjust_GT" localSheetId="20">#REF!</definedName>
    <definedName name="S_Adjust_GT" localSheetId="21">#REF!</definedName>
    <definedName name="S_Adjust_GT" localSheetId="22">#REF!</definedName>
    <definedName name="S_Adjust_GT" localSheetId="32">#REF!</definedName>
    <definedName name="S_Adjust_GT" localSheetId="33">#REF!</definedName>
    <definedName name="S_Adjust_GT" localSheetId="42">#REF!</definedName>
    <definedName name="S_Adjust_GT" localSheetId="43">#REF!</definedName>
    <definedName name="S_Adjust_GT" localSheetId="44">#REF!</definedName>
    <definedName name="S_Adjust_GT" localSheetId="45">#REF!</definedName>
    <definedName name="S_Adjust_GT">#REF!</definedName>
    <definedName name="S_AJE_Tot" localSheetId="5">#REF!</definedName>
    <definedName name="S_AJE_Tot" localSheetId="6">#REF!</definedName>
    <definedName name="S_AJE_Tot" localSheetId="7">#REF!</definedName>
    <definedName name="S_AJE_Tot" localSheetId="8">#REF!</definedName>
    <definedName name="S_AJE_Tot" localSheetId="9">#REF!</definedName>
    <definedName name="S_AJE_Tot" localSheetId="10">#REF!</definedName>
    <definedName name="S_AJE_Tot" localSheetId="11">#REF!</definedName>
    <definedName name="S_AJE_Tot" localSheetId="12">#REF!</definedName>
    <definedName name="S_AJE_Tot" localSheetId="24">#REF!</definedName>
    <definedName name="S_AJE_Tot" localSheetId="25">#REF!</definedName>
    <definedName name="S_AJE_Tot" localSheetId="26">#REF!</definedName>
    <definedName name="S_AJE_Tot" localSheetId="27">#REF!</definedName>
    <definedName name="S_AJE_Tot" localSheetId="28">#REF!</definedName>
    <definedName name="S_AJE_Tot" localSheetId="29">#REF!</definedName>
    <definedName name="S_AJE_Tot" localSheetId="13">#REF!</definedName>
    <definedName name="S_AJE_Tot" localSheetId="14">#REF!</definedName>
    <definedName name="S_AJE_Tot" localSheetId="15">#REF!</definedName>
    <definedName name="S_AJE_Tot" localSheetId="16">#REF!</definedName>
    <definedName name="S_AJE_Tot" localSheetId="17">#REF!</definedName>
    <definedName name="S_AJE_Tot" localSheetId="18">#REF!</definedName>
    <definedName name="S_AJE_Tot" localSheetId="19">#REF!</definedName>
    <definedName name="S_AJE_Tot" localSheetId="20">#REF!</definedName>
    <definedName name="S_AJE_Tot" localSheetId="21">#REF!</definedName>
    <definedName name="S_AJE_Tot" localSheetId="22">#REF!</definedName>
    <definedName name="S_AJE_Tot" localSheetId="32">#REF!</definedName>
    <definedName name="S_AJE_Tot" localSheetId="33">#REF!</definedName>
    <definedName name="S_AJE_Tot" localSheetId="42">#REF!</definedName>
    <definedName name="S_AJE_Tot" localSheetId="43">#REF!</definedName>
    <definedName name="S_AJE_Tot" localSheetId="44">#REF!</definedName>
    <definedName name="S_AJE_Tot" localSheetId="45">#REF!</definedName>
    <definedName name="S_AJE_Tot">#REF!</definedName>
    <definedName name="S_AJE_Tot_Data" localSheetId="5">#REF!</definedName>
    <definedName name="S_AJE_Tot_Data" localSheetId="6">#REF!</definedName>
    <definedName name="S_AJE_Tot_Data" localSheetId="7">#REF!</definedName>
    <definedName name="S_AJE_Tot_Data" localSheetId="8">#REF!</definedName>
    <definedName name="S_AJE_Tot_Data" localSheetId="9">#REF!</definedName>
    <definedName name="S_AJE_Tot_Data" localSheetId="10">#REF!</definedName>
    <definedName name="S_AJE_Tot_Data" localSheetId="11">#REF!</definedName>
    <definedName name="S_AJE_Tot_Data" localSheetId="12">#REF!</definedName>
    <definedName name="S_AJE_Tot_Data" localSheetId="24">#REF!</definedName>
    <definedName name="S_AJE_Tot_Data" localSheetId="25">#REF!</definedName>
    <definedName name="S_AJE_Tot_Data" localSheetId="26">#REF!</definedName>
    <definedName name="S_AJE_Tot_Data" localSheetId="27">#REF!</definedName>
    <definedName name="S_AJE_Tot_Data" localSheetId="28">#REF!</definedName>
    <definedName name="S_AJE_Tot_Data" localSheetId="29">#REF!</definedName>
    <definedName name="S_AJE_Tot_Data" localSheetId="13">#REF!</definedName>
    <definedName name="S_AJE_Tot_Data" localSheetId="14">#REF!</definedName>
    <definedName name="S_AJE_Tot_Data" localSheetId="15">#REF!</definedName>
    <definedName name="S_AJE_Tot_Data" localSheetId="16">#REF!</definedName>
    <definedName name="S_AJE_Tot_Data" localSheetId="17">#REF!</definedName>
    <definedName name="S_AJE_Tot_Data" localSheetId="18">#REF!</definedName>
    <definedName name="S_AJE_Tot_Data" localSheetId="19">#REF!</definedName>
    <definedName name="S_AJE_Tot_Data" localSheetId="20">#REF!</definedName>
    <definedName name="S_AJE_Tot_Data" localSheetId="21">#REF!</definedName>
    <definedName name="S_AJE_Tot_Data" localSheetId="22">#REF!</definedName>
    <definedName name="S_AJE_Tot_Data" localSheetId="32">#REF!</definedName>
    <definedName name="S_AJE_Tot_Data" localSheetId="33">#REF!</definedName>
    <definedName name="S_AJE_Tot_Data" localSheetId="42">#REF!</definedName>
    <definedName name="S_AJE_Tot_Data" localSheetId="43">#REF!</definedName>
    <definedName name="S_AJE_Tot_Data" localSheetId="44">#REF!</definedName>
    <definedName name="S_AJE_Tot_Data" localSheetId="45">#REF!</definedName>
    <definedName name="S_AJE_Tot_Data">#REF!</definedName>
    <definedName name="S_AJE_Tot_GT" localSheetId="5">#REF!</definedName>
    <definedName name="S_AJE_Tot_GT" localSheetId="6">#REF!</definedName>
    <definedName name="S_AJE_Tot_GT" localSheetId="7">#REF!</definedName>
    <definedName name="S_AJE_Tot_GT" localSheetId="8">#REF!</definedName>
    <definedName name="S_AJE_Tot_GT" localSheetId="9">#REF!</definedName>
    <definedName name="S_AJE_Tot_GT" localSheetId="10">#REF!</definedName>
    <definedName name="S_AJE_Tot_GT" localSheetId="11">#REF!</definedName>
    <definedName name="S_AJE_Tot_GT" localSheetId="12">#REF!</definedName>
    <definedName name="S_AJE_Tot_GT" localSheetId="24">#REF!</definedName>
    <definedName name="S_AJE_Tot_GT" localSheetId="25">#REF!</definedName>
    <definedName name="S_AJE_Tot_GT" localSheetId="26">#REF!</definedName>
    <definedName name="S_AJE_Tot_GT" localSheetId="27">#REF!</definedName>
    <definedName name="S_AJE_Tot_GT" localSheetId="28">#REF!</definedName>
    <definedName name="S_AJE_Tot_GT" localSheetId="29">#REF!</definedName>
    <definedName name="S_AJE_Tot_GT" localSheetId="13">#REF!</definedName>
    <definedName name="S_AJE_Tot_GT" localSheetId="14">#REF!</definedName>
    <definedName name="S_AJE_Tot_GT" localSheetId="15">#REF!</definedName>
    <definedName name="S_AJE_Tot_GT" localSheetId="16">#REF!</definedName>
    <definedName name="S_AJE_Tot_GT" localSheetId="17">#REF!</definedName>
    <definedName name="S_AJE_Tot_GT" localSheetId="18">#REF!</definedName>
    <definedName name="S_AJE_Tot_GT" localSheetId="19">#REF!</definedName>
    <definedName name="S_AJE_Tot_GT" localSheetId="20">#REF!</definedName>
    <definedName name="S_AJE_Tot_GT" localSheetId="21">#REF!</definedName>
    <definedName name="S_AJE_Tot_GT" localSheetId="22">#REF!</definedName>
    <definedName name="S_AJE_Tot_GT" localSheetId="32">#REF!</definedName>
    <definedName name="S_AJE_Tot_GT" localSheetId="33">#REF!</definedName>
    <definedName name="S_AJE_Tot_GT" localSheetId="42">#REF!</definedName>
    <definedName name="S_AJE_Tot_GT" localSheetId="43">#REF!</definedName>
    <definedName name="S_AJE_Tot_GT" localSheetId="44">#REF!</definedName>
    <definedName name="S_AJE_Tot_GT" localSheetId="45">#REF!</definedName>
    <definedName name="S_AJE_Tot_GT">#REF!</definedName>
    <definedName name="S_CompNum" localSheetId="5">#REF!</definedName>
    <definedName name="S_CompNum" localSheetId="6">#REF!</definedName>
    <definedName name="S_CompNum" localSheetId="7">#REF!</definedName>
    <definedName name="S_CompNum" localSheetId="8">#REF!</definedName>
    <definedName name="S_CompNum" localSheetId="9">#REF!</definedName>
    <definedName name="S_CompNum" localSheetId="10">#REF!</definedName>
    <definedName name="S_CompNum" localSheetId="11">#REF!</definedName>
    <definedName name="S_CompNum" localSheetId="12">#REF!</definedName>
    <definedName name="S_CompNum" localSheetId="24">#REF!</definedName>
    <definedName name="S_CompNum" localSheetId="25">#REF!</definedName>
    <definedName name="S_CompNum" localSheetId="26">#REF!</definedName>
    <definedName name="S_CompNum" localSheetId="27">#REF!</definedName>
    <definedName name="S_CompNum" localSheetId="28">#REF!</definedName>
    <definedName name="S_CompNum" localSheetId="29">#REF!</definedName>
    <definedName name="S_CompNum" localSheetId="13">#REF!</definedName>
    <definedName name="S_CompNum" localSheetId="14">#REF!</definedName>
    <definedName name="S_CompNum" localSheetId="15">#REF!</definedName>
    <definedName name="S_CompNum" localSheetId="16">#REF!</definedName>
    <definedName name="S_CompNum" localSheetId="17">#REF!</definedName>
    <definedName name="S_CompNum" localSheetId="18">#REF!</definedName>
    <definedName name="S_CompNum" localSheetId="19">#REF!</definedName>
    <definedName name="S_CompNum" localSheetId="20">#REF!</definedName>
    <definedName name="S_CompNum" localSheetId="21">#REF!</definedName>
    <definedName name="S_CompNum" localSheetId="22">#REF!</definedName>
    <definedName name="S_CompNum" localSheetId="32">#REF!</definedName>
    <definedName name="S_CompNum" localSheetId="33">#REF!</definedName>
    <definedName name="S_CompNum" localSheetId="42">#REF!</definedName>
    <definedName name="S_CompNum" localSheetId="43">#REF!</definedName>
    <definedName name="S_CompNum" localSheetId="44">#REF!</definedName>
    <definedName name="S_CompNum" localSheetId="45">#REF!</definedName>
    <definedName name="S_CompNum">#REF!</definedName>
    <definedName name="S_CY_Beg" localSheetId="5">#REF!</definedName>
    <definedName name="S_CY_Beg" localSheetId="6">#REF!</definedName>
    <definedName name="S_CY_Beg" localSheetId="7">#REF!</definedName>
    <definedName name="S_CY_Beg" localSheetId="8">#REF!</definedName>
    <definedName name="S_CY_Beg" localSheetId="9">#REF!</definedName>
    <definedName name="S_CY_Beg" localSheetId="10">#REF!</definedName>
    <definedName name="S_CY_Beg" localSheetId="11">#REF!</definedName>
    <definedName name="S_CY_Beg" localSheetId="12">#REF!</definedName>
    <definedName name="S_CY_Beg" localSheetId="24">#REF!</definedName>
    <definedName name="S_CY_Beg" localSheetId="25">#REF!</definedName>
    <definedName name="S_CY_Beg" localSheetId="26">#REF!</definedName>
    <definedName name="S_CY_Beg" localSheetId="27">#REF!</definedName>
    <definedName name="S_CY_Beg" localSheetId="28">#REF!</definedName>
    <definedName name="S_CY_Beg" localSheetId="29">#REF!</definedName>
    <definedName name="S_CY_Beg" localSheetId="13">#REF!</definedName>
    <definedName name="S_CY_Beg" localSheetId="14">#REF!</definedName>
    <definedName name="S_CY_Beg" localSheetId="15">#REF!</definedName>
    <definedName name="S_CY_Beg" localSheetId="16">#REF!</definedName>
    <definedName name="S_CY_Beg" localSheetId="17">#REF!</definedName>
    <definedName name="S_CY_Beg" localSheetId="18">#REF!</definedName>
    <definedName name="S_CY_Beg" localSheetId="19">#REF!</definedName>
    <definedName name="S_CY_Beg" localSheetId="20">#REF!</definedName>
    <definedName name="S_CY_Beg" localSheetId="21">#REF!</definedName>
    <definedName name="S_CY_Beg" localSheetId="22">#REF!</definedName>
    <definedName name="S_CY_Beg" localSheetId="32">#REF!</definedName>
    <definedName name="S_CY_Beg" localSheetId="33">#REF!</definedName>
    <definedName name="S_CY_Beg" localSheetId="42">#REF!</definedName>
    <definedName name="S_CY_Beg" localSheetId="43">#REF!</definedName>
    <definedName name="S_CY_Beg" localSheetId="44">#REF!</definedName>
    <definedName name="S_CY_Beg" localSheetId="45">#REF!</definedName>
    <definedName name="S_CY_Beg">#REF!</definedName>
    <definedName name="S_CY_Beg_Data" localSheetId="21">#REF!</definedName>
    <definedName name="S_CY_Beg_Data">[34]Lead!$F$1:$F$5817</definedName>
    <definedName name="S_CY_Beg_GT" localSheetId="5">#REF!</definedName>
    <definedName name="S_CY_Beg_GT" localSheetId="6">#REF!</definedName>
    <definedName name="S_CY_Beg_GT" localSheetId="7">#REF!</definedName>
    <definedName name="S_CY_Beg_GT" localSheetId="8">#REF!</definedName>
    <definedName name="S_CY_Beg_GT" localSheetId="9">#REF!</definedName>
    <definedName name="S_CY_Beg_GT" localSheetId="10">#REF!</definedName>
    <definedName name="S_CY_Beg_GT" localSheetId="11">#REF!</definedName>
    <definedName name="S_CY_Beg_GT" localSheetId="12">#REF!</definedName>
    <definedName name="S_CY_Beg_GT" localSheetId="24">#REF!</definedName>
    <definedName name="S_CY_Beg_GT" localSheetId="25">#REF!</definedName>
    <definedName name="S_CY_Beg_GT" localSheetId="26">#REF!</definedName>
    <definedName name="S_CY_Beg_GT" localSheetId="27">#REF!</definedName>
    <definedName name="S_CY_Beg_GT" localSheetId="28">#REF!</definedName>
    <definedName name="S_CY_Beg_GT" localSheetId="29">#REF!</definedName>
    <definedName name="S_CY_Beg_GT" localSheetId="13">#REF!</definedName>
    <definedName name="S_CY_Beg_GT" localSheetId="14">#REF!</definedName>
    <definedName name="S_CY_Beg_GT" localSheetId="15">#REF!</definedName>
    <definedName name="S_CY_Beg_GT" localSheetId="16">#REF!</definedName>
    <definedName name="S_CY_Beg_GT" localSheetId="17">#REF!</definedName>
    <definedName name="S_CY_Beg_GT" localSheetId="18">#REF!</definedName>
    <definedName name="S_CY_Beg_GT" localSheetId="19">#REF!</definedName>
    <definedName name="S_CY_Beg_GT" localSheetId="20">#REF!</definedName>
    <definedName name="S_CY_Beg_GT" localSheetId="21">#REF!</definedName>
    <definedName name="S_CY_Beg_GT" localSheetId="22">#REF!</definedName>
    <definedName name="S_CY_Beg_GT" localSheetId="32">#REF!</definedName>
    <definedName name="S_CY_Beg_GT" localSheetId="33">#REF!</definedName>
    <definedName name="S_CY_Beg_GT" localSheetId="42">#REF!</definedName>
    <definedName name="S_CY_Beg_GT" localSheetId="43">#REF!</definedName>
    <definedName name="S_CY_Beg_GT" localSheetId="44">#REF!</definedName>
    <definedName name="S_CY_Beg_GT" localSheetId="45">#REF!</definedName>
    <definedName name="S_CY_Beg_GT">#REF!</definedName>
    <definedName name="S_CY_End" localSheetId="5">#REF!</definedName>
    <definedName name="S_CY_End" localSheetId="6">#REF!</definedName>
    <definedName name="S_CY_End" localSheetId="7">#REF!</definedName>
    <definedName name="S_CY_End" localSheetId="8">#REF!</definedName>
    <definedName name="S_CY_End" localSheetId="9">#REF!</definedName>
    <definedName name="S_CY_End" localSheetId="10">#REF!</definedName>
    <definedName name="S_CY_End" localSheetId="11">#REF!</definedName>
    <definedName name="S_CY_End" localSheetId="12">#REF!</definedName>
    <definedName name="S_CY_End" localSheetId="24">#REF!</definedName>
    <definedName name="S_CY_End" localSheetId="25">#REF!</definedName>
    <definedName name="S_CY_End" localSheetId="26">#REF!</definedName>
    <definedName name="S_CY_End" localSheetId="27">#REF!</definedName>
    <definedName name="S_CY_End" localSheetId="28">#REF!</definedName>
    <definedName name="S_CY_End" localSheetId="29">#REF!</definedName>
    <definedName name="S_CY_End" localSheetId="13">#REF!</definedName>
    <definedName name="S_CY_End" localSheetId="14">#REF!</definedName>
    <definedName name="S_CY_End" localSheetId="15">#REF!</definedName>
    <definedName name="S_CY_End" localSheetId="16">#REF!</definedName>
    <definedName name="S_CY_End" localSheetId="17">#REF!</definedName>
    <definedName name="S_CY_End" localSheetId="18">#REF!</definedName>
    <definedName name="S_CY_End" localSheetId="19">#REF!</definedName>
    <definedName name="S_CY_End" localSheetId="20">#REF!</definedName>
    <definedName name="S_CY_End" localSheetId="21">#REF!</definedName>
    <definedName name="S_CY_End" localSheetId="22">#REF!</definedName>
    <definedName name="S_CY_End" localSheetId="32">#REF!</definedName>
    <definedName name="S_CY_End" localSheetId="33">#REF!</definedName>
    <definedName name="S_CY_End" localSheetId="42">#REF!</definedName>
    <definedName name="S_CY_End" localSheetId="43">#REF!</definedName>
    <definedName name="S_CY_End" localSheetId="44">#REF!</definedName>
    <definedName name="S_CY_End" localSheetId="45">#REF!</definedName>
    <definedName name="S_CY_End">#REF!</definedName>
    <definedName name="S_CY_End_Data" localSheetId="5">#REF!</definedName>
    <definedName name="S_CY_End_Data" localSheetId="6">#REF!</definedName>
    <definedName name="S_CY_End_Data" localSheetId="7">#REF!</definedName>
    <definedName name="S_CY_End_Data" localSheetId="8">#REF!</definedName>
    <definedName name="S_CY_End_Data" localSheetId="9">#REF!</definedName>
    <definedName name="S_CY_End_Data" localSheetId="10">#REF!</definedName>
    <definedName name="S_CY_End_Data" localSheetId="11">#REF!</definedName>
    <definedName name="S_CY_End_Data" localSheetId="12">#REF!</definedName>
    <definedName name="S_CY_End_Data" localSheetId="24">#REF!</definedName>
    <definedName name="S_CY_End_Data" localSheetId="25">#REF!</definedName>
    <definedName name="S_CY_End_Data" localSheetId="26">#REF!</definedName>
    <definedName name="S_CY_End_Data" localSheetId="27">#REF!</definedName>
    <definedName name="S_CY_End_Data" localSheetId="28">#REF!</definedName>
    <definedName name="S_CY_End_Data" localSheetId="29">#REF!</definedName>
    <definedName name="S_CY_End_Data" localSheetId="13">#REF!</definedName>
    <definedName name="S_CY_End_Data" localSheetId="14">#REF!</definedName>
    <definedName name="S_CY_End_Data" localSheetId="15">#REF!</definedName>
    <definedName name="S_CY_End_Data" localSheetId="16">#REF!</definedName>
    <definedName name="S_CY_End_Data" localSheetId="17">#REF!</definedName>
    <definedName name="S_CY_End_Data" localSheetId="18">#REF!</definedName>
    <definedName name="S_CY_End_Data" localSheetId="19">#REF!</definedName>
    <definedName name="S_CY_End_Data" localSheetId="20">#REF!</definedName>
    <definedName name="S_CY_End_Data" localSheetId="21">#REF!</definedName>
    <definedName name="S_CY_End_Data" localSheetId="22">#REF!</definedName>
    <definedName name="S_CY_End_Data" localSheetId="32">#REF!</definedName>
    <definedName name="S_CY_End_Data" localSheetId="33">#REF!</definedName>
    <definedName name="S_CY_End_Data" localSheetId="42">#REF!</definedName>
    <definedName name="S_CY_End_Data" localSheetId="43">#REF!</definedName>
    <definedName name="S_CY_End_Data" localSheetId="44">#REF!</definedName>
    <definedName name="S_CY_End_Data" localSheetId="45">#REF!</definedName>
    <definedName name="S_CY_End_Data">#REF!</definedName>
    <definedName name="S_CY_End_GT" localSheetId="5">#REF!</definedName>
    <definedName name="S_CY_End_GT" localSheetId="6">#REF!</definedName>
    <definedName name="S_CY_End_GT" localSheetId="7">#REF!</definedName>
    <definedName name="S_CY_End_GT" localSheetId="8">#REF!</definedName>
    <definedName name="S_CY_End_GT" localSheetId="9">#REF!</definedName>
    <definedName name="S_CY_End_GT" localSheetId="10">#REF!</definedName>
    <definedName name="S_CY_End_GT" localSheetId="11">#REF!</definedName>
    <definedName name="S_CY_End_GT" localSheetId="12">#REF!</definedName>
    <definedName name="S_CY_End_GT" localSheetId="24">#REF!</definedName>
    <definedName name="S_CY_End_GT" localSheetId="25">#REF!</definedName>
    <definedName name="S_CY_End_GT" localSheetId="26">#REF!</definedName>
    <definedName name="S_CY_End_GT" localSheetId="27">#REF!</definedName>
    <definedName name="S_CY_End_GT" localSheetId="28">#REF!</definedName>
    <definedName name="S_CY_End_GT" localSheetId="29">#REF!</definedName>
    <definedName name="S_CY_End_GT" localSheetId="13">#REF!</definedName>
    <definedName name="S_CY_End_GT" localSheetId="14">#REF!</definedName>
    <definedName name="S_CY_End_GT" localSheetId="15">#REF!</definedName>
    <definedName name="S_CY_End_GT" localSheetId="16">#REF!</definedName>
    <definedName name="S_CY_End_GT" localSheetId="17">#REF!</definedName>
    <definedName name="S_CY_End_GT" localSheetId="18">#REF!</definedName>
    <definedName name="S_CY_End_GT" localSheetId="19">#REF!</definedName>
    <definedName name="S_CY_End_GT" localSheetId="20">#REF!</definedName>
    <definedName name="S_CY_End_GT" localSheetId="21">#REF!</definedName>
    <definedName name="S_CY_End_GT" localSheetId="22">#REF!</definedName>
    <definedName name="S_CY_End_GT" localSheetId="32">#REF!</definedName>
    <definedName name="S_CY_End_GT" localSheetId="33">#REF!</definedName>
    <definedName name="S_CY_End_GT" localSheetId="42">#REF!</definedName>
    <definedName name="S_CY_End_GT" localSheetId="43">#REF!</definedName>
    <definedName name="S_CY_End_GT" localSheetId="44">#REF!</definedName>
    <definedName name="S_CY_End_GT" localSheetId="45">#REF!</definedName>
    <definedName name="S_CY_End_GT">#REF!</definedName>
    <definedName name="S_Diff_Amt" localSheetId="5">#REF!</definedName>
    <definedName name="S_Diff_Amt" localSheetId="6">#REF!</definedName>
    <definedName name="S_Diff_Amt" localSheetId="7">#REF!</definedName>
    <definedName name="S_Diff_Amt" localSheetId="8">#REF!</definedName>
    <definedName name="S_Diff_Amt" localSheetId="9">#REF!</definedName>
    <definedName name="S_Diff_Amt" localSheetId="10">#REF!</definedName>
    <definedName name="S_Diff_Amt" localSheetId="11">#REF!</definedName>
    <definedName name="S_Diff_Amt" localSheetId="12">#REF!</definedName>
    <definedName name="S_Diff_Amt" localSheetId="24">#REF!</definedName>
    <definedName name="S_Diff_Amt" localSheetId="25">#REF!</definedName>
    <definedName name="S_Diff_Amt" localSheetId="26">#REF!</definedName>
    <definedName name="S_Diff_Amt" localSheetId="27">#REF!</definedName>
    <definedName name="S_Diff_Amt" localSheetId="28">#REF!</definedName>
    <definedName name="S_Diff_Amt" localSheetId="29">#REF!</definedName>
    <definedName name="S_Diff_Amt" localSheetId="13">#REF!</definedName>
    <definedName name="S_Diff_Amt" localSheetId="14">#REF!</definedName>
    <definedName name="S_Diff_Amt" localSheetId="15">#REF!</definedName>
    <definedName name="S_Diff_Amt" localSheetId="16">#REF!</definedName>
    <definedName name="S_Diff_Amt" localSheetId="17">#REF!</definedName>
    <definedName name="S_Diff_Amt" localSheetId="18">#REF!</definedName>
    <definedName name="S_Diff_Amt" localSheetId="19">#REF!</definedName>
    <definedName name="S_Diff_Amt" localSheetId="20">#REF!</definedName>
    <definedName name="S_Diff_Amt" localSheetId="21">#REF!</definedName>
    <definedName name="S_Diff_Amt" localSheetId="22">#REF!</definedName>
    <definedName name="S_Diff_Amt" localSheetId="32">#REF!</definedName>
    <definedName name="S_Diff_Amt" localSheetId="33">#REF!</definedName>
    <definedName name="S_Diff_Amt" localSheetId="42">#REF!</definedName>
    <definedName name="S_Diff_Amt" localSheetId="43">#REF!</definedName>
    <definedName name="S_Diff_Amt" localSheetId="44">#REF!</definedName>
    <definedName name="S_Diff_Amt" localSheetId="45">#REF!</definedName>
    <definedName name="S_Diff_Amt">#REF!</definedName>
    <definedName name="S_Diff_Pct" localSheetId="5">#REF!</definedName>
    <definedName name="S_Diff_Pct" localSheetId="6">#REF!</definedName>
    <definedName name="S_Diff_Pct" localSheetId="7">#REF!</definedName>
    <definedName name="S_Diff_Pct" localSheetId="8">#REF!</definedName>
    <definedName name="S_Diff_Pct" localSheetId="9">#REF!</definedName>
    <definedName name="S_Diff_Pct" localSheetId="10">#REF!</definedName>
    <definedName name="S_Diff_Pct" localSheetId="11">#REF!</definedName>
    <definedName name="S_Diff_Pct" localSheetId="12">#REF!</definedName>
    <definedName name="S_Diff_Pct" localSheetId="24">#REF!</definedName>
    <definedName name="S_Diff_Pct" localSheetId="25">#REF!</definedName>
    <definedName name="S_Diff_Pct" localSheetId="26">#REF!</definedName>
    <definedName name="S_Diff_Pct" localSheetId="27">#REF!</definedName>
    <definedName name="S_Diff_Pct" localSheetId="28">#REF!</definedName>
    <definedName name="S_Diff_Pct" localSheetId="29">#REF!</definedName>
    <definedName name="S_Diff_Pct" localSheetId="13">#REF!</definedName>
    <definedName name="S_Diff_Pct" localSheetId="14">#REF!</definedName>
    <definedName name="S_Diff_Pct" localSheetId="15">#REF!</definedName>
    <definedName name="S_Diff_Pct" localSheetId="16">#REF!</definedName>
    <definedName name="S_Diff_Pct" localSheetId="17">#REF!</definedName>
    <definedName name="S_Diff_Pct" localSheetId="18">#REF!</definedName>
    <definedName name="S_Diff_Pct" localSheetId="19">#REF!</definedName>
    <definedName name="S_Diff_Pct" localSheetId="20">#REF!</definedName>
    <definedName name="S_Diff_Pct" localSheetId="21">#REF!</definedName>
    <definedName name="S_Diff_Pct" localSheetId="22">#REF!</definedName>
    <definedName name="S_Diff_Pct" localSheetId="32">#REF!</definedName>
    <definedName name="S_Diff_Pct" localSheetId="33">#REF!</definedName>
    <definedName name="S_Diff_Pct" localSheetId="42">#REF!</definedName>
    <definedName name="S_Diff_Pct" localSheetId="43">#REF!</definedName>
    <definedName name="S_Diff_Pct" localSheetId="44">#REF!</definedName>
    <definedName name="S_Diff_Pct" localSheetId="45">#REF!</definedName>
    <definedName name="S_Diff_Pct">#REF!</definedName>
    <definedName name="S_GrpNum" localSheetId="5">#REF!</definedName>
    <definedName name="S_GrpNum" localSheetId="6">#REF!</definedName>
    <definedName name="S_GrpNum" localSheetId="7">#REF!</definedName>
    <definedName name="S_GrpNum" localSheetId="8">#REF!</definedName>
    <definedName name="S_GrpNum" localSheetId="9">#REF!</definedName>
    <definedName name="S_GrpNum" localSheetId="10">#REF!</definedName>
    <definedName name="S_GrpNum" localSheetId="11">#REF!</definedName>
    <definedName name="S_GrpNum" localSheetId="12">#REF!</definedName>
    <definedName name="S_GrpNum" localSheetId="24">#REF!</definedName>
    <definedName name="S_GrpNum" localSheetId="25">#REF!</definedName>
    <definedName name="S_GrpNum" localSheetId="26">#REF!</definedName>
    <definedName name="S_GrpNum" localSheetId="27">#REF!</definedName>
    <definedName name="S_GrpNum" localSheetId="28">#REF!</definedName>
    <definedName name="S_GrpNum" localSheetId="29">#REF!</definedName>
    <definedName name="S_GrpNum" localSheetId="13">#REF!</definedName>
    <definedName name="S_GrpNum" localSheetId="14">#REF!</definedName>
    <definedName name="S_GrpNum" localSheetId="15">#REF!</definedName>
    <definedName name="S_GrpNum" localSheetId="16">#REF!</definedName>
    <definedName name="S_GrpNum" localSheetId="17">#REF!</definedName>
    <definedName name="S_GrpNum" localSheetId="18">#REF!</definedName>
    <definedName name="S_GrpNum" localSheetId="19">#REF!</definedName>
    <definedName name="S_GrpNum" localSheetId="20">#REF!</definedName>
    <definedName name="S_GrpNum" localSheetId="21">#REF!</definedName>
    <definedName name="S_GrpNum" localSheetId="22">#REF!</definedName>
    <definedName name="S_GrpNum" localSheetId="32">#REF!</definedName>
    <definedName name="S_GrpNum" localSheetId="33">#REF!</definedName>
    <definedName name="S_GrpNum" localSheetId="42">#REF!</definedName>
    <definedName name="S_GrpNum" localSheetId="43">#REF!</definedName>
    <definedName name="S_GrpNum" localSheetId="44">#REF!</definedName>
    <definedName name="S_GrpNum" localSheetId="45">#REF!</definedName>
    <definedName name="S_GrpNum">#REF!</definedName>
    <definedName name="S_Headings" localSheetId="5">#REF!</definedName>
    <definedName name="S_Headings" localSheetId="6">#REF!</definedName>
    <definedName name="S_Headings" localSheetId="7">#REF!</definedName>
    <definedName name="S_Headings" localSheetId="8">#REF!</definedName>
    <definedName name="S_Headings" localSheetId="9">#REF!</definedName>
    <definedName name="S_Headings" localSheetId="10">#REF!</definedName>
    <definedName name="S_Headings" localSheetId="11">#REF!</definedName>
    <definedName name="S_Headings" localSheetId="12">#REF!</definedName>
    <definedName name="S_Headings" localSheetId="24">#REF!</definedName>
    <definedName name="S_Headings" localSheetId="25">#REF!</definedName>
    <definedName name="S_Headings" localSheetId="26">#REF!</definedName>
    <definedName name="S_Headings" localSheetId="27">#REF!</definedName>
    <definedName name="S_Headings" localSheetId="28">#REF!</definedName>
    <definedName name="S_Headings" localSheetId="29">#REF!</definedName>
    <definedName name="S_Headings" localSheetId="13">#REF!</definedName>
    <definedName name="S_Headings" localSheetId="14">#REF!</definedName>
    <definedName name="S_Headings" localSheetId="15">#REF!</definedName>
    <definedName name="S_Headings" localSheetId="16">#REF!</definedName>
    <definedName name="S_Headings" localSheetId="17">#REF!</definedName>
    <definedName name="S_Headings" localSheetId="18">#REF!</definedName>
    <definedName name="S_Headings" localSheetId="19">#REF!</definedName>
    <definedName name="S_Headings" localSheetId="20">#REF!</definedName>
    <definedName name="S_Headings" localSheetId="21">#REF!</definedName>
    <definedName name="S_Headings" localSheetId="22">#REF!</definedName>
    <definedName name="S_Headings" localSheetId="32">#REF!</definedName>
    <definedName name="S_Headings" localSheetId="33">#REF!</definedName>
    <definedName name="S_Headings" localSheetId="42">#REF!</definedName>
    <definedName name="S_Headings" localSheetId="43">#REF!</definedName>
    <definedName name="S_Headings" localSheetId="44">#REF!</definedName>
    <definedName name="S_Headings" localSheetId="45">#REF!</definedName>
    <definedName name="S_Headings">#REF!</definedName>
    <definedName name="S_KeyValue" localSheetId="5">#REF!</definedName>
    <definedName name="S_KeyValue" localSheetId="6">#REF!</definedName>
    <definedName name="S_KeyValue" localSheetId="7">#REF!</definedName>
    <definedName name="S_KeyValue" localSheetId="8">#REF!</definedName>
    <definedName name="S_KeyValue" localSheetId="9">#REF!</definedName>
    <definedName name="S_KeyValue" localSheetId="10">#REF!</definedName>
    <definedName name="S_KeyValue" localSheetId="11">#REF!</definedName>
    <definedName name="S_KeyValue" localSheetId="12">#REF!</definedName>
    <definedName name="S_KeyValue" localSheetId="24">#REF!</definedName>
    <definedName name="S_KeyValue" localSheetId="25">#REF!</definedName>
    <definedName name="S_KeyValue" localSheetId="26">#REF!</definedName>
    <definedName name="S_KeyValue" localSheetId="27">#REF!</definedName>
    <definedName name="S_KeyValue" localSheetId="28">#REF!</definedName>
    <definedName name="S_KeyValue" localSheetId="29">#REF!</definedName>
    <definedName name="S_KeyValue" localSheetId="13">#REF!</definedName>
    <definedName name="S_KeyValue" localSheetId="14">#REF!</definedName>
    <definedName name="S_KeyValue" localSheetId="15">#REF!</definedName>
    <definedName name="S_KeyValue" localSheetId="16">#REF!</definedName>
    <definedName name="S_KeyValue" localSheetId="17">#REF!</definedName>
    <definedName name="S_KeyValue" localSheetId="18">#REF!</definedName>
    <definedName name="S_KeyValue" localSheetId="19">#REF!</definedName>
    <definedName name="S_KeyValue" localSheetId="20">#REF!</definedName>
    <definedName name="S_KeyValue" localSheetId="21">#REF!</definedName>
    <definedName name="S_KeyValue" localSheetId="22">#REF!</definedName>
    <definedName name="S_KeyValue" localSheetId="32">#REF!</definedName>
    <definedName name="S_KeyValue" localSheetId="33">#REF!</definedName>
    <definedName name="S_KeyValue" localSheetId="42">#REF!</definedName>
    <definedName name="S_KeyValue" localSheetId="43">#REF!</definedName>
    <definedName name="S_KeyValue" localSheetId="44">#REF!</definedName>
    <definedName name="S_KeyValue" localSheetId="45">#REF!</definedName>
    <definedName name="S_KeyValue">#REF!</definedName>
    <definedName name="S_PY_End" localSheetId="5">#REF!</definedName>
    <definedName name="S_PY_End" localSheetId="6">#REF!</definedName>
    <definedName name="S_PY_End" localSheetId="7">#REF!</definedName>
    <definedName name="S_PY_End" localSheetId="8">#REF!</definedName>
    <definedName name="S_PY_End" localSheetId="9">#REF!</definedName>
    <definedName name="S_PY_End" localSheetId="10">#REF!</definedName>
    <definedName name="S_PY_End" localSheetId="11">#REF!</definedName>
    <definedName name="S_PY_End" localSheetId="12">#REF!</definedName>
    <definedName name="S_PY_End" localSheetId="24">#REF!</definedName>
    <definedName name="S_PY_End" localSheetId="25">#REF!</definedName>
    <definedName name="S_PY_End" localSheetId="26">#REF!</definedName>
    <definedName name="S_PY_End" localSheetId="27">#REF!</definedName>
    <definedName name="S_PY_End" localSheetId="28">#REF!</definedName>
    <definedName name="S_PY_End" localSheetId="29">#REF!</definedName>
    <definedName name="S_PY_End" localSheetId="13">#REF!</definedName>
    <definedName name="S_PY_End" localSheetId="14">#REF!</definedName>
    <definedName name="S_PY_End" localSheetId="15">#REF!</definedName>
    <definedName name="S_PY_End" localSheetId="16">#REF!</definedName>
    <definedName name="S_PY_End" localSheetId="17">#REF!</definedName>
    <definedName name="S_PY_End" localSheetId="18">#REF!</definedName>
    <definedName name="S_PY_End" localSheetId="19">#REF!</definedName>
    <definedName name="S_PY_End" localSheetId="20">#REF!</definedName>
    <definedName name="S_PY_End" localSheetId="21">#REF!</definedName>
    <definedName name="S_PY_End" localSheetId="22">#REF!</definedName>
    <definedName name="S_PY_End" localSheetId="32">#REF!</definedName>
    <definedName name="S_PY_End" localSheetId="33">#REF!</definedName>
    <definedName name="S_PY_End" localSheetId="42">#REF!</definedName>
    <definedName name="S_PY_End" localSheetId="43">#REF!</definedName>
    <definedName name="S_PY_End" localSheetId="44">#REF!</definedName>
    <definedName name="S_PY_End" localSheetId="45">#REF!</definedName>
    <definedName name="S_PY_End">#REF!</definedName>
    <definedName name="S_PY_End_Data" localSheetId="5">#REF!</definedName>
    <definedName name="S_PY_End_Data" localSheetId="6">#REF!</definedName>
    <definedName name="S_PY_End_Data" localSheetId="7">#REF!</definedName>
    <definedName name="S_PY_End_Data" localSheetId="8">#REF!</definedName>
    <definedName name="S_PY_End_Data" localSheetId="9">#REF!</definedName>
    <definedName name="S_PY_End_Data" localSheetId="10">#REF!</definedName>
    <definedName name="S_PY_End_Data" localSheetId="11">#REF!</definedName>
    <definedName name="S_PY_End_Data" localSheetId="12">#REF!</definedName>
    <definedName name="S_PY_End_Data" localSheetId="24">#REF!</definedName>
    <definedName name="S_PY_End_Data" localSheetId="25">#REF!</definedName>
    <definedName name="S_PY_End_Data" localSheetId="26">#REF!</definedName>
    <definedName name="S_PY_End_Data" localSheetId="27">#REF!</definedName>
    <definedName name="S_PY_End_Data" localSheetId="28">#REF!</definedName>
    <definedName name="S_PY_End_Data" localSheetId="29">#REF!</definedName>
    <definedName name="S_PY_End_Data" localSheetId="13">#REF!</definedName>
    <definedName name="S_PY_End_Data" localSheetId="14">#REF!</definedName>
    <definedName name="S_PY_End_Data" localSheetId="15">#REF!</definedName>
    <definedName name="S_PY_End_Data" localSheetId="16">#REF!</definedName>
    <definedName name="S_PY_End_Data" localSheetId="17">#REF!</definedName>
    <definedName name="S_PY_End_Data" localSheetId="18">#REF!</definedName>
    <definedName name="S_PY_End_Data" localSheetId="19">#REF!</definedName>
    <definedName name="S_PY_End_Data" localSheetId="20">#REF!</definedName>
    <definedName name="S_PY_End_Data" localSheetId="21">#REF!</definedName>
    <definedName name="S_PY_End_Data" localSheetId="22">#REF!</definedName>
    <definedName name="S_PY_End_Data" localSheetId="32">#REF!</definedName>
    <definedName name="S_PY_End_Data" localSheetId="33">#REF!</definedName>
    <definedName name="S_PY_End_Data" localSheetId="42">#REF!</definedName>
    <definedName name="S_PY_End_Data" localSheetId="43">#REF!</definedName>
    <definedName name="S_PY_End_Data" localSheetId="44">#REF!</definedName>
    <definedName name="S_PY_End_Data" localSheetId="45">#REF!</definedName>
    <definedName name="S_PY_End_Data">#REF!</definedName>
    <definedName name="S_PY_End_GT" localSheetId="5">#REF!</definedName>
    <definedName name="S_PY_End_GT" localSheetId="6">#REF!</definedName>
    <definedName name="S_PY_End_GT" localSheetId="7">#REF!</definedName>
    <definedName name="S_PY_End_GT" localSheetId="8">#REF!</definedName>
    <definedName name="S_PY_End_GT" localSheetId="9">#REF!</definedName>
    <definedName name="S_PY_End_GT" localSheetId="10">#REF!</definedName>
    <definedName name="S_PY_End_GT" localSheetId="11">#REF!</definedName>
    <definedName name="S_PY_End_GT" localSheetId="12">#REF!</definedName>
    <definedName name="S_PY_End_GT" localSheetId="24">#REF!</definedName>
    <definedName name="S_PY_End_GT" localSheetId="25">#REF!</definedName>
    <definedName name="S_PY_End_GT" localSheetId="26">#REF!</definedName>
    <definedName name="S_PY_End_GT" localSheetId="27">#REF!</definedName>
    <definedName name="S_PY_End_GT" localSheetId="28">#REF!</definedName>
    <definedName name="S_PY_End_GT" localSheetId="29">#REF!</definedName>
    <definedName name="S_PY_End_GT" localSheetId="13">#REF!</definedName>
    <definedName name="S_PY_End_GT" localSheetId="14">#REF!</definedName>
    <definedName name="S_PY_End_GT" localSheetId="15">#REF!</definedName>
    <definedName name="S_PY_End_GT" localSheetId="16">#REF!</definedName>
    <definedName name="S_PY_End_GT" localSheetId="17">#REF!</definedName>
    <definedName name="S_PY_End_GT" localSheetId="18">#REF!</definedName>
    <definedName name="S_PY_End_GT" localSheetId="19">#REF!</definedName>
    <definedName name="S_PY_End_GT" localSheetId="20">#REF!</definedName>
    <definedName name="S_PY_End_GT" localSheetId="21">#REF!</definedName>
    <definedName name="S_PY_End_GT" localSheetId="22">#REF!</definedName>
    <definedName name="S_PY_End_GT" localSheetId="32">#REF!</definedName>
    <definedName name="S_PY_End_GT" localSheetId="33">#REF!</definedName>
    <definedName name="S_PY_End_GT" localSheetId="42">#REF!</definedName>
    <definedName name="S_PY_End_GT" localSheetId="43">#REF!</definedName>
    <definedName name="S_PY_End_GT" localSheetId="44">#REF!</definedName>
    <definedName name="S_PY_End_GT" localSheetId="45">#REF!</definedName>
    <definedName name="S_PY_End_GT">#REF!</definedName>
    <definedName name="S_RJE_Tot" localSheetId="5">#REF!</definedName>
    <definedName name="S_RJE_Tot" localSheetId="6">#REF!</definedName>
    <definedName name="S_RJE_Tot" localSheetId="7">#REF!</definedName>
    <definedName name="S_RJE_Tot" localSheetId="8">#REF!</definedName>
    <definedName name="S_RJE_Tot" localSheetId="9">#REF!</definedName>
    <definedName name="S_RJE_Tot" localSheetId="10">#REF!</definedName>
    <definedName name="S_RJE_Tot" localSheetId="11">#REF!</definedName>
    <definedName name="S_RJE_Tot" localSheetId="12">#REF!</definedName>
    <definedName name="S_RJE_Tot" localSheetId="24">#REF!</definedName>
    <definedName name="S_RJE_Tot" localSheetId="25">#REF!</definedName>
    <definedName name="S_RJE_Tot" localSheetId="26">#REF!</definedName>
    <definedName name="S_RJE_Tot" localSheetId="27">#REF!</definedName>
    <definedName name="S_RJE_Tot" localSheetId="28">#REF!</definedName>
    <definedName name="S_RJE_Tot" localSheetId="29">#REF!</definedName>
    <definedName name="S_RJE_Tot" localSheetId="13">#REF!</definedName>
    <definedName name="S_RJE_Tot" localSheetId="14">#REF!</definedName>
    <definedName name="S_RJE_Tot" localSheetId="15">#REF!</definedName>
    <definedName name="S_RJE_Tot" localSheetId="16">#REF!</definedName>
    <definedName name="S_RJE_Tot" localSheetId="17">#REF!</definedName>
    <definedName name="S_RJE_Tot" localSheetId="18">#REF!</definedName>
    <definedName name="S_RJE_Tot" localSheetId="19">#REF!</definedName>
    <definedName name="S_RJE_Tot" localSheetId="20">#REF!</definedName>
    <definedName name="S_RJE_Tot" localSheetId="21">#REF!</definedName>
    <definedName name="S_RJE_Tot" localSheetId="22">#REF!</definedName>
    <definedName name="S_RJE_Tot" localSheetId="32">#REF!</definedName>
    <definedName name="S_RJE_Tot" localSheetId="33">#REF!</definedName>
    <definedName name="S_RJE_Tot" localSheetId="42">#REF!</definedName>
    <definedName name="S_RJE_Tot" localSheetId="43">#REF!</definedName>
    <definedName name="S_RJE_Tot" localSheetId="44">#REF!</definedName>
    <definedName name="S_RJE_Tot" localSheetId="45">#REF!</definedName>
    <definedName name="S_RJE_Tot">#REF!</definedName>
    <definedName name="S_RJE_Tot_Data" localSheetId="5">#REF!</definedName>
    <definedName name="S_RJE_Tot_Data" localSheetId="6">#REF!</definedName>
    <definedName name="S_RJE_Tot_Data" localSheetId="7">#REF!</definedName>
    <definedName name="S_RJE_Tot_Data" localSheetId="8">#REF!</definedName>
    <definedName name="S_RJE_Tot_Data" localSheetId="9">#REF!</definedName>
    <definedName name="S_RJE_Tot_Data" localSheetId="10">#REF!</definedName>
    <definedName name="S_RJE_Tot_Data" localSheetId="11">#REF!</definedName>
    <definedName name="S_RJE_Tot_Data" localSheetId="12">#REF!</definedName>
    <definedName name="S_RJE_Tot_Data" localSheetId="24">#REF!</definedName>
    <definedName name="S_RJE_Tot_Data" localSheetId="25">#REF!</definedName>
    <definedName name="S_RJE_Tot_Data" localSheetId="26">#REF!</definedName>
    <definedName name="S_RJE_Tot_Data" localSheetId="27">#REF!</definedName>
    <definedName name="S_RJE_Tot_Data" localSheetId="28">#REF!</definedName>
    <definedName name="S_RJE_Tot_Data" localSheetId="29">#REF!</definedName>
    <definedName name="S_RJE_Tot_Data" localSheetId="13">#REF!</definedName>
    <definedName name="S_RJE_Tot_Data" localSheetId="14">#REF!</definedName>
    <definedName name="S_RJE_Tot_Data" localSheetId="15">#REF!</definedName>
    <definedName name="S_RJE_Tot_Data" localSheetId="16">#REF!</definedName>
    <definedName name="S_RJE_Tot_Data" localSheetId="17">#REF!</definedName>
    <definedName name="S_RJE_Tot_Data" localSheetId="18">#REF!</definedName>
    <definedName name="S_RJE_Tot_Data" localSheetId="19">#REF!</definedName>
    <definedName name="S_RJE_Tot_Data" localSheetId="20">#REF!</definedName>
    <definedName name="S_RJE_Tot_Data" localSheetId="21">#REF!</definedName>
    <definedName name="S_RJE_Tot_Data" localSheetId="22">#REF!</definedName>
    <definedName name="S_RJE_Tot_Data" localSheetId="32">#REF!</definedName>
    <definedName name="S_RJE_Tot_Data" localSheetId="33">#REF!</definedName>
    <definedName name="S_RJE_Tot_Data" localSheetId="42">#REF!</definedName>
    <definedName name="S_RJE_Tot_Data" localSheetId="43">#REF!</definedName>
    <definedName name="S_RJE_Tot_Data" localSheetId="44">#REF!</definedName>
    <definedName name="S_RJE_Tot_Data" localSheetId="45">#REF!</definedName>
    <definedName name="S_RJE_Tot_Data">#REF!</definedName>
    <definedName name="S_RJE_Tot_GT" localSheetId="5">#REF!</definedName>
    <definedName name="S_RJE_Tot_GT" localSheetId="6">#REF!</definedName>
    <definedName name="S_RJE_Tot_GT" localSheetId="7">#REF!</definedName>
    <definedName name="S_RJE_Tot_GT" localSheetId="8">#REF!</definedName>
    <definedName name="S_RJE_Tot_GT" localSheetId="9">#REF!</definedName>
    <definedName name="S_RJE_Tot_GT" localSheetId="10">#REF!</definedName>
    <definedName name="S_RJE_Tot_GT" localSheetId="11">#REF!</definedName>
    <definedName name="S_RJE_Tot_GT" localSheetId="12">#REF!</definedName>
    <definedName name="S_RJE_Tot_GT" localSheetId="24">#REF!</definedName>
    <definedName name="S_RJE_Tot_GT" localSheetId="25">#REF!</definedName>
    <definedName name="S_RJE_Tot_GT" localSheetId="26">#REF!</definedName>
    <definedName name="S_RJE_Tot_GT" localSheetId="27">#REF!</definedName>
    <definedName name="S_RJE_Tot_GT" localSheetId="28">#REF!</definedName>
    <definedName name="S_RJE_Tot_GT" localSheetId="29">#REF!</definedName>
    <definedName name="S_RJE_Tot_GT" localSheetId="13">#REF!</definedName>
    <definedName name="S_RJE_Tot_GT" localSheetId="14">#REF!</definedName>
    <definedName name="S_RJE_Tot_GT" localSheetId="15">#REF!</definedName>
    <definedName name="S_RJE_Tot_GT" localSheetId="16">#REF!</definedName>
    <definedName name="S_RJE_Tot_GT" localSheetId="17">#REF!</definedName>
    <definedName name="S_RJE_Tot_GT" localSheetId="18">#REF!</definedName>
    <definedName name="S_RJE_Tot_GT" localSheetId="19">#REF!</definedName>
    <definedName name="S_RJE_Tot_GT" localSheetId="20">#REF!</definedName>
    <definedName name="S_RJE_Tot_GT" localSheetId="21">#REF!</definedName>
    <definedName name="S_RJE_Tot_GT" localSheetId="22">#REF!</definedName>
    <definedName name="S_RJE_Tot_GT" localSheetId="32">#REF!</definedName>
    <definedName name="S_RJE_Tot_GT" localSheetId="33">#REF!</definedName>
    <definedName name="S_RJE_Tot_GT" localSheetId="42">#REF!</definedName>
    <definedName name="S_RJE_Tot_GT" localSheetId="43">#REF!</definedName>
    <definedName name="S_RJE_Tot_GT" localSheetId="44">#REF!</definedName>
    <definedName name="S_RJE_Tot_GT" localSheetId="45">#REF!</definedName>
    <definedName name="S_RJE_Tot_GT">#REF!</definedName>
    <definedName name="S_RowNum" localSheetId="5">#REF!</definedName>
    <definedName name="S_RowNum" localSheetId="6">#REF!</definedName>
    <definedName name="S_RowNum" localSheetId="7">#REF!</definedName>
    <definedName name="S_RowNum" localSheetId="8">#REF!</definedName>
    <definedName name="S_RowNum" localSheetId="9">#REF!</definedName>
    <definedName name="S_RowNum" localSheetId="10">#REF!</definedName>
    <definedName name="S_RowNum" localSheetId="11">#REF!</definedName>
    <definedName name="S_RowNum" localSheetId="12">#REF!</definedName>
    <definedName name="S_RowNum" localSheetId="24">#REF!</definedName>
    <definedName name="S_RowNum" localSheetId="25">#REF!</definedName>
    <definedName name="S_RowNum" localSheetId="26">#REF!</definedName>
    <definedName name="S_RowNum" localSheetId="27">#REF!</definedName>
    <definedName name="S_RowNum" localSheetId="28">#REF!</definedName>
    <definedName name="S_RowNum" localSheetId="29">#REF!</definedName>
    <definedName name="S_RowNum" localSheetId="13">#REF!</definedName>
    <definedName name="S_RowNum" localSheetId="14">#REF!</definedName>
    <definedName name="S_RowNum" localSheetId="15">#REF!</definedName>
    <definedName name="S_RowNum" localSheetId="16">#REF!</definedName>
    <definedName name="S_RowNum" localSheetId="17">#REF!</definedName>
    <definedName name="S_RowNum" localSheetId="18">#REF!</definedName>
    <definedName name="S_RowNum" localSheetId="19">#REF!</definedName>
    <definedName name="S_RowNum" localSheetId="20">#REF!</definedName>
    <definedName name="S_RowNum" localSheetId="21">#REF!</definedName>
    <definedName name="S_RowNum" localSheetId="22">#REF!</definedName>
    <definedName name="S_RowNum" localSheetId="32">#REF!</definedName>
    <definedName name="S_RowNum" localSheetId="33">#REF!</definedName>
    <definedName name="S_RowNum" localSheetId="42">#REF!</definedName>
    <definedName name="S_RowNum" localSheetId="43">#REF!</definedName>
    <definedName name="S_RowNum" localSheetId="44">#REF!</definedName>
    <definedName name="S_RowNum" localSheetId="45">#REF!</definedName>
    <definedName name="S_RowNum">#REF!</definedName>
    <definedName name="SAPBEXrevision" hidden="1">1</definedName>
    <definedName name="SAPBEXsysID" hidden="1">"PLW"</definedName>
    <definedName name="SAPBEXwbID" hidden="1">"0B3C5WPQ1PKHTD1CRY997L2MI"</definedName>
    <definedName name="sectores" localSheetId="43">#REF!</definedName>
    <definedName name="sectores">#REF!</definedName>
    <definedName name="sedal" localSheetId="33">#REF!</definedName>
    <definedName name="sedal" localSheetId="43">#REF!</definedName>
    <definedName name="sedal">#REF!</definedName>
    <definedName name="Selection_Remainder" localSheetId="21">#REF!</definedName>
    <definedName name="Selection_Remainder">'[19]Conciliación CMA'!$C$9</definedName>
    <definedName name="sku" localSheetId="33">#REF!</definedName>
    <definedName name="sku" localSheetId="43">#REF!</definedName>
    <definedName name="sku">#REF!</definedName>
    <definedName name="skus" localSheetId="33">#REF!</definedName>
    <definedName name="skus" localSheetId="43">#REF!</definedName>
    <definedName name="skus">#REF!</definedName>
    <definedName name="SPWS_WBID">"D5577805-D33D-4BC8-80F3-98B1615277DB"</definedName>
    <definedName name="Starting_Point" localSheetId="21">#REF!</definedName>
    <definedName name="Starting_Point">'[19]Conciliación CMA'!$C$2</definedName>
    <definedName name="STKDIARIO" localSheetId="33">#REF!</definedName>
    <definedName name="STKDIARIO" localSheetId="43">#REF!</definedName>
    <definedName name="STKDIARIO">#REF!</definedName>
    <definedName name="STKDIARIOPX01" localSheetId="33">#REF!</definedName>
    <definedName name="STKDIARIOPX01" localSheetId="43">#REF!</definedName>
    <definedName name="STKDIARIOPX01">#REF!</definedName>
    <definedName name="STKDIARIOPX04" localSheetId="33">#REF!</definedName>
    <definedName name="STKDIARIOPX04" localSheetId="43">#REF!</definedName>
    <definedName name="STKDIARIOPX04">#REF!</definedName>
    <definedName name="super" localSheetId="33">#REF!</definedName>
    <definedName name="super" localSheetId="43">#REF!</definedName>
    <definedName name="super">#REF!</definedName>
    <definedName name="T.C.">'[38]Análisis Conciliación Bancaria'!$W$8</definedName>
    <definedName name="TABLA" localSheetId="5">'[39]PPC CUADROS'!#REF!</definedName>
    <definedName name="TABLA" localSheetId="6">'[39]PPC CUADROS'!#REF!</definedName>
    <definedName name="TABLA" localSheetId="7">'[39]PPC CUADROS'!#REF!</definedName>
    <definedName name="TABLA" localSheetId="8">'[39]PPC CUADROS'!#REF!</definedName>
    <definedName name="TABLA" localSheetId="9">'[39]PPC CUADROS'!#REF!</definedName>
    <definedName name="TABLA" localSheetId="10">'[39]PPC CUADROS'!#REF!</definedName>
    <definedName name="TABLA" localSheetId="11">'[39]PPC CUADROS'!#REF!</definedName>
    <definedName name="TABLA" localSheetId="12">'[39]PPC CUADROS'!#REF!</definedName>
    <definedName name="TABLA" localSheetId="24">'[39]PPC CUADROS'!#REF!</definedName>
    <definedName name="TABLA" localSheetId="25">'[39]PPC CUADROS'!#REF!</definedName>
    <definedName name="TABLA" localSheetId="26">'[39]PPC CUADROS'!#REF!</definedName>
    <definedName name="TABLA" localSheetId="27">'[39]PPC CUADROS'!#REF!</definedName>
    <definedName name="TABLA" localSheetId="28">'[39]PPC CUADROS'!#REF!</definedName>
    <definedName name="TABLA" localSheetId="29">'[39]PPC CUADROS'!#REF!</definedName>
    <definedName name="TABLA" localSheetId="13">'[39]PPC CUADROS'!#REF!</definedName>
    <definedName name="TABLA" localSheetId="14">'[39]PPC CUADROS'!#REF!</definedName>
    <definedName name="TABLA" localSheetId="15">'[39]PPC CUADROS'!#REF!</definedName>
    <definedName name="TABLA" localSheetId="16">'[39]PPC CUADROS'!#REF!</definedName>
    <definedName name="TABLA" localSheetId="17">'[39]PPC CUADROS'!#REF!</definedName>
    <definedName name="TABLA" localSheetId="18">'[39]PPC CUADROS'!#REF!</definedName>
    <definedName name="TABLA" localSheetId="19">'[39]PPC CUADROS'!#REF!</definedName>
    <definedName name="TABLA" localSheetId="20">'[39]PPC CUADROS'!#REF!</definedName>
    <definedName name="TABLA" localSheetId="22">'[39]PPC CUADROS'!#REF!</definedName>
    <definedName name="TABLA" localSheetId="32">'[39]PPC CUADROS'!#REF!</definedName>
    <definedName name="TABLA" localSheetId="33">'[39]PPC CUADROS'!#REF!</definedName>
    <definedName name="TABLA" localSheetId="42">'[39]PPC CUADROS'!#REF!</definedName>
    <definedName name="TABLA" localSheetId="43">'[39]PPC CUADROS'!#REF!</definedName>
    <definedName name="TABLA" localSheetId="44">'[39]PPC CUADROS'!#REF!</definedName>
    <definedName name="TABLA" localSheetId="45">'[39]PPC CUADROS'!#REF!</definedName>
    <definedName name="TABLA">'[39]PPC CUADROS'!#REF!</definedName>
    <definedName name="TABLADINAMICA" localSheetId="5">#REF!</definedName>
    <definedName name="TABLADINAMICA" localSheetId="6">#REF!</definedName>
    <definedName name="TABLADINAMICA" localSheetId="7">#REF!</definedName>
    <definedName name="TABLADINAMICA" localSheetId="8">#REF!</definedName>
    <definedName name="TABLADINAMICA" localSheetId="9">#REF!</definedName>
    <definedName name="TABLADINAMICA" localSheetId="10">#REF!</definedName>
    <definedName name="TABLADINAMICA" localSheetId="11">#REF!</definedName>
    <definedName name="TABLADINAMICA" localSheetId="12">#REF!</definedName>
    <definedName name="TABLADINAMICA" localSheetId="24">#REF!</definedName>
    <definedName name="TABLADINAMICA" localSheetId="25">#REF!</definedName>
    <definedName name="TABLADINAMICA" localSheetId="26">#REF!</definedName>
    <definedName name="TABLADINAMICA" localSheetId="27">#REF!</definedName>
    <definedName name="TABLADINAMICA" localSheetId="28">#REF!</definedName>
    <definedName name="TABLADINAMICA" localSheetId="29">#REF!</definedName>
    <definedName name="TABLADINAMICA" localSheetId="13">#REF!</definedName>
    <definedName name="TABLADINAMICA" localSheetId="14">#REF!</definedName>
    <definedName name="TABLADINAMICA" localSheetId="15">#REF!</definedName>
    <definedName name="TABLADINAMICA" localSheetId="16">#REF!</definedName>
    <definedName name="TABLADINAMICA" localSheetId="17">#REF!</definedName>
    <definedName name="TABLADINAMICA" localSheetId="18">#REF!</definedName>
    <definedName name="TABLADINAMICA" localSheetId="19">#REF!</definedName>
    <definedName name="TABLADINAMICA" localSheetId="20">#REF!</definedName>
    <definedName name="TABLADINAMICA" localSheetId="22">#REF!</definedName>
    <definedName name="TABLADINAMICA" localSheetId="32">#REF!</definedName>
    <definedName name="TABLADINAMICA" localSheetId="33">#REF!</definedName>
    <definedName name="TABLADINAMICA" localSheetId="42">#REF!</definedName>
    <definedName name="TABLADINAMICA" localSheetId="43">#REF!</definedName>
    <definedName name="TABLADINAMICA" localSheetId="44">#REF!</definedName>
    <definedName name="TABLADINAMICA" localSheetId="45">#REF!</definedName>
    <definedName name="TABLADINAMICA">#REF!</definedName>
    <definedName name="tablasun" localSheetId="33">#REF!</definedName>
    <definedName name="tablasun" localSheetId="43">#REF!</definedName>
    <definedName name="tablasun">#REF!</definedName>
    <definedName name="Tasa1" localSheetId="5">#REF!</definedName>
    <definedName name="Tasa1" localSheetId="6">#REF!</definedName>
    <definedName name="Tasa1" localSheetId="7">#REF!</definedName>
    <definedName name="Tasa1" localSheetId="8">#REF!</definedName>
    <definedName name="Tasa1" localSheetId="9">#REF!</definedName>
    <definedName name="Tasa1" localSheetId="10">#REF!</definedName>
    <definedName name="Tasa1" localSheetId="11">#REF!</definedName>
    <definedName name="Tasa1" localSheetId="12">#REF!</definedName>
    <definedName name="Tasa1" localSheetId="24">#REF!</definedName>
    <definedName name="Tasa1" localSheetId="25">#REF!</definedName>
    <definedName name="Tasa1" localSheetId="26">#REF!</definedName>
    <definedName name="Tasa1" localSheetId="27">#REF!</definedName>
    <definedName name="Tasa1" localSheetId="28">#REF!</definedName>
    <definedName name="Tasa1" localSheetId="29">#REF!</definedName>
    <definedName name="Tasa1" localSheetId="13">#REF!</definedName>
    <definedName name="Tasa1" localSheetId="14">#REF!</definedName>
    <definedName name="Tasa1" localSheetId="15">#REF!</definedName>
    <definedName name="Tasa1" localSheetId="16">#REF!</definedName>
    <definedName name="Tasa1" localSheetId="17">#REF!</definedName>
    <definedName name="Tasa1" localSheetId="18">#REF!</definedName>
    <definedName name="Tasa1" localSheetId="19">#REF!</definedName>
    <definedName name="Tasa1" localSheetId="20">#REF!</definedName>
    <definedName name="Tasa1" localSheetId="22">#REF!</definedName>
    <definedName name="Tasa1" localSheetId="32">#REF!</definedName>
    <definedName name="Tasa1" localSheetId="33">#REF!</definedName>
    <definedName name="Tasa1" localSheetId="42">#REF!</definedName>
    <definedName name="Tasa1" localSheetId="43">#REF!</definedName>
    <definedName name="Tasa1" localSheetId="44">#REF!</definedName>
    <definedName name="Tasa1" localSheetId="45">#REF!</definedName>
    <definedName name="Tasa1">#REF!</definedName>
    <definedName name="Tasa2" localSheetId="5">#REF!</definedName>
    <definedName name="Tasa2" localSheetId="6">#REF!</definedName>
    <definedName name="Tasa2" localSheetId="7">#REF!</definedName>
    <definedName name="Tasa2" localSheetId="8">#REF!</definedName>
    <definedName name="Tasa2" localSheetId="9">#REF!</definedName>
    <definedName name="Tasa2" localSheetId="10">#REF!</definedName>
    <definedName name="Tasa2" localSheetId="11">#REF!</definedName>
    <definedName name="Tasa2" localSheetId="12">#REF!</definedName>
    <definedName name="Tasa2" localSheetId="24">#REF!</definedName>
    <definedName name="Tasa2" localSheetId="25">#REF!</definedName>
    <definedName name="Tasa2" localSheetId="26">#REF!</definedName>
    <definedName name="Tasa2" localSheetId="27">#REF!</definedName>
    <definedName name="Tasa2" localSheetId="28">#REF!</definedName>
    <definedName name="Tasa2" localSheetId="29">#REF!</definedName>
    <definedName name="Tasa2" localSheetId="13">#REF!</definedName>
    <definedName name="Tasa2" localSheetId="14">#REF!</definedName>
    <definedName name="Tasa2" localSheetId="15">#REF!</definedName>
    <definedName name="Tasa2" localSheetId="16">#REF!</definedName>
    <definedName name="Tasa2" localSheetId="17">#REF!</definedName>
    <definedName name="Tasa2" localSheetId="18">#REF!</definedName>
    <definedName name="Tasa2" localSheetId="19">#REF!</definedName>
    <definedName name="Tasa2" localSheetId="20">#REF!</definedName>
    <definedName name="Tasa2" localSheetId="22">#REF!</definedName>
    <definedName name="Tasa2" localSheetId="32">#REF!</definedName>
    <definedName name="Tasa2" localSheetId="33">#REF!</definedName>
    <definedName name="Tasa2" localSheetId="42">#REF!</definedName>
    <definedName name="Tasa2" localSheetId="43">#REF!</definedName>
    <definedName name="Tasa2" localSheetId="44">#REF!</definedName>
    <definedName name="Tasa2" localSheetId="45">#REF!</definedName>
    <definedName name="Tasa2">#REF!</definedName>
    <definedName name="Tasa3" localSheetId="5">#REF!</definedName>
    <definedName name="Tasa3" localSheetId="6">#REF!</definedName>
    <definedName name="Tasa3" localSheetId="7">#REF!</definedName>
    <definedName name="Tasa3" localSheetId="8">#REF!</definedName>
    <definedName name="Tasa3" localSheetId="9">#REF!</definedName>
    <definedName name="Tasa3" localSheetId="10">#REF!</definedName>
    <definedName name="Tasa3" localSheetId="11">#REF!</definedName>
    <definedName name="Tasa3" localSheetId="12">#REF!</definedName>
    <definedName name="Tasa3" localSheetId="24">#REF!</definedName>
    <definedName name="Tasa3" localSheetId="25">#REF!</definedName>
    <definedName name="Tasa3" localSheetId="26">#REF!</definedName>
    <definedName name="Tasa3" localSheetId="27">#REF!</definedName>
    <definedName name="Tasa3" localSheetId="28">#REF!</definedName>
    <definedName name="Tasa3" localSheetId="29">#REF!</definedName>
    <definedName name="Tasa3" localSheetId="13">#REF!</definedName>
    <definedName name="Tasa3" localSheetId="14">#REF!</definedName>
    <definedName name="Tasa3" localSheetId="15">#REF!</definedName>
    <definedName name="Tasa3" localSheetId="16">#REF!</definedName>
    <definedName name="Tasa3" localSheetId="17">#REF!</definedName>
    <definedName name="Tasa3" localSheetId="18">#REF!</definedName>
    <definedName name="Tasa3" localSheetId="19">#REF!</definedName>
    <definedName name="Tasa3" localSheetId="20">#REF!</definedName>
    <definedName name="Tasa3" localSheetId="22">#REF!</definedName>
    <definedName name="Tasa3" localSheetId="32">#REF!</definedName>
    <definedName name="Tasa3" localSheetId="33">#REF!</definedName>
    <definedName name="Tasa3" localSheetId="42">#REF!</definedName>
    <definedName name="Tasa3" localSheetId="43">#REF!</definedName>
    <definedName name="Tasa3" localSheetId="44">#REF!</definedName>
    <definedName name="Tasa3" localSheetId="45">#REF!</definedName>
    <definedName name="Tasa3">#REF!</definedName>
    <definedName name="Tasa4" localSheetId="5">#REF!</definedName>
    <definedName name="Tasa4" localSheetId="6">#REF!</definedName>
    <definedName name="Tasa4" localSheetId="7">#REF!</definedName>
    <definedName name="Tasa4" localSheetId="8">#REF!</definedName>
    <definedName name="Tasa4" localSheetId="9">#REF!</definedName>
    <definedName name="Tasa4" localSheetId="10">#REF!</definedName>
    <definedName name="Tasa4" localSheetId="11">#REF!</definedName>
    <definedName name="Tasa4" localSheetId="12">#REF!</definedName>
    <definedName name="Tasa4" localSheetId="24">#REF!</definedName>
    <definedName name="Tasa4" localSheetId="25">#REF!</definedName>
    <definedName name="Tasa4" localSheetId="26">#REF!</definedName>
    <definedName name="Tasa4" localSheetId="27">#REF!</definedName>
    <definedName name="Tasa4" localSheetId="28">#REF!</definedName>
    <definedName name="Tasa4" localSheetId="29">#REF!</definedName>
    <definedName name="Tasa4" localSheetId="13">#REF!</definedName>
    <definedName name="Tasa4" localSheetId="14">#REF!</definedName>
    <definedName name="Tasa4" localSheetId="15">#REF!</definedName>
    <definedName name="Tasa4" localSheetId="16">#REF!</definedName>
    <definedName name="Tasa4" localSheetId="17">#REF!</definedName>
    <definedName name="Tasa4" localSheetId="18">#REF!</definedName>
    <definedName name="Tasa4" localSheetId="19">#REF!</definedName>
    <definedName name="Tasa4" localSheetId="20">#REF!</definedName>
    <definedName name="Tasa4" localSheetId="22">#REF!</definedName>
    <definedName name="Tasa4" localSheetId="32">#REF!</definedName>
    <definedName name="Tasa4" localSheetId="33">#REF!</definedName>
    <definedName name="Tasa4" localSheetId="42">#REF!</definedName>
    <definedName name="Tasa4" localSheetId="43">#REF!</definedName>
    <definedName name="Tasa4" localSheetId="44">#REF!</definedName>
    <definedName name="Tasa4" localSheetId="45">#REF!</definedName>
    <definedName name="Tasa4">#REF!</definedName>
    <definedName name="Tasa5" localSheetId="5">#REF!</definedName>
    <definedName name="Tasa5" localSheetId="6">#REF!</definedName>
    <definedName name="Tasa5" localSheetId="7">#REF!</definedName>
    <definedName name="Tasa5" localSheetId="8">#REF!</definedName>
    <definedName name="Tasa5" localSheetId="9">#REF!</definedName>
    <definedName name="Tasa5" localSheetId="10">#REF!</definedName>
    <definedName name="Tasa5" localSheetId="11">#REF!</definedName>
    <definedName name="Tasa5" localSheetId="12">#REF!</definedName>
    <definedName name="Tasa5" localSheetId="24">#REF!</definedName>
    <definedName name="Tasa5" localSheetId="25">#REF!</definedName>
    <definedName name="Tasa5" localSheetId="26">#REF!</definedName>
    <definedName name="Tasa5" localSheetId="27">#REF!</definedName>
    <definedName name="Tasa5" localSheetId="28">#REF!</definedName>
    <definedName name="Tasa5" localSheetId="29">#REF!</definedName>
    <definedName name="Tasa5" localSheetId="13">#REF!</definedName>
    <definedName name="Tasa5" localSheetId="14">#REF!</definedName>
    <definedName name="Tasa5" localSheetId="15">#REF!</definedName>
    <definedName name="Tasa5" localSheetId="16">#REF!</definedName>
    <definedName name="Tasa5" localSheetId="17">#REF!</definedName>
    <definedName name="Tasa5" localSheetId="18">#REF!</definedName>
    <definedName name="Tasa5" localSheetId="19">#REF!</definedName>
    <definedName name="Tasa5" localSheetId="20">#REF!</definedName>
    <definedName name="Tasa5" localSheetId="22">#REF!</definedName>
    <definedName name="Tasa5" localSheetId="32">#REF!</definedName>
    <definedName name="Tasa5" localSheetId="33">#REF!</definedName>
    <definedName name="Tasa5" localSheetId="42">#REF!</definedName>
    <definedName name="Tasa5" localSheetId="43">#REF!</definedName>
    <definedName name="Tasa5" localSheetId="44">#REF!</definedName>
    <definedName name="Tasa5" localSheetId="45">#REF!</definedName>
    <definedName name="Tasa5">#REF!</definedName>
    <definedName name="TbPy530057" localSheetId="5">#REF!</definedName>
    <definedName name="TbPy530057" localSheetId="6">#REF!</definedName>
    <definedName name="TbPy530057" localSheetId="7">#REF!</definedName>
    <definedName name="TbPy530057" localSheetId="8">#REF!</definedName>
    <definedName name="TbPy530057" localSheetId="9">#REF!</definedName>
    <definedName name="TbPy530057" localSheetId="10">#REF!</definedName>
    <definedName name="TbPy530057" localSheetId="11">#REF!</definedName>
    <definedName name="TbPy530057" localSheetId="12">#REF!</definedName>
    <definedName name="TbPy530057" localSheetId="24">#REF!</definedName>
    <definedName name="TbPy530057" localSheetId="25">#REF!</definedName>
    <definedName name="TbPy530057" localSheetId="26">#REF!</definedName>
    <definedName name="TbPy530057" localSheetId="27">#REF!</definedName>
    <definedName name="TbPy530057" localSheetId="28">#REF!</definedName>
    <definedName name="TbPy530057" localSheetId="29">#REF!</definedName>
    <definedName name="TbPy530057" localSheetId="13">#REF!</definedName>
    <definedName name="TbPy530057" localSheetId="14">#REF!</definedName>
    <definedName name="TbPy530057" localSheetId="15">#REF!</definedName>
    <definedName name="TbPy530057" localSheetId="16">#REF!</definedName>
    <definedName name="TbPy530057" localSheetId="17">#REF!</definedName>
    <definedName name="TbPy530057" localSheetId="18">#REF!</definedName>
    <definedName name="TbPy530057" localSheetId="19">#REF!</definedName>
    <definedName name="TbPy530057" localSheetId="20">#REF!</definedName>
    <definedName name="TbPy530057" localSheetId="22">#REF!</definedName>
    <definedName name="TbPy530057" localSheetId="32">#REF!</definedName>
    <definedName name="TbPy530057" localSheetId="33">#REF!</definedName>
    <definedName name="TbPy530057" localSheetId="42">#REF!</definedName>
    <definedName name="TbPy530057" localSheetId="43">#REF!</definedName>
    <definedName name="TbPy530057" localSheetId="44">#REF!</definedName>
    <definedName name="TbPy530057" localSheetId="45">#REF!</definedName>
    <definedName name="TbPy530057">#REF!</definedName>
    <definedName name="TbPy530159" localSheetId="5">#REF!</definedName>
    <definedName name="TbPy530159" localSheetId="6">#REF!</definedName>
    <definedName name="TbPy530159" localSheetId="7">#REF!</definedName>
    <definedName name="TbPy530159" localSheetId="8">#REF!</definedName>
    <definedName name="TbPy530159" localSheetId="9">#REF!</definedName>
    <definedName name="TbPy530159" localSheetId="10">#REF!</definedName>
    <definedName name="TbPy530159" localSheetId="11">#REF!</definedName>
    <definedName name="TbPy530159" localSheetId="12">#REF!</definedName>
    <definedName name="TbPy530159" localSheetId="24">#REF!</definedName>
    <definedName name="TbPy530159" localSheetId="25">#REF!</definedName>
    <definedName name="TbPy530159" localSheetId="26">#REF!</definedName>
    <definedName name="TbPy530159" localSheetId="27">#REF!</definedName>
    <definedName name="TbPy530159" localSheetId="28">#REF!</definedName>
    <definedName name="TbPy530159" localSheetId="29">#REF!</definedName>
    <definedName name="TbPy530159" localSheetId="13">#REF!</definedName>
    <definedName name="TbPy530159" localSheetId="14">#REF!</definedName>
    <definedName name="TbPy530159" localSheetId="15">#REF!</definedName>
    <definedName name="TbPy530159" localSheetId="16">#REF!</definedName>
    <definedName name="TbPy530159" localSheetId="17">#REF!</definedName>
    <definedName name="TbPy530159" localSheetId="18">#REF!</definedName>
    <definedName name="TbPy530159" localSheetId="19">#REF!</definedName>
    <definedName name="TbPy530159" localSheetId="20">#REF!</definedName>
    <definedName name="TbPy530159" localSheetId="22">#REF!</definedName>
    <definedName name="TbPy530159" localSheetId="32">#REF!</definedName>
    <definedName name="TbPy530159" localSheetId="33">#REF!</definedName>
    <definedName name="TbPy530159" localSheetId="42">#REF!</definedName>
    <definedName name="TbPy530159" localSheetId="43">#REF!</definedName>
    <definedName name="TbPy530159" localSheetId="44">#REF!</definedName>
    <definedName name="TbPy530159" localSheetId="45">#REF!</definedName>
    <definedName name="TbPy530159">#REF!</definedName>
    <definedName name="TC" localSheetId="5">#REF!</definedName>
    <definedName name="TC" localSheetId="6">#REF!</definedName>
    <definedName name="TC" localSheetId="7">#REF!</definedName>
    <definedName name="TC" localSheetId="8">#REF!</definedName>
    <definedName name="TC" localSheetId="9">#REF!</definedName>
    <definedName name="TC" localSheetId="10">#REF!</definedName>
    <definedName name="TC" localSheetId="11">#REF!</definedName>
    <definedName name="TC" localSheetId="12">#REF!</definedName>
    <definedName name="TC" localSheetId="24">#REF!</definedName>
    <definedName name="TC" localSheetId="25">#REF!</definedName>
    <definedName name="TC" localSheetId="26">#REF!</definedName>
    <definedName name="TC" localSheetId="27">#REF!</definedName>
    <definedName name="TC" localSheetId="28">#REF!</definedName>
    <definedName name="TC" localSheetId="29">#REF!</definedName>
    <definedName name="TC" localSheetId="13">#REF!</definedName>
    <definedName name="TC" localSheetId="14">#REF!</definedName>
    <definedName name="TC" localSheetId="15">#REF!</definedName>
    <definedName name="TC" localSheetId="16">#REF!</definedName>
    <definedName name="TC" localSheetId="17">#REF!</definedName>
    <definedName name="TC" localSheetId="18">#REF!</definedName>
    <definedName name="TC" localSheetId="19">#REF!</definedName>
    <definedName name="TC" localSheetId="20">#REF!</definedName>
    <definedName name="TC" localSheetId="21">#REF!</definedName>
    <definedName name="TC" localSheetId="22">#REF!</definedName>
    <definedName name="TC" localSheetId="32">#REF!</definedName>
    <definedName name="TC" localSheetId="33">#REF!</definedName>
    <definedName name="TC" localSheetId="42">#REF!</definedName>
    <definedName name="TC" localSheetId="43">#REF!</definedName>
    <definedName name="TC" localSheetId="44">#REF!</definedName>
    <definedName name="TC" localSheetId="45">#REF!</definedName>
    <definedName name="TC">#REF!</definedName>
    <definedName name="TEST2" localSheetId="33">'[2]21660100'!#REF!</definedName>
    <definedName name="TEST2" localSheetId="43">'[2]21660100'!#REF!</definedName>
    <definedName name="TEST2">'[2]21660100'!#REF!</definedName>
    <definedName name="TEST3" localSheetId="33">'[2]21660100'!#REF!</definedName>
    <definedName name="TEST3" localSheetId="43">'[2]21660100'!#REF!</definedName>
    <definedName name="TEST3">'[2]21660100'!#REF!</definedName>
    <definedName name="TEST4" localSheetId="33">'[2]21660100'!#REF!</definedName>
    <definedName name="TEST4" localSheetId="43">'[2]21660100'!#REF!</definedName>
    <definedName name="TEST4">'[2]21660100'!#REF!</definedName>
    <definedName name="TEST5" localSheetId="33">'[2]21660100'!#REF!</definedName>
    <definedName name="TEST5" localSheetId="43">'[2]21660100'!#REF!</definedName>
    <definedName name="TEST5">'[2]21660100'!#REF!</definedName>
    <definedName name="TextRefCopy1" localSheetId="11">B.6!#REF!</definedName>
    <definedName name="TextRefCopy1" localSheetId="29">#REF!</definedName>
    <definedName name="TextRefCopy1" localSheetId="21">#REF!</definedName>
    <definedName name="TextRefCopy1" localSheetId="33">#REF!</definedName>
    <definedName name="TextRefCopy1" localSheetId="43">#REF!</definedName>
    <definedName name="TextRefCopy1">#REF!</definedName>
    <definedName name="TextRefCopy10" localSheetId="5">#REF!</definedName>
    <definedName name="TextRefCopy10" localSheetId="6">#REF!</definedName>
    <definedName name="TextRefCopy10" localSheetId="7">#REF!</definedName>
    <definedName name="TextRefCopy10" localSheetId="8">#REF!</definedName>
    <definedName name="TextRefCopy10" localSheetId="9">#REF!</definedName>
    <definedName name="TextRefCopy10" localSheetId="10">#REF!</definedName>
    <definedName name="TextRefCopy10" localSheetId="11">#REF!</definedName>
    <definedName name="TextRefCopy10" localSheetId="12">#REF!</definedName>
    <definedName name="TextRefCopy10" localSheetId="24">#REF!</definedName>
    <definedName name="TextRefCopy10" localSheetId="25">#REF!</definedName>
    <definedName name="TextRefCopy10" localSheetId="26">#REF!</definedName>
    <definedName name="TextRefCopy10" localSheetId="27">#REF!</definedName>
    <definedName name="TextRefCopy10" localSheetId="28">#REF!</definedName>
    <definedName name="TextRefCopy10" localSheetId="29">#REF!</definedName>
    <definedName name="TextRefCopy10" localSheetId="13">#REF!</definedName>
    <definedName name="TextRefCopy10" localSheetId="14">#REF!</definedName>
    <definedName name="TextRefCopy10" localSheetId="15">#REF!</definedName>
    <definedName name="TextRefCopy10" localSheetId="16">#REF!</definedName>
    <definedName name="TextRefCopy10" localSheetId="17">#REF!</definedName>
    <definedName name="TextRefCopy10" localSheetId="18">#REF!</definedName>
    <definedName name="TextRefCopy10" localSheetId="19">#REF!</definedName>
    <definedName name="TextRefCopy10" localSheetId="20">#REF!</definedName>
    <definedName name="TextRefCopy10" localSheetId="21">#REF!</definedName>
    <definedName name="TextRefCopy10" localSheetId="22">#REF!</definedName>
    <definedName name="TextRefCopy10" localSheetId="32">#REF!</definedName>
    <definedName name="TextRefCopy10" localSheetId="33">#REF!</definedName>
    <definedName name="TextRefCopy10" localSheetId="42">#REF!</definedName>
    <definedName name="TextRefCopy10" localSheetId="43">#REF!</definedName>
    <definedName name="TextRefCopy10" localSheetId="44">#REF!</definedName>
    <definedName name="TextRefCopy10" localSheetId="45">#REF!</definedName>
    <definedName name="TextRefCopy10">#REF!</definedName>
    <definedName name="TextRefCopy100" localSheetId="33">#REF!</definedName>
    <definedName name="TextRefCopy100" localSheetId="43">#REF!</definedName>
    <definedName name="TextRefCopy100">#REF!</definedName>
    <definedName name="TextRefCopy102" localSheetId="33">#REF!</definedName>
    <definedName name="TextRefCopy102" localSheetId="43">#REF!</definedName>
    <definedName name="TextRefCopy102">#REF!</definedName>
    <definedName name="TextRefCopy103" localSheetId="33">#REF!</definedName>
    <definedName name="TextRefCopy103" localSheetId="43">#REF!</definedName>
    <definedName name="TextRefCopy103">#REF!</definedName>
    <definedName name="TextRefCopy104" localSheetId="33">#REF!</definedName>
    <definedName name="TextRefCopy104" localSheetId="43">#REF!</definedName>
    <definedName name="TextRefCopy104">#REF!</definedName>
    <definedName name="TextRefCopy105" localSheetId="33">#REF!</definedName>
    <definedName name="TextRefCopy105" localSheetId="43">#REF!</definedName>
    <definedName name="TextRefCopy105">#REF!</definedName>
    <definedName name="TextRefCopy106" localSheetId="21">#REF!</definedName>
    <definedName name="TextRefCopy106" localSheetId="33">#REF!</definedName>
    <definedName name="TextRefCopy106" localSheetId="43">#REF!</definedName>
    <definedName name="TextRefCopy106">#REF!</definedName>
    <definedName name="TextRefCopy107" localSheetId="33">#REF!</definedName>
    <definedName name="TextRefCopy107" localSheetId="43">#REF!</definedName>
    <definedName name="TextRefCopy107">#REF!</definedName>
    <definedName name="TextRefCopy108" localSheetId="33">#REF!</definedName>
    <definedName name="TextRefCopy108" localSheetId="43">#REF!</definedName>
    <definedName name="TextRefCopy108">#REF!</definedName>
    <definedName name="TextRefCopy109" localSheetId="33">#REF!</definedName>
    <definedName name="TextRefCopy109" localSheetId="43">#REF!</definedName>
    <definedName name="TextRefCopy109">#REF!</definedName>
    <definedName name="TextRefCopy11" localSheetId="21">#REF!</definedName>
    <definedName name="TextRefCopy11" localSheetId="33">'[40]Analisis de Respuestas'!#REF!</definedName>
    <definedName name="TextRefCopy11" localSheetId="43">'[40]Analisis de Respuestas'!#REF!</definedName>
    <definedName name="TextRefCopy11">'[40]Analisis de Respuestas'!#REF!</definedName>
    <definedName name="TextRefCopy111" localSheetId="21">#REF!</definedName>
    <definedName name="TextRefCopy111" localSheetId="33">#REF!</definedName>
    <definedName name="TextRefCopy111" localSheetId="43">#REF!</definedName>
    <definedName name="TextRefCopy111">#REF!</definedName>
    <definedName name="TextRefCopy112" localSheetId="33">#REF!</definedName>
    <definedName name="TextRefCopy112" localSheetId="43">#REF!</definedName>
    <definedName name="TextRefCopy112">#REF!</definedName>
    <definedName name="TextRefCopy113" localSheetId="33">#REF!</definedName>
    <definedName name="TextRefCopy113" localSheetId="43">#REF!</definedName>
    <definedName name="TextRefCopy113">#REF!</definedName>
    <definedName name="TextRefCopy114" localSheetId="21">#REF!</definedName>
    <definedName name="TextRefCopy114" localSheetId="33">#REF!</definedName>
    <definedName name="TextRefCopy114" localSheetId="43">#REF!</definedName>
    <definedName name="TextRefCopy114">#REF!</definedName>
    <definedName name="TextRefCopy116" localSheetId="33">#REF!</definedName>
    <definedName name="TextRefCopy116" localSheetId="43">#REF!</definedName>
    <definedName name="TextRefCopy116">#REF!</definedName>
    <definedName name="TextRefCopy118" localSheetId="33">#REF!</definedName>
    <definedName name="TextRefCopy118" localSheetId="43">#REF!</definedName>
    <definedName name="TextRefCopy118">#REF!</definedName>
    <definedName name="TextRefCopy119" localSheetId="33">#REF!</definedName>
    <definedName name="TextRefCopy119" localSheetId="43">#REF!</definedName>
    <definedName name="TextRefCopy119">#REF!</definedName>
    <definedName name="TextRefCopy12" localSheetId="5">#REF!</definedName>
    <definedName name="TextRefCopy12" localSheetId="6">#REF!</definedName>
    <definedName name="TextRefCopy12" localSheetId="7">#REF!</definedName>
    <definedName name="TextRefCopy12" localSheetId="8">#REF!</definedName>
    <definedName name="TextRefCopy12" localSheetId="9">#REF!</definedName>
    <definedName name="TextRefCopy12" localSheetId="10">#REF!</definedName>
    <definedName name="TextRefCopy12" localSheetId="11">#REF!</definedName>
    <definedName name="TextRefCopy12" localSheetId="12">#REF!</definedName>
    <definedName name="TextRefCopy12" localSheetId="24">#REF!</definedName>
    <definedName name="TextRefCopy12" localSheetId="25">#REF!</definedName>
    <definedName name="TextRefCopy12" localSheetId="26">#REF!</definedName>
    <definedName name="TextRefCopy12" localSheetId="27">#REF!</definedName>
    <definedName name="TextRefCopy12" localSheetId="28">#REF!</definedName>
    <definedName name="TextRefCopy12" localSheetId="29">#REF!</definedName>
    <definedName name="TextRefCopy12" localSheetId="13">#REF!</definedName>
    <definedName name="TextRefCopy12" localSheetId="14">#REF!</definedName>
    <definedName name="TextRefCopy12" localSheetId="15">#REF!</definedName>
    <definedName name="TextRefCopy12" localSheetId="16">#REF!</definedName>
    <definedName name="TextRefCopy12" localSheetId="17">#REF!</definedName>
    <definedName name="TextRefCopy12" localSheetId="18">#REF!</definedName>
    <definedName name="TextRefCopy12" localSheetId="19">#REF!</definedName>
    <definedName name="TextRefCopy12" localSheetId="20">#REF!</definedName>
    <definedName name="TextRefCopy12" localSheetId="21">#REF!</definedName>
    <definedName name="TextRefCopy12" localSheetId="22">#REF!</definedName>
    <definedName name="TextRefCopy12" localSheetId="32">#REF!</definedName>
    <definedName name="TextRefCopy12" localSheetId="33">#REF!</definedName>
    <definedName name="TextRefCopy12" localSheetId="42">#REF!</definedName>
    <definedName name="TextRefCopy12" localSheetId="43">#REF!</definedName>
    <definedName name="TextRefCopy12" localSheetId="44">#REF!</definedName>
    <definedName name="TextRefCopy12" localSheetId="45">#REF!</definedName>
    <definedName name="TextRefCopy12">#REF!</definedName>
    <definedName name="TextRefCopy120" localSheetId="21">#REF!</definedName>
    <definedName name="TextRefCopy120" localSheetId="33">#REF!</definedName>
    <definedName name="TextRefCopy120" localSheetId="43">#REF!</definedName>
    <definedName name="TextRefCopy120">#REF!</definedName>
    <definedName name="TextRefCopy121" localSheetId="33">#REF!</definedName>
    <definedName name="TextRefCopy121" localSheetId="43">#REF!</definedName>
    <definedName name="TextRefCopy121">#REF!</definedName>
    <definedName name="TextRefCopy122" localSheetId="33">#REF!</definedName>
    <definedName name="TextRefCopy122" localSheetId="43">#REF!</definedName>
    <definedName name="TextRefCopy122">#REF!</definedName>
    <definedName name="TextRefCopy123" localSheetId="33">#REF!</definedName>
    <definedName name="TextRefCopy123" localSheetId="43">#REF!</definedName>
    <definedName name="TextRefCopy123">#REF!</definedName>
    <definedName name="TextRefCopy127" localSheetId="33">#REF!</definedName>
    <definedName name="TextRefCopy127" localSheetId="43">#REF!</definedName>
    <definedName name="TextRefCopy127">#REF!</definedName>
    <definedName name="TextRefCopy128">'[41]Análisis Gs. al 30.06.08'!$E$27</definedName>
    <definedName name="TextRefCopy129">'[41]Análisis Gs. al 30.06.08'!$E$26</definedName>
    <definedName name="TextRefCopy13" localSheetId="5">[42]Aguinaldos!#REF!</definedName>
    <definedName name="TextRefCopy13" localSheetId="6">[42]Aguinaldos!#REF!</definedName>
    <definedName name="TextRefCopy13" localSheetId="7">[42]Aguinaldos!#REF!</definedName>
    <definedName name="TextRefCopy13" localSheetId="8">[42]Aguinaldos!#REF!</definedName>
    <definedName name="TextRefCopy13" localSheetId="9">[42]Aguinaldos!#REF!</definedName>
    <definedName name="TextRefCopy13" localSheetId="10">[42]Aguinaldos!#REF!</definedName>
    <definedName name="TextRefCopy13" localSheetId="11">[42]Aguinaldos!#REF!</definedName>
    <definedName name="TextRefCopy13" localSheetId="12">[42]Aguinaldos!#REF!</definedName>
    <definedName name="TextRefCopy13" localSheetId="24">[42]Aguinaldos!#REF!</definedName>
    <definedName name="TextRefCopy13" localSheetId="25">[42]Aguinaldos!#REF!</definedName>
    <definedName name="TextRefCopy13" localSheetId="26">[42]Aguinaldos!#REF!</definedName>
    <definedName name="TextRefCopy13" localSheetId="27">[42]Aguinaldos!#REF!</definedName>
    <definedName name="TextRefCopy13" localSheetId="28">[42]Aguinaldos!#REF!</definedName>
    <definedName name="TextRefCopy13" localSheetId="29">[42]Aguinaldos!#REF!</definedName>
    <definedName name="TextRefCopy13" localSheetId="13">[42]Aguinaldos!#REF!</definedName>
    <definedName name="TextRefCopy13" localSheetId="14">[42]Aguinaldos!#REF!</definedName>
    <definedName name="TextRefCopy13" localSheetId="15">[42]Aguinaldos!#REF!</definedName>
    <definedName name="TextRefCopy13" localSheetId="16">[42]Aguinaldos!#REF!</definedName>
    <definedName name="TextRefCopy13" localSheetId="17">[42]Aguinaldos!#REF!</definedName>
    <definedName name="TextRefCopy13" localSheetId="18">[42]Aguinaldos!#REF!</definedName>
    <definedName name="TextRefCopy13" localSheetId="19">[42]Aguinaldos!#REF!</definedName>
    <definedName name="TextRefCopy13" localSheetId="20">[42]Aguinaldos!#REF!</definedName>
    <definedName name="TextRefCopy13" localSheetId="21">#REF!</definedName>
    <definedName name="TextRefCopy13" localSheetId="22">[42]Aguinaldos!#REF!</definedName>
    <definedName name="TextRefCopy13" localSheetId="32">[42]Aguinaldos!#REF!</definedName>
    <definedName name="TextRefCopy13" localSheetId="33">[42]Aguinaldos!#REF!</definedName>
    <definedName name="TextRefCopy13" localSheetId="42">[42]Aguinaldos!#REF!</definedName>
    <definedName name="TextRefCopy13" localSheetId="43">[42]Aguinaldos!#REF!</definedName>
    <definedName name="TextRefCopy13" localSheetId="44">[42]Aguinaldos!#REF!</definedName>
    <definedName name="TextRefCopy13" localSheetId="45">[42]Aguinaldos!#REF!</definedName>
    <definedName name="TextRefCopy13">[42]Aguinaldos!#REF!</definedName>
    <definedName name="TextRefCopy14" localSheetId="5">#REF!</definedName>
    <definedName name="TextRefCopy14" localSheetId="6">#REF!</definedName>
    <definedName name="TextRefCopy14" localSheetId="7">#REF!</definedName>
    <definedName name="TextRefCopy14" localSheetId="8">#REF!</definedName>
    <definedName name="TextRefCopy14" localSheetId="9">#REF!</definedName>
    <definedName name="TextRefCopy14" localSheetId="10">#REF!</definedName>
    <definedName name="TextRefCopy14" localSheetId="11">#REF!</definedName>
    <definedName name="TextRefCopy14" localSheetId="12">#REF!</definedName>
    <definedName name="TextRefCopy14" localSheetId="24">#REF!</definedName>
    <definedName name="TextRefCopy14" localSheetId="25">#REF!</definedName>
    <definedName name="TextRefCopy14" localSheetId="26">#REF!</definedName>
    <definedName name="TextRefCopy14" localSheetId="27">#REF!</definedName>
    <definedName name="TextRefCopy14" localSheetId="28">#REF!</definedName>
    <definedName name="TextRefCopy14" localSheetId="29">#REF!</definedName>
    <definedName name="TextRefCopy14" localSheetId="13">#REF!</definedName>
    <definedName name="TextRefCopy14" localSheetId="14">#REF!</definedName>
    <definedName name="TextRefCopy14" localSheetId="15">#REF!</definedName>
    <definedName name="TextRefCopy14" localSheetId="16">#REF!</definedName>
    <definedName name="TextRefCopy14" localSheetId="17">#REF!</definedName>
    <definedName name="TextRefCopy14" localSheetId="18">#REF!</definedName>
    <definedName name="TextRefCopy14" localSheetId="19">#REF!</definedName>
    <definedName name="TextRefCopy14" localSheetId="20">#REF!</definedName>
    <definedName name="TextRefCopy14" localSheetId="21">#REF!</definedName>
    <definedName name="TextRefCopy14" localSheetId="22">#REF!</definedName>
    <definedName name="TextRefCopy14" localSheetId="32">#REF!</definedName>
    <definedName name="TextRefCopy14" localSheetId="33">#REF!</definedName>
    <definedName name="TextRefCopy14" localSheetId="42">#REF!</definedName>
    <definedName name="TextRefCopy14" localSheetId="43">#REF!</definedName>
    <definedName name="TextRefCopy14" localSheetId="44">#REF!</definedName>
    <definedName name="TextRefCopy14" localSheetId="45">#REF!</definedName>
    <definedName name="TextRefCopy14">#REF!</definedName>
    <definedName name="TextRefCopy142">'[41]Análisis US$ al 30.06.08'!$F$17</definedName>
    <definedName name="TextRefCopy143">'[41]Análisis US$ al 30.06.08'!$F$43</definedName>
    <definedName name="TextRefCopy144">'[41]Análisis US$ al 30.06.08'!$F$29</definedName>
    <definedName name="TextRefCopy145">'[41]Análisis US$ al 30.06.08'!$F$28</definedName>
    <definedName name="TextRefCopy147">'[41]Análisis US$ al 30.06.08'!$F$27</definedName>
    <definedName name="TextRefCopy148">'[41]Análisis US$ al 30.06.08'!$F$26</definedName>
    <definedName name="TextRefCopy149">'[41]Análisis US$ al 30.06.08'!$F$25</definedName>
    <definedName name="TextRefCopy15" localSheetId="5">#REF!</definedName>
    <definedName name="TextRefCopy15" localSheetId="6">#REF!</definedName>
    <definedName name="TextRefCopy15" localSheetId="7">#REF!</definedName>
    <definedName name="TextRefCopy15" localSheetId="8">#REF!</definedName>
    <definedName name="TextRefCopy15" localSheetId="9">#REF!</definedName>
    <definedName name="TextRefCopy15" localSheetId="10">#REF!</definedName>
    <definedName name="TextRefCopy15" localSheetId="11">#REF!</definedName>
    <definedName name="TextRefCopy15" localSheetId="12">#REF!</definedName>
    <definedName name="TextRefCopy15" localSheetId="24">#REF!</definedName>
    <definedName name="TextRefCopy15" localSheetId="25">#REF!</definedName>
    <definedName name="TextRefCopy15" localSheetId="26">#REF!</definedName>
    <definedName name="TextRefCopy15" localSheetId="27">#REF!</definedName>
    <definedName name="TextRefCopy15" localSheetId="28">#REF!</definedName>
    <definedName name="TextRefCopy15" localSheetId="29">#REF!</definedName>
    <definedName name="TextRefCopy15" localSheetId="13">#REF!</definedName>
    <definedName name="TextRefCopy15" localSheetId="14">#REF!</definedName>
    <definedName name="TextRefCopy15" localSheetId="15">#REF!</definedName>
    <definedName name="TextRefCopy15" localSheetId="16">#REF!</definedName>
    <definedName name="TextRefCopy15" localSheetId="17">#REF!</definedName>
    <definedName name="TextRefCopy15" localSheetId="18">#REF!</definedName>
    <definedName name="TextRefCopy15" localSheetId="19">#REF!</definedName>
    <definedName name="TextRefCopy15" localSheetId="20">#REF!</definedName>
    <definedName name="TextRefCopy15" localSheetId="21">#REF!</definedName>
    <definedName name="TextRefCopy15" localSheetId="22">#REF!</definedName>
    <definedName name="TextRefCopy15" localSheetId="32">#REF!</definedName>
    <definedName name="TextRefCopy15" localSheetId="33">#REF!</definedName>
    <definedName name="TextRefCopy15" localSheetId="42">#REF!</definedName>
    <definedName name="TextRefCopy15" localSheetId="43">#REF!</definedName>
    <definedName name="TextRefCopy15" localSheetId="44">#REF!</definedName>
    <definedName name="TextRefCopy15" localSheetId="45">#REF!</definedName>
    <definedName name="TextRefCopy15">#REF!</definedName>
    <definedName name="TextRefCopy150">'[41]Análisis US$ al 30.06.08'!$F$24</definedName>
    <definedName name="TextRefCopy151">'[41]Análisis US$ al 30.06.08'!$F$23</definedName>
    <definedName name="TextRefCopy153">'[41]Análisis US$ al 30.06.08'!$F$42</definedName>
    <definedName name="TextRefCopy154">'[41]Análisis US$ al 30.06.08'!$F$41</definedName>
    <definedName name="TextRefCopy155">'[41]Análisis US$ al 30.06.08'!$F$44</definedName>
    <definedName name="TextRefCopy157">'[41]Análisis US$ al 30.06.08'!$F$16</definedName>
    <definedName name="TextRefCopy158">'[41]Análisis US$ al 30.06.08'!$F$40</definedName>
    <definedName name="TextRefCopy159">'[41]Análisis US$ al 30.06.08'!$F$15</definedName>
    <definedName name="TextRefCopy16" localSheetId="5">'[43]CMA(Previo)'!#REF!</definedName>
    <definedName name="TextRefCopy16" localSheetId="6">'[43]CMA(Previo)'!#REF!</definedName>
    <definedName name="TextRefCopy16" localSheetId="7">'[43]CMA(Previo)'!#REF!</definedName>
    <definedName name="TextRefCopy16" localSheetId="8">'[43]CMA(Previo)'!#REF!</definedName>
    <definedName name="TextRefCopy16" localSheetId="9">'[43]CMA(Previo)'!#REF!</definedName>
    <definedName name="TextRefCopy16" localSheetId="10">'[43]CMA(Previo)'!#REF!</definedName>
    <definedName name="TextRefCopy16" localSheetId="11">'[43]CMA(Previo)'!#REF!</definedName>
    <definedName name="TextRefCopy16" localSheetId="12">'[43]CMA(Previo)'!#REF!</definedName>
    <definedName name="TextRefCopy16" localSheetId="24">'[43]CMA(Previo)'!#REF!</definedName>
    <definedName name="TextRefCopy16" localSheetId="25">'[43]CMA(Previo)'!#REF!</definedName>
    <definedName name="TextRefCopy16" localSheetId="26">'[43]CMA(Previo)'!#REF!</definedName>
    <definedName name="TextRefCopy16" localSheetId="27">'[43]CMA(Previo)'!#REF!</definedName>
    <definedName name="TextRefCopy16" localSheetId="28">'[43]CMA(Previo)'!#REF!</definedName>
    <definedName name="TextRefCopy16" localSheetId="29">'[43]CMA(Previo)'!#REF!</definedName>
    <definedName name="TextRefCopy16" localSheetId="13">'[43]CMA(Previo)'!#REF!</definedName>
    <definedName name="TextRefCopy16" localSheetId="14">'[43]CMA(Previo)'!#REF!</definedName>
    <definedName name="TextRefCopy16" localSheetId="15">'[43]CMA(Previo)'!#REF!</definedName>
    <definedName name="TextRefCopy16" localSheetId="16">'[43]CMA(Previo)'!#REF!</definedName>
    <definedName name="TextRefCopy16" localSheetId="17">'[43]CMA(Previo)'!#REF!</definedName>
    <definedName name="TextRefCopy16" localSheetId="18">'[43]CMA(Previo)'!#REF!</definedName>
    <definedName name="TextRefCopy16" localSheetId="19">'[43]CMA(Previo)'!#REF!</definedName>
    <definedName name="TextRefCopy16" localSheetId="20">'[43]CMA(Previo)'!#REF!</definedName>
    <definedName name="TextRefCopy16" localSheetId="21">#REF!</definedName>
    <definedName name="TextRefCopy16" localSheetId="22">'[43]CMA(Previo)'!#REF!</definedName>
    <definedName name="TextRefCopy16" localSheetId="32">'[43]CMA(Previo)'!#REF!</definedName>
    <definedName name="TextRefCopy16" localSheetId="33">'[43]CMA(Previo)'!#REF!</definedName>
    <definedName name="TextRefCopy16" localSheetId="42">'[43]CMA(Previo)'!#REF!</definedName>
    <definedName name="TextRefCopy16" localSheetId="43">'[43]CMA(Previo)'!#REF!</definedName>
    <definedName name="TextRefCopy16" localSheetId="44">'[43]CMA(Previo)'!#REF!</definedName>
    <definedName name="TextRefCopy16" localSheetId="45">'[43]CMA(Previo)'!#REF!</definedName>
    <definedName name="TextRefCopy16">'[43]CMA(Previo)'!#REF!</definedName>
    <definedName name="TextRefCopy160">'[41]Análisis US$ al 30.06.08'!$F$39</definedName>
    <definedName name="TextRefCopy161">'[41]Análisis US$ al 30.06.08'!$F$38</definedName>
    <definedName name="TextRefCopy162">'[41]Análisis US$ al 30.06.08'!$F$37</definedName>
    <definedName name="TextRefCopy163">'[41]Análisis US$ al 30.06.08'!$F$14</definedName>
    <definedName name="TextRefCopy164">'[41]Análisis US$ al 30.06.08'!$F$13</definedName>
    <definedName name="TextRefCopy165">'[41]Análisis US$ al 30.06.08'!$F$36</definedName>
    <definedName name="TextRefCopy166">'[41]Análisis US$ al 30.06.08'!$F$19</definedName>
    <definedName name="TextRefCopy169" localSheetId="21">#REF!</definedName>
    <definedName name="TextRefCopy169" localSheetId="33">#REF!</definedName>
    <definedName name="TextRefCopy169" localSheetId="43">#REF!</definedName>
    <definedName name="TextRefCopy169">#REF!</definedName>
    <definedName name="TextRefCopy17" localSheetId="5">#REF!</definedName>
    <definedName name="TextRefCopy17" localSheetId="6">#REF!</definedName>
    <definedName name="TextRefCopy17" localSheetId="7">#REF!</definedName>
    <definedName name="TextRefCopy17" localSheetId="8">#REF!</definedName>
    <definedName name="TextRefCopy17" localSheetId="9">#REF!</definedName>
    <definedName name="TextRefCopy17" localSheetId="10">#REF!</definedName>
    <definedName name="TextRefCopy17" localSheetId="11">#REF!</definedName>
    <definedName name="TextRefCopy17" localSheetId="12">#REF!</definedName>
    <definedName name="TextRefCopy17" localSheetId="24">#REF!</definedName>
    <definedName name="TextRefCopy17" localSheetId="25">#REF!</definedName>
    <definedName name="TextRefCopy17" localSheetId="26">#REF!</definedName>
    <definedName name="TextRefCopy17" localSheetId="27">#REF!</definedName>
    <definedName name="TextRefCopy17" localSheetId="28">#REF!</definedName>
    <definedName name="TextRefCopy17" localSheetId="29">#REF!</definedName>
    <definedName name="TextRefCopy17" localSheetId="13">#REF!</definedName>
    <definedName name="TextRefCopy17" localSheetId="14">#REF!</definedName>
    <definedName name="TextRefCopy17" localSheetId="15">#REF!</definedName>
    <definedName name="TextRefCopy17" localSheetId="16">#REF!</definedName>
    <definedName name="TextRefCopy17" localSheetId="17">#REF!</definedName>
    <definedName name="TextRefCopy17" localSheetId="18">#REF!</definedName>
    <definedName name="TextRefCopy17" localSheetId="19">#REF!</definedName>
    <definedName name="TextRefCopy17" localSheetId="20">#REF!</definedName>
    <definedName name="TextRefCopy17" localSheetId="21">#REF!</definedName>
    <definedName name="TextRefCopy17" localSheetId="22">#REF!</definedName>
    <definedName name="TextRefCopy17" localSheetId="32">#REF!</definedName>
    <definedName name="TextRefCopy17" localSheetId="33">#REF!</definedName>
    <definedName name="TextRefCopy17" localSheetId="42">#REF!</definedName>
    <definedName name="TextRefCopy17" localSheetId="43">#REF!</definedName>
    <definedName name="TextRefCopy17" localSheetId="44">#REF!</definedName>
    <definedName name="TextRefCopy17" localSheetId="45">#REF!</definedName>
    <definedName name="TextRefCopy17">#REF!</definedName>
    <definedName name="TextRefCopy171" localSheetId="21">#REF!</definedName>
    <definedName name="TextRefCopy171" localSheetId="33">#REF!</definedName>
    <definedName name="TextRefCopy171" localSheetId="43">#REF!</definedName>
    <definedName name="TextRefCopy171">#REF!</definedName>
    <definedName name="TextRefCopy172" localSheetId="33">#REF!</definedName>
    <definedName name="TextRefCopy172" localSheetId="43">#REF!</definedName>
    <definedName name="TextRefCopy172">#REF!</definedName>
    <definedName name="TextRefCopy173" localSheetId="33">#REF!</definedName>
    <definedName name="TextRefCopy173" localSheetId="43">#REF!</definedName>
    <definedName name="TextRefCopy173">#REF!</definedName>
    <definedName name="TextRefCopy175" localSheetId="33">#REF!</definedName>
    <definedName name="TextRefCopy175" localSheetId="43">#REF!</definedName>
    <definedName name="TextRefCopy175">#REF!</definedName>
    <definedName name="TextRefCopy177" localSheetId="33">#REF!</definedName>
    <definedName name="TextRefCopy177" localSheetId="43">#REF!</definedName>
    <definedName name="TextRefCopy177">#REF!</definedName>
    <definedName name="TextRefCopy178" localSheetId="33">#REF!</definedName>
    <definedName name="TextRefCopy178" localSheetId="43">#REF!</definedName>
    <definedName name="TextRefCopy178">#REF!</definedName>
    <definedName name="TextRefCopy18" localSheetId="33">#REF!</definedName>
    <definedName name="TextRefCopy18" localSheetId="43">#REF!</definedName>
    <definedName name="TextRefCopy18">#REF!</definedName>
    <definedName name="TextRefCopy19" localSheetId="5">'[42]Expectativa Sueldos'!#REF!</definedName>
    <definedName name="TextRefCopy19" localSheetId="6">'[42]Expectativa Sueldos'!#REF!</definedName>
    <definedName name="TextRefCopy19" localSheetId="7">'[42]Expectativa Sueldos'!#REF!</definedName>
    <definedName name="TextRefCopy19" localSheetId="8">'[42]Expectativa Sueldos'!#REF!</definedName>
    <definedName name="TextRefCopy19" localSheetId="9">'[42]Expectativa Sueldos'!#REF!</definedName>
    <definedName name="TextRefCopy19" localSheetId="10">'[42]Expectativa Sueldos'!#REF!</definedName>
    <definedName name="TextRefCopy19" localSheetId="11">'[42]Expectativa Sueldos'!#REF!</definedName>
    <definedName name="TextRefCopy19" localSheetId="12">'[42]Expectativa Sueldos'!#REF!</definedName>
    <definedName name="TextRefCopy19" localSheetId="24">'[42]Expectativa Sueldos'!#REF!</definedName>
    <definedName name="TextRefCopy19" localSheetId="25">'[42]Expectativa Sueldos'!#REF!</definedName>
    <definedName name="TextRefCopy19" localSheetId="26">'[42]Expectativa Sueldos'!#REF!</definedName>
    <definedName name="TextRefCopy19" localSheetId="27">'[42]Expectativa Sueldos'!#REF!</definedName>
    <definedName name="TextRefCopy19" localSheetId="28">'[42]Expectativa Sueldos'!#REF!</definedName>
    <definedName name="TextRefCopy19" localSheetId="29">'[42]Expectativa Sueldos'!#REF!</definedName>
    <definedName name="TextRefCopy19" localSheetId="13">'[42]Expectativa Sueldos'!#REF!</definedName>
    <definedName name="TextRefCopy19" localSheetId="14">'[42]Expectativa Sueldos'!#REF!</definedName>
    <definedName name="TextRefCopy19" localSheetId="15">'[42]Expectativa Sueldos'!#REF!</definedName>
    <definedName name="TextRefCopy19" localSheetId="16">'[42]Expectativa Sueldos'!#REF!</definedName>
    <definedName name="TextRefCopy19" localSheetId="17">'[42]Expectativa Sueldos'!#REF!</definedName>
    <definedName name="TextRefCopy19" localSheetId="18">'[42]Expectativa Sueldos'!#REF!</definedName>
    <definedName name="TextRefCopy19" localSheetId="19">'[42]Expectativa Sueldos'!#REF!</definedName>
    <definedName name="TextRefCopy19" localSheetId="20">'[42]Expectativa Sueldos'!#REF!</definedName>
    <definedName name="TextRefCopy19" localSheetId="21">#REF!</definedName>
    <definedName name="TextRefCopy19" localSheetId="22">'[42]Expectativa Sueldos'!#REF!</definedName>
    <definedName name="TextRefCopy19" localSheetId="32">'[42]Expectativa Sueldos'!#REF!</definedName>
    <definedName name="TextRefCopy19" localSheetId="33">'[42]Expectativa Sueldos'!#REF!</definedName>
    <definedName name="TextRefCopy19" localSheetId="42">'[42]Expectativa Sueldos'!#REF!</definedName>
    <definedName name="TextRefCopy19" localSheetId="43">'[42]Expectativa Sueldos'!#REF!</definedName>
    <definedName name="TextRefCopy19" localSheetId="44">'[42]Expectativa Sueldos'!#REF!</definedName>
    <definedName name="TextRefCopy19" localSheetId="45">'[42]Expectativa Sueldos'!#REF!</definedName>
    <definedName name="TextRefCopy19">'[42]Expectativa Sueldos'!#REF!</definedName>
    <definedName name="TextRefCopy2" localSheetId="5">#REF!</definedName>
    <definedName name="TextRefCopy2" localSheetId="6">#REF!</definedName>
    <definedName name="TextRefCopy2" localSheetId="7">#REF!</definedName>
    <definedName name="TextRefCopy2" localSheetId="8">#REF!</definedName>
    <definedName name="TextRefCopy2" localSheetId="9">#REF!</definedName>
    <definedName name="TextRefCopy2" localSheetId="10">#REF!</definedName>
    <definedName name="TextRefCopy2" localSheetId="11">#REF!</definedName>
    <definedName name="TextRefCopy2" localSheetId="12">#REF!</definedName>
    <definedName name="TextRefCopy2" localSheetId="24">#REF!</definedName>
    <definedName name="TextRefCopy2" localSheetId="25">#REF!</definedName>
    <definedName name="TextRefCopy2" localSheetId="26">#REF!</definedName>
    <definedName name="TextRefCopy2" localSheetId="27">#REF!</definedName>
    <definedName name="TextRefCopy2" localSheetId="28">#REF!</definedName>
    <definedName name="TextRefCopy2" localSheetId="29">#REF!</definedName>
    <definedName name="TextRefCopy2" localSheetId="13">#REF!</definedName>
    <definedName name="TextRefCopy2" localSheetId="14">#REF!</definedName>
    <definedName name="TextRefCopy2" localSheetId="15">#REF!</definedName>
    <definedName name="TextRefCopy2" localSheetId="16">#REF!</definedName>
    <definedName name="TextRefCopy2" localSheetId="17">#REF!</definedName>
    <definedName name="TextRefCopy2" localSheetId="18">#REF!</definedName>
    <definedName name="TextRefCopy2" localSheetId="19">#REF!</definedName>
    <definedName name="TextRefCopy2" localSheetId="20">#REF!</definedName>
    <definedName name="TextRefCopy2" localSheetId="21">#REF!</definedName>
    <definedName name="TextRefCopy2" localSheetId="22">#REF!</definedName>
    <definedName name="TextRefCopy2" localSheetId="32">#REF!</definedName>
    <definedName name="TextRefCopy2" localSheetId="33">#REF!</definedName>
    <definedName name="TextRefCopy2" localSheetId="42">#REF!</definedName>
    <definedName name="TextRefCopy2" localSheetId="43">#REF!</definedName>
    <definedName name="TextRefCopy2" localSheetId="44">#REF!</definedName>
    <definedName name="TextRefCopy2" localSheetId="45">#REF!</definedName>
    <definedName name="TextRefCopy2">#REF!</definedName>
    <definedName name="TextRefCopy20" localSheetId="5">'[42]Expectativa Sueldos'!#REF!</definedName>
    <definedName name="TextRefCopy20" localSheetId="6">'[42]Expectativa Sueldos'!#REF!</definedName>
    <definedName name="TextRefCopy20" localSheetId="7">'[42]Expectativa Sueldos'!#REF!</definedName>
    <definedName name="TextRefCopy20" localSheetId="8">'[42]Expectativa Sueldos'!#REF!</definedName>
    <definedName name="TextRefCopy20" localSheetId="9">'[42]Expectativa Sueldos'!#REF!</definedName>
    <definedName name="TextRefCopy20" localSheetId="10">'[42]Expectativa Sueldos'!#REF!</definedName>
    <definedName name="TextRefCopy20" localSheetId="11">'[42]Expectativa Sueldos'!#REF!</definedName>
    <definedName name="TextRefCopy20" localSheetId="12">'[42]Expectativa Sueldos'!#REF!</definedName>
    <definedName name="TextRefCopy20" localSheetId="24">'[42]Expectativa Sueldos'!#REF!</definedName>
    <definedName name="TextRefCopy20" localSheetId="25">'[42]Expectativa Sueldos'!#REF!</definedName>
    <definedName name="TextRefCopy20" localSheetId="26">'[42]Expectativa Sueldos'!#REF!</definedName>
    <definedName name="TextRefCopy20" localSheetId="27">'[42]Expectativa Sueldos'!#REF!</definedName>
    <definedName name="TextRefCopy20" localSheetId="28">'[42]Expectativa Sueldos'!#REF!</definedName>
    <definedName name="TextRefCopy20" localSheetId="29">'[42]Expectativa Sueldos'!#REF!</definedName>
    <definedName name="TextRefCopy20" localSheetId="13">'[42]Expectativa Sueldos'!#REF!</definedName>
    <definedName name="TextRefCopy20" localSheetId="14">'[42]Expectativa Sueldos'!#REF!</definedName>
    <definedName name="TextRefCopy20" localSheetId="15">'[42]Expectativa Sueldos'!#REF!</definedName>
    <definedName name="TextRefCopy20" localSheetId="16">'[42]Expectativa Sueldos'!#REF!</definedName>
    <definedName name="TextRefCopy20" localSheetId="17">'[42]Expectativa Sueldos'!#REF!</definedName>
    <definedName name="TextRefCopy20" localSheetId="18">'[42]Expectativa Sueldos'!#REF!</definedName>
    <definedName name="TextRefCopy20" localSheetId="19">'[42]Expectativa Sueldos'!#REF!</definedName>
    <definedName name="TextRefCopy20" localSheetId="20">'[42]Expectativa Sueldos'!#REF!</definedName>
    <definedName name="TextRefCopy20" localSheetId="21">#REF!</definedName>
    <definedName name="TextRefCopy20" localSheetId="22">'[42]Expectativa Sueldos'!#REF!</definedName>
    <definedName name="TextRefCopy20" localSheetId="32">'[42]Expectativa Sueldos'!#REF!</definedName>
    <definedName name="TextRefCopy20" localSheetId="33">'[42]Expectativa Sueldos'!#REF!</definedName>
    <definedName name="TextRefCopy20" localSheetId="42">'[42]Expectativa Sueldos'!#REF!</definedName>
    <definedName name="TextRefCopy20" localSheetId="43">'[42]Expectativa Sueldos'!#REF!</definedName>
    <definedName name="TextRefCopy20" localSheetId="44">'[42]Expectativa Sueldos'!#REF!</definedName>
    <definedName name="TextRefCopy20" localSheetId="45">'[42]Expectativa Sueldos'!#REF!</definedName>
    <definedName name="TextRefCopy20">'[42]Expectativa Sueldos'!#REF!</definedName>
    <definedName name="TextRefCopy21" localSheetId="5">#REF!</definedName>
    <definedName name="TextRefCopy21" localSheetId="6">#REF!</definedName>
    <definedName name="TextRefCopy21" localSheetId="7">#REF!</definedName>
    <definedName name="TextRefCopy21" localSheetId="8">#REF!</definedName>
    <definedName name="TextRefCopy21" localSheetId="9">#REF!</definedName>
    <definedName name="TextRefCopy21" localSheetId="10">#REF!</definedName>
    <definedName name="TextRefCopy21" localSheetId="11">#REF!</definedName>
    <definedName name="TextRefCopy21" localSheetId="12">#REF!</definedName>
    <definedName name="TextRefCopy21" localSheetId="24">#REF!</definedName>
    <definedName name="TextRefCopy21" localSheetId="25">#REF!</definedName>
    <definedName name="TextRefCopy21" localSheetId="26">#REF!</definedName>
    <definedName name="TextRefCopy21" localSheetId="27">#REF!</definedName>
    <definedName name="TextRefCopy21" localSheetId="28">#REF!</definedName>
    <definedName name="TextRefCopy21" localSheetId="29">#REF!</definedName>
    <definedName name="TextRefCopy21" localSheetId="13">#REF!</definedName>
    <definedName name="TextRefCopy21" localSheetId="14">#REF!</definedName>
    <definedName name="TextRefCopy21" localSheetId="15">#REF!</definedName>
    <definedName name="TextRefCopy21" localSheetId="16">#REF!</definedName>
    <definedName name="TextRefCopy21" localSheetId="17">#REF!</definedName>
    <definedName name="TextRefCopy21" localSheetId="18">#REF!</definedName>
    <definedName name="TextRefCopy21" localSheetId="19">#REF!</definedName>
    <definedName name="TextRefCopy21" localSheetId="20">#REF!</definedName>
    <definedName name="TextRefCopy21" localSheetId="21">#REF!</definedName>
    <definedName name="TextRefCopy21" localSheetId="22">#REF!</definedName>
    <definedName name="TextRefCopy21" localSheetId="32">#REF!</definedName>
    <definedName name="TextRefCopy21" localSheetId="33">#REF!</definedName>
    <definedName name="TextRefCopy21" localSheetId="42">#REF!</definedName>
    <definedName name="TextRefCopy21" localSheetId="43">#REF!</definedName>
    <definedName name="TextRefCopy21" localSheetId="44">#REF!</definedName>
    <definedName name="TextRefCopy21" localSheetId="45">#REF!</definedName>
    <definedName name="TextRefCopy21">#REF!</definedName>
    <definedName name="TextRefCopy22" localSheetId="5">#REF!</definedName>
    <definedName name="TextRefCopy22" localSheetId="6">#REF!</definedName>
    <definedName name="TextRefCopy22" localSheetId="7">#REF!</definedName>
    <definedName name="TextRefCopy22" localSheetId="8">#REF!</definedName>
    <definedName name="TextRefCopy22" localSheetId="9">#REF!</definedName>
    <definedName name="TextRefCopy22" localSheetId="10">#REF!</definedName>
    <definedName name="TextRefCopy22" localSheetId="11">#REF!</definedName>
    <definedName name="TextRefCopy22" localSheetId="12">#REF!</definedName>
    <definedName name="TextRefCopy22" localSheetId="24">#REF!</definedName>
    <definedName name="TextRefCopy22" localSheetId="25">#REF!</definedName>
    <definedName name="TextRefCopy22" localSheetId="26">#REF!</definedName>
    <definedName name="TextRefCopy22" localSheetId="27">#REF!</definedName>
    <definedName name="TextRefCopy22" localSheetId="28">#REF!</definedName>
    <definedName name="TextRefCopy22" localSheetId="29">#REF!</definedName>
    <definedName name="TextRefCopy22" localSheetId="13">#REF!</definedName>
    <definedName name="TextRefCopy22" localSheetId="14">#REF!</definedName>
    <definedName name="TextRefCopy22" localSheetId="15">#REF!</definedName>
    <definedName name="TextRefCopy22" localSheetId="16">#REF!</definedName>
    <definedName name="TextRefCopy22" localSheetId="17">#REF!</definedName>
    <definedName name="TextRefCopy22" localSheetId="18">#REF!</definedName>
    <definedName name="TextRefCopy22" localSheetId="19">#REF!</definedName>
    <definedName name="TextRefCopy22" localSheetId="20">#REF!</definedName>
    <definedName name="TextRefCopy22" localSheetId="21">#REF!</definedName>
    <definedName name="TextRefCopy22" localSheetId="22">#REF!</definedName>
    <definedName name="TextRefCopy22" localSheetId="32">#REF!</definedName>
    <definedName name="TextRefCopy22" localSheetId="33">#REF!</definedName>
    <definedName name="TextRefCopy22" localSheetId="42">#REF!</definedName>
    <definedName name="TextRefCopy22" localSheetId="43">#REF!</definedName>
    <definedName name="TextRefCopy22" localSheetId="44">#REF!</definedName>
    <definedName name="TextRefCopy22" localSheetId="45">#REF!</definedName>
    <definedName name="TextRefCopy22">#REF!</definedName>
    <definedName name="TextRefCopy23" localSheetId="5">#REF!</definedName>
    <definedName name="TextRefCopy23" localSheetId="6">#REF!</definedName>
    <definedName name="TextRefCopy23" localSheetId="7">#REF!</definedName>
    <definedName name="TextRefCopy23" localSheetId="8">#REF!</definedName>
    <definedName name="TextRefCopy23" localSheetId="9">#REF!</definedName>
    <definedName name="TextRefCopy23" localSheetId="10">#REF!</definedName>
    <definedName name="TextRefCopy23" localSheetId="11">#REF!</definedName>
    <definedName name="TextRefCopy23" localSheetId="12">#REF!</definedName>
    <definedName name="TextRefCopy23" localSheetId="24">#REF!</definedName>
    <definedName name="TextRefCopy23" localSheetId="25">#REF!</definedName>
    <definedName name="TextRefCopy23" localSheetId="26">#REF!</definedName>
    <definedName name="TextRefCopy23" localSheetId="27">#REF!</definedName>
    <definedName name="TextRefCopy23" localSheetId="28">#REF!</definedName>
    <definedName name="TextRefCopy23" localSheetId="29">#REF!</definedName>
    <definedName name="TextRefCopy23" localSheetId="13">#REF!</definedName>
    <definedName name="TextRefCopy23" localSheetId="14">#REF!</definedName>
    <definedName name="TextRefCopy23" localSheetId="15">#REF!</definedName>
    <definedName name="TextRefCopy23" localSheetId="16">#REF!</definedName>
    <definedName name="TextRefCopy23" localSheetId="17">#REF!</definedName>
    <definedName name="TextRefCopy23" localSheetId="18">#REF!</definedName>
    <definedName name="TextRefCopy23" localSheetId="19">#REF!</definedName>
    <definedName name="TextRefCopy23" localSheetId="20">#REF!</definedName>
    <definedName name="TextRefCopy23" localSheetId="21">#REF!</definedName>
    <definedName name="TextRefCopy23" localSheetId="22">#REF!</definedName>
    <definedName name="TextRefCopy23" localSheetId="32">#REF!</definedName>
    <definedName name="TextRefCopy23" localSheetId="33">#REF!</definedName>
    <definedName name="TextRefCopy23" localSheetId="42">#REF!</definedName>
    <definedName name="TextRefCopy23" localSheetId="43">#REF!</definedName>
    <definedName name="TextRefCopy23" localSheetId="44">#REF!</definedName>
    <definedName name="TextRefCopy23" localSheetId="45">#REF!</definedName>
    <definedName name="TextRefCopy23">#REF!</definedName>
    <definedName name="TextRefCopy24" localSheetId="5">[42]Aguinaldos!#REF!</definedName>
    <definedName name="TextRefCopy24" localSheetId="6">[42]Aguinaldos!#REF!</definedName>
    <definedName name="TextRefCopy24" localSheetId="7">[42]Aguinaldos!#REF!</definedName>
    <definedName name="TextRefCopy24" localSheetId="8">[42]Aguinaldos!#REF!</definedName>
    <definedName name="TextRefCopy24" localSheetId="9">[42]Aguinaldos!#REF!</definedName>
    <definedName name="TextRefCopy24" localSheetId="10">[42]Aguinaldos!#REF!</definedName>
    <definedName name="TextRefCopy24" localSheetId="11">[42]Aguinaldos!#REF!</definedName>
    <definedName name="TextRefCopy24" localSheetId="12">[42]Aguinaldos!#REF!</definedName>
    <definedName name="TextRefCopy24" localSheetId="24">[42]Aguinaldos!#REF!</definedName>
    <definedName name="TextRefCopy24" localSheetId="25">[42]Aguinaldos!#REF!</definedName>
    <definedName name="TextRefCopy24" localSheetId="26">[42]Aguinaldos!#REF!</definedName>
    <definedName name="TextRefCopy24" localSheetId="27">[42]Aguinaldos!#REF!</definedName>
    <definedName name="TextRefCopy24" localSheetId="28">[42]Aguinaldos!#REF!</definedName>
    <definedName name="TextRefCopy24" localSheetId="29">[42]Aguinaldos!#REF!</definedName>
    <definedName name="TextRefCopy24" localSheetId="13">[42]Aguinaldos!#REF!</definedName>
    <definedName name="TextRefCopy24" localSheetId="14">[42]Aguinaldos!#REF!</definedName>
    <definedName name="TextRefCopy24" localSheetId="15">[42]Aguinaldos!#REF!</definedName>
    <definedName name="TextRefCopy24" localSheetId="16">[42]Aguinaldos!#REF!</definedName>
    <definedName name="TextRefCopy24" localSheetId="17">[42]Aguinaldos!#REF!</definedName>
    <definedName name="TextRefCopy24" localSheetId="18">[42]Aguinaldos!#REF!</definedName>
    <definedName name="TextRefCopy24" localSheetId="19">[42]Aguinaldos!#REF!</definedName>
    <definedName name="TextRefCopy24" localSheetId="20">[42]Aguinaldos!#REF!</definedName>
    <definedName name="TextRefCopy24" localSheetId="21">#REF!</definedName>
    <definedName name="TextRefCopy24" localSheetId="22">[42]Aguinaldos!#REF!</definedName>
    <definedName name="TextRefCopy24" localSheetId="32">[42]Aguinaldos!#REF!</definedName>
    <definedName name="TextRefCopy24" localSheetId="33">[42]Aguinaldos!#REF!</definedName>
    <definedName name="TextRefCopy24" localSheetId="42">[42]Aguinaldos!#REF!</definedName>
    <definedName name="TextRefCopy24" localSheetId="43">[42]Aguinaldos!#REF!</definedName>
    <definedName name="TextRefCopy24" localSheetId="44">[42]Aguinaldos!#REF!</definedName>
    <definedName name="TextRefCopy24" localSheetId="45">[42]Aguinaldos!#REF!</definedName>
    <definedName name="TextRefCopy24">[42]Aguinaldos!#REF!</definedName>
    <definedName name="TextRefCopy25" localSheetId="5">[42]Aguinaldos!#REF!</definedName>
    <definedName name="TextRefCopy25" localSheetId="6">[42]Aguinaldos!#REF!</definedName>
    <definedName name="TextRefCopy25" localSheetId="7">[42]Aguinaldos!#REF!</definedName>
    <definedName name="TextRefCopy25" localSheetId="8">[42]Aguinaldos!#REF!</definedName>
    <definedName name="TextRefCopy25" localSheetId="9">[42]Aguinaldos!#REF!</definedName>
    <definedName name="TextRefCopy25" localSheetId="10">[42]Aguinaldos!#REF!</definedName>
    <definedName name="TextRefCopy25" localSheetId="11">[42]Aguinaldos!#REF!</definedName>
    <definedName name="TextRefCopy25" localSheetId="12">[42]Aguinaldos!#REF!</definedName>
    <definedName name="TextRefCopy25" localSheetId="24">[42]Aguinaldos!#REF!</definedName>
    <definedName name="TextRefCopy25" localSheetId="25">[42]Aguinaldos!#REF!</definedName>
    <definedName name="TextRefCopy25" localSheetId="26">[42]Aguinaldos!#REF!</definedName>
    <definedName name="TextRefCopy25" localSheetId="27">[42]Aguinaldos!#REF!</definedName>
    <definedName name="TextRefCopy25" localSheetId="28">[42]Aguinaldos!#REF!</definedName>
    <definedName name="TextRefCopy25" localSheetId="29">[42]Aguinaldos!#REF!</definedName>
    <definedName name="TextRefCopy25" localSheetId="13">[42]Aguinaldos!#REF!</definedName>
    <definedName name="TextRefCopy25" localSheetId="14">[42]Aguinaldos!#REF!</definedName>
    <definedName name="TextRefCopy25" localSheetId="15">[42]Aguinaldos!#REF!</definedName>
    <definedName name="TextRefCopy25" localSheetId="16">[42]Aguinaldos!#REF!</definedName>
    <definedName name="TextRefCopy25" localSheetId="17">[42]Aguinaldos!#REF!</definedName>
    <definedName name="TextRefCopy25" localSheetId="18">[42]Aguinaldos!#REF!</definedName>
    <definedName name="TextRefCopy25" localSheetId="19">[42]Aguinaldos!#REF!</definedName>
    <definedName name="TextRefCopy25" localSheetId="20">[42]Aguinaldos!#REF!</definedName>
    <definedName name="TextRefCopy25" localSheetId="21">#REF!</definedName>
    <definedName name="TextRefCopy25" localSheetId="22">[42]Aguinaldos!#REF!</definedName>
    <definedName name="TextRefCopy25" localSheetId="32">[42]Aguinaldos!#REF!</definedName>
    <definedName name="TextRefCopy25" localSheetId="33">[42]Aguinaldos!#REF!</definedName>
    <definedName name="TextRefCopy25" localSheetId="42">[42]Aguinaldos!#REF!</definedName>
    <definedName name="TextRefCopy25" localSheetId="43">[42]Aguinaldos!#REF!</definedName>
    <definedName name="TextRefCopy25" localSheetId="44">[42]Aguinaldos!#REF!</definedName>
    <definedName name="TextRefCopy25" localSheetId="45">[42]Aguinaldos!#REF!</definedName>
    <definedName name="TextRefCopy25">[42]Aguinaldos!#REF!</definedName>
    <definedName name="TextRefCopy26" localSheetId="5">[42]Aguinaldos!#REF!</definedName>
    <definedName name="TextRefCopy26" localSheetId="6">[42]Aguinaldos!#REF!</definedName>
    <definedName name="TextRefCopy26" localSheetId="7">[42]Aguinaldos!#REF!</definedName>
    <definedName name="TextRefCopy26" localSheetId="8">[42]Aguinaldos!#REF!</definedName>
    <definedName name="TextRefCopy26" localSheetId="9">[42]Aguinaldos!#REF!</definedName>
    <definedName name="TextRefCopy26" localSheetId="10">[42]Aguinaldos!#REF!</definedName>
    <definedName name="TextRefCopy26" localSheetId="11">[42]Aguinaldos!#REF!</definedName>
    <definedName name="TextRefCopy26" localSheetId="12">[42]Aguinaldos!#REF!</definedName>
    <definedName name="TextRefCopy26" localSheetId="24">[42]Aguinaldos!#REF!</definedName>
    <definedName name="TextRefCopy26" localSheetId="25">[42]Aguinaldos!#REF!</definedName>
    <definedName name="TextRefCopy26" localSheetId="26">[42]Aguinaldos!#REF!</definedName>
    <definedName name="TextRefCopy26" localSheetId="27">[42]Aguinaldos!#REF!</definedName>
    <definedName name="TextRefCopy26" localSheetId="28">[42]Aguinaldos!#REF!</definedName>
    <definedName name="TextRefCopy26" localSheetId="29">[42]Aguinaldos!#REF!</definedName>
    <definedName name="TextRefCopy26" localSheetId="13">[42]Aguinaldos!#REF!</definedName>
    <definedName name="TextRefCopy26" localSheetId="14">[42]Aguinaldos!#REF!</definedName>
    <definedName name="TextRefCopy26" localSheetId="15">[42]Aguinaldos!#REF!</definedName>
    <definedName name="TextRefCopy26" localSheetId="16">[42]Aguinaldos!#REF!</definedName>
    <definedName name="TextRefCopy26" localSheetId="17">[42]Aguinaldos!#REF!</definedName>
    <definedName name="TextRefCopy26" localSheetId="18">[42]Aguinaldos!#REF!</definedName>
    <definedName name="TextRefCopy26" localSheetId="19">[42]Aguinaldos!#REF!</definedName>
    <definedName name="TextRefCopy26" localSheetId="20">[42]Aguinaldos!#REF!</definedName>
    <definedName name="TextRefCopy26" localSheetId="21">#REF!</definedName>
    <definedName name="TextRefCopy26" localSheetId="22">[42]Aguinaldos!#REF!</definedName>
    <definedName name="TextRefCopy26" localSheetId="32">[42]Aguinaldos!#REF!</definedName>
    <definedName name="TextRefCopy26" localSheetId="33">[42]Aguinaldos!#REF!</definedName>
    <definedName name="TextRefCopy26" localSheetId="42">[42]Aguinaldos!#REF!</definedName>
    <definedName name="TextRefCopy26" localSheetId="43">[42]Aguinaldos!#REF!</definedName>
    <definedName name="TextRefCopy26" localSheetId="44">[42]Aguinaldos!#REF!</definedName>
    <definedName name="TextRefCopy26" localSheetId="45">[42]Aguinaldos!#REF!</definedName>
    <definedName name="TextRefCopy26">[42]Aguinaldos!#REF!</definedName>
    <definedName name="TextRefCopy27" localSheetId="5">[42]Aguinaldos!#REF!</definedName>
    <definedName name="TextRefCopy27" localSheetId="6">[42]Aguinaldos!#REF!</definedName>
    <definedName name="TextRefCopy27" localSheetId="7">[42]Aguinaldos!#REF!</definedName>
    <definedName name="TextRefCopy27" localSheetId="8">[42]Aguinaldos!#REF!</definedName>
    <definedName name="TextRefCopy27" localSheetId="9">[42]Aguinaldos!#REF!</definedName>
    <definedName name="TextRefCopy27" localSheetId="10">[42]Aguinaldos!#REF!</definedName>
    <definedName name="TextRefCopy27" localSheetId="11">[42]Aguinaldos!#REF!</definedName>
    <definedName name="TextRefCopy27" localSheetId="12">[42]Aguinaldos!#REF!</definedName>
    <definedName name="TextRefCopy27" localSheetId="24">[42]Aguinaldos!#REF!</definedName>
    <definedName name="TextRefCopy27" localSheetId="25">[42]Aguinaldos!#REF!</definedName>
    <definedName name="TextRefCopy27" localSheetId="26">[42]Aguinaldos!#REF!</definedName>
    <definedName name="TextRefCopy27" localSheetId="27">[42]Aguinaldos!#REF!</definedName>
    <definedName name="TextRefCopy27" localSheetId="28">[42]Aguinaldos!#REF!</definedName>
    <definedName name="TextRefCopy27" localSheetId="29">[42]Aguinaldos!#REF!</definedName>
    <definedName name="TextRefCopy27" localSheetId="13">[42]Aguinaldos!#REF!</definedName>
    <definedName name="TextRefCopy27" localSheetId="14">[42]Aguinaldos!#REF!</definedName>
    <definedName name="TextRefCopy27" localSheetId="15">[42]Aguinaldos!#REF!</definedName>
    <definedName name="TextRefCopy27" localSheetId="16">[42]Aguinaldos!#REF!</definedName>
    <definedName name="TextRefCopy27" localSheetId="17">[42]Aguinaldos!#REF!</definedName>
    <definedName name="TextRefCopy27" localSheetId="18">[42]Aguinaldos!#REF!</definedName>
    <definedName name="TextRefCopy27" localSheetId="19">[42]Aguinaldos!#REF!</definedName>
    <definedName name="TextRefCopy27" localSheetId="20">[42]Aguinaldos!#REF!</definedName>
    <definedName name="TextRefCopy27" localSheetId="21">[44]Adquisiciones!#REF!</definedName>
    <definedName name="TextRefCopy27" localSheetId="22">[42]Aguinaldos!#REF!</definedName>
    <definedName name="TextRefCopy27" localSheetId="32">[42]Aguinaldos!#REF!</definedName>
    <definedName name="TextRefCopy27" localSheetId="33">[42]Aguinaldos!#REF!</definedName>
    <definedName name="TextRefCopy27" localSheetId="42">[42]Aguinaldos!#REF!</definedName>
    <definedName name="TextRefCopy27" localSheetId="43">[42]Aguinaldos!#REF!</definedName>
    <definedName name="TextRefCopy27" localSheetId="44">[42]Aguinaldos!#REF!</definedName>
    <definedName name="TextRefCopy27" localSheetId="45">[42]Aguinaldos!#REF!</definedName>
    <definedName name="TextRefCopy27">[42]Aguinaldos!#REF!</definedName>
    <definedName name="TextRefCopy28" localSheetId="5">[42]Aguinaldos!#REF!</definedName>
    <definedName name="TextRefCopy28" localSheetId="6">[42]Aguinaldos!#REF!</definedName>
    <definedName name="TextRefCopy28" localSheetId="7">[42]Aguinaldos!#REF!</definedName>
    <definedName name="TextRefCopy28" localSheetId="8">[42]Aguinaldos!#REF!</definedName>
    <definedName name="TextRefCopy28" localSheetId="9">[42]Aguinaldos!#REF!</definedName>
    <definedName name="TextRefCopy28" localSheetId="10">[42]Aguinaldos!#REF!</definedName>
    <definedName name="TextRefCopy28" localSheetId="11">[42]Aguinaldos!#REF!</definedName>
    <definedName name="TextRefCopy28" localSheetId="12">[42]Aguinaldos!#REF!</definedName>
    <definedName name="TextRefCopy28" localSheetId="24">[42]Aguinaldos!#REF!</definedName>
    <definedName name="TextRefCopy28" localSheetId="25">[42]Aguinaldos!#REF!</definedName>
    <definedName name="TextRefCopy28" localSheetId="26">[42]Aguinaldos!#REF!</definedName>
    <definedName name="TextRefCopy28" localSheetId="27">[42]Aguinaldos!#REF!</definedName>
    <definedName name="TextRefCopy28" localSheetId="29">[42]Aguinaldos!#REF!</definedName>
    <definedName name="TextRefCopy28" localSheetId="13">[42]Aguinaldos!#REF!</definedName>
    <definedName name="TextRefCopy28" localSheetId="14">[42]Aguinaldos!#REF!</definedName>
    <definedName name="TextRefCopy28" localSheetId="15">[42]Aguinaldos!#REF!</definedName>
    <definedName name="TextRefCopy28" localSheetId="16">[42]Aguinaldos!#REF!</definedName>
    <definedName name="TextRefCopy28" localSheetId="17">[42]Aguinaldos!#REF!</definedName>
    <definedName name="TextRefCopy28" localSheetId="18">[42]Aguinaldos!#REF!</definedName>
    <definedName name="TextRefCopy28" localSheetId="20">[42]Aguinaldos!#REF!</definedName>
    <definedName name="TextRefCopy28" localSheetId="21">[45]Adquisiciones!#REF!</definedName>
    <definedName name="TextRefCopy28" localSheetId="22">[42]Aguinaldos!#REF!</definedName>
    <definedName name="TextRefCopy28" localSheetId="32">[42]Aguinaldos!#REF!</definedName>
    <definedName name="TextRefCopy28" localSheetId="33">[42]Aguinaldos!#REF!</definedName>
    <definedName name="TextRefCopy28" localSheetId="42">[42]Aguinaldos!#REF!</definedName>
    <definedName name="TextRefCopy28" localSheetId="43">[42]Aguinaldos!#REF!</definedName>
    <definedName name="TextRefCopy28" localSheetId="44">[42]Aguinaldos!#REF!</definedName>
    <definedName name="TextRefCopy28" localSheetId="45">[42]Aguinaldos!#REF!</definedName>
    <definedName name="TextRefCopy28">[42]Aguinaldos!#REF!</definedName>
    <definedName name="TextRefCopy29" localSheetId="5">#REF!</definedName>
    <definedName name="TextRefCopy29" localSheetId="6">#REF!</definedName>
    <definedName name="TextRefCopy29" localSheetId="7">#REF!</definedName>
    <definedName name="TextRefCopy29" localSheetId="8">#REF!</definedName>
    <definedName name="TextRefCopy29" localSheetId="9">#REF!</definedName>
    <definedName name="TextRefCopy29" localSheetId="10">#REF!</definedName>
    <definedName name="TextRefCopy29" localSheetId="11">#REF!</definedName>
    <definedName name="TextRefCopy29" localSheetId="12">#REF!</definedName>
    <definedName name="TextRefCopy29" localSheetId="24">#REF!</definedName>
    <definedName name="TextRefCopy29" localSheetId="25">#REF!</definedName>
    <definedName name="TextRefCopy29" localSheetId="26">#REF!</definedName>
    <definedName name="TextRefCopy29" localSheetId="27">#REF!</definedName>
    <definedName name="TextRefCopy29" localSheetId="28">#REF!</definedName>
    <definedName name="TextRefCopy29" localSheetId="29">#REF!</definedName>
    <definedName name="TextRefCopy29" localSheetId="13">#REF!</definedName>
    <definedName name="TextRefCopy29" localSheetId="14">#REF!</definedName>
    <definedName name="TextRefCopy29" localSheetId="15">#REF!</definedName>
    <definedName name="TextRefCopy29" localSheetId="16">#REF!</definedName>
    <definedName name="TextRefCopy29" localSheetId="17">#REF!</definedName>
    <definedName name="TextRefCopy29" localSheetId="18">#REF!</definedName>
    <definedName name="TextRefCopy29" localSheetId="19">#REF!</definedName>
    <definedName name="TextRefCopy29" localSheetId="20">#REF!</definedName>
    <definedName name="TextRefCopy29" localSheetId="21">#REF!</definedName>
    <definedName name="TextRefCopy29" localSheetId="22">#REF!</definedName>
    <definedName name="TextRefCopy29" localSheetId="32">#REF!</definedName>
    <definedName name="TextRefCopy29" localSheetId="33">#REF!</definedName>
    <definedName name="TextRefCopy29" localSheetId="42">#REF!</definedName>
    <definedName name="TextRefCopy29" localSheetId="43">#REF!</definedName>
    <definedName name="TextRefCopy29" localSheetId="44">#REF!</definedName>
    <definedName name="TextRefCopy29" localSheetId="45">#REF!</definedName>
    <definedName name="TextRefCopy29">#REF!</definedName>
    <definedName name="TextRefCopy3" localSheetId="5">#REF!</definedName>
    <definedName name="TextRefCopy3" localSheetId="6">#REF!</definedName>
    <definedName name="TextRefCopy3" localSheetId="7">#REF!</definedName>
    <definedName name="TextRefCopy3" localSheetId="8">#REF!</definedName>
    <definedName name="TextRefCopy3" localSheetId="9">#REF!</definedName>
    <definedName name="TextRefCopy3" localSheetId="10">#REF!</definedName>
    <definedName name="TextRefCopy3" localSheetId="11">#REF!</definedName>
    <definedName name="TextRefCopy3" localSheetId="12">#REF!</definedName>
    <definedName name="TextRefCopy3" localSheetId="24">#REF!</definedName>
    <definedName name="TextRefCopy3" localSheetId="25">#REF!</definedName>
    <definedName name="TextRefCopy3" localSheetId="26">#REF!</definedName>
    <definedName name="TextRefCopy3" localSheetId="27">#REF!</definedName>
    <definedName name="TextRefCopy3" localSheetId="28">#REF!</definedName>
    <definedName name="TextRefCopy3" localSheetId="29">#REF!</definedName>
    <definedName name="TextRefCopy3" localSheetId="13">#REF!</definedName>
    <definedName name="TextRefCopy3" localSheetId="14">#REF!</definedName>
    <definedName name="TextRefCopy3" localSheetId="15">#REF!</definedName>
    <definedName name="TextRefCopy3" localSheetId="16">#REF!</definedName>
    <definedName name="TextRefCopy3" localSheetId="17">#REF!</definedName>
    <definedName name="TextRefCopy3" localSheetId="18">#REF!</definedName>
    <definedName name="TextRefCopy3" localSheetId="19">#REF!</definedName>
    <definedName name="TextRefCopy3" localSheetId="20">#REF!</definedName>
    <definedName name="TextRefCopy3" localSheetId="21">'[46]30.09.99'!$F$68</definedName>
    <definedName name="TextRefCopy3" localSheetId="22">#REF!</definedName>
    <definedName name="TextRefCopy3" localSheetId="32">#REF!</definedName>
    <definedName name="TextRefCopy3" localSheetId="33">#REF!</definedName>
    <definedName name="TextRefCopy3" localSheetId="42">#REF!</definedName>
    <definedName name="TextRefCopy3" localSheetId="43">#REF!</definedName>
    <definedName name="TextRefCopy3" localSheetId="44">#REF!</definedName>
    <definedName name="TextRefCopy3" localSheetId="45">#REF!</definedName>
    <definedName name="TextRefCopy3">#REF!</definedName>
    <definedName name="TextRefCopy30" localSheetId="5">#REF!</definedName>
    <definedName name="TextRefCopy30" localSheetId="6">#REF!</definedName>
    <definedName name="TextRefCopy30" localSheetId="7">#REF!</definedName>
    <definedName name="TextRefCopy30" localSheetId="8">#REF!</definedName>
    <definedName name="TextRefCopy30" localSheetId="9">#REF!</definedName>
    <definedName name="TextRefCopy30" localSheetId="10">#REF!</definedName>
    <definedName name="TextRefCopy30" localSheetId="11">#REF!</definedName>
    <definedName name="TextRefCopy30" localSheetId="12">#REF!</definedName>
    <definedName name="TextRefCopy30" localSheetId="24">#REF!</definedName>
    <definedName name="TextRefCopy30" localSheetId="25">#REF!</definedName>
    <definedName name="TextRefCopy30" localSheetId="26">#REF!</definedName>
    <definedName name="TextRefCopy30" localSheetId="27">#REF!</definedName>
    <definedName name="TextRefCopy30" localSheetId="28">#REF!</definedName>
    <definedName name="TextRefCopy30" localSheetId="29">#REF!</definedName>
    <definedName name="TextRefCopy30" localSheetId="13">#REF!</definedName>
    <definedName name="TextRefCopy30" localSheetId="14">#REF!</definedName>
    <definedName name="TextRefCopy30" localSheetId="15">#REF!</definedName>
    <definedName name="TextRefCopy30" localSheetId="16">#REF!</definedName>
    <definedName name="TextRefCopy30" localSheetId="17">#REF!</definedName>
    <definedName name="TextRefCopy30" localSheetId="18">#REF!</definedName>
    <definedName name="TextRefCopy30" localSheetId="19">#REF!</definedName>
    <definedName name="TextRefCopy30" localSheetId="20">#REF!</definedName>
    <definedName name="TextRefCopy30" localSheetId="21">#REF!</definedName>
    <definedName name="TextRefCopy30" localSheetId="22">#REF!</definedName>
    <definedName name="TextRefCopy30" localSheetId="32">#REF!</definedName>
    <definedName name="TextRefCopy30" localSheetId="33">#REF!</definedName>
    <definedName name="TextRefCopy30" localSheetId="42">#REF!</definedName>
    <definedName name="TextRefCopy30" localSheetId="43">#REF!</definedName>
    <definedName name="TextRefCopy30" localSheetId="44">#REF!</definedName>
    <definedName name="TextRefCopy30" localSheetId="45">#REF!</definedName>
    <definedName name="TextRefCopy30">#REF!</definedName>
    <definedName name="TextRefCopy31" localSheetId="5">#REF!</definedName>
    <definedName name="TextRefCopy31" localSheetId="6">#REF!</definedName>
    <definedName name="TextRefCopy31" localSheetId="7">#REF!</definedName>
    <definedName name="TextRefCopy31" localSheetId="8">#REF!</definedName>
    <definedName name="TextRefCopy31" localSheetId="9">#REF!</definedName>
    <definedName name="TextRefCopy31" localSheetId="10">#REF!</definedName>
    <definedName name="TextRefCopy31" localSheetId="11">#REF!</definedName>
    <definedName name="TextRefCopy31" localSheetId="12">#REF!</definedName>
    <definedName name="TextRefCopy31" localSheetId="24">#REF!</definedName>
    <definedName name="TextRefCopy31" localSheetId="25">#REF!</definedName>
    <definedName name="TextRefCopy31" localSheetId="26">#REF!</definedName>
    <definedName name="TextRefCopy31" localSheetId="27">#REF!</definedName>
    <definedName name="TextRefCopy31" localSheetId="28">#REF!</definedName>
    <definedName name="TextRefCopy31" localSheetId="29">#REF!</definedName>
    <definedName name="TextRefCopy31" localSheetId="13">#REF!</definedName>
    <definedName name="TextRefCopy31" localSheetId="14">#REF!</definedName>
    <definedName name="TextRefCopy31" localSheetId="15">#REF!</definedName>
    <definedName name="TextRefCopy31" localSheetId="16">#REF!</definedName>
    <definedName name="TextRefCopy31" localSheetId="17">#REF!</definedName>
    <definedName name="TextRefCopy31" localSheetId="18">#REF!</definedName>
    <definedName name="TextRefCopy31" localSheetId="19">#REF!</definedName>
    <definedName name="TextRefCopy31" localSheetId="20">#REF!</definedName>
    <definedName name="TextRefCopy31" localSheetId="21">#REF!</definedName>
    <definedName name="TextRefCopy31" localSheetId="22">#REF!</definedName>
    <definedName name="TextRefCopy31" localSheetId="32">#REF!</definedName>
    <definedName name="TextRefCopy31" localSheetId="33">#REF!</definedName>
    <definedName name="TextRefCopy31" localSheetId="42">#REF!</definedName>
    <definedName name="TextRefCopy31" localSheetId="43">#REF!</definedName>
    <definedName name="TextRefCopy31" localSheetId="44">#REF!</definedName>
    <definedName name="TextRefCopy31" localSheetId="45">#REF!</definedName>
    <definedName name="TextRefCopy31">#REF!</definedName>
    <definedName name="TextRefCopy32" localSheetId="5">#REF!</definedName>
    <definedName name="TextRefCopy32" localSheetId="6">#REF!</definedName>
    <definedName name="TextRefCopy32" localSheetId="7">#REF!</definedName>
    <definedName name="TextRefCopy32" localSheetId="8">#REF!</definedName>
    <definedName name="TextRefCopy32" localSheetId="9">#REF!</definedName>
    <definedName name="TextRefCopy32" localSheetId="10">#REF!</definedName>
    <definedName name="TextRefCopy32" localSheetId="11">#REF!</definedName>
    <definedName name="TextRefCopy32" localSheetId="12">#REF!</definedName>
    <definedName name="TextRefCopy32" localSheetId="24">#REF!</definedName>
    <definedName name="TextRefCopy32" localSheetId="25">#REF!</definedName>
    <definedName name="TextRefCopy32" localSheetId="26">#REF!</definedName>
    <definedName name="TextRefCopy32" localSheetId="27">#REF!</definedName>
    <definedName name="TextRefCopy32" localSheetId="28">#REF!</definedName>
    <definedName name="TextRefCopy32" localSheetId="29">#REF!</definedName>
    <definedName name="TextRefCopy32" localSheetId="13">#REF!</definedName>
    <definedName name="TextRefCopy32" localSheetId="14">#REF!</definedName>
    <definedName name="TextRefCopy32" localSheetId="15">#REF!</definedName>
    <definedName name="TextRefCopy32" localSheetId="16">#REF!</definedName>
    <definedName name="TextRefCopy32" localSheetId="17">#REF!</definedName>
    <definedName name="TextRefCopy32" localSheetId="18">#REF!</definedName>
    <definedName name="TextRefCopy32" localSheetId="19">#REF!</definedName>
    <definedName name="TextRefCopy32" localSheetId="20">#REF!</definedName>
    <definedName name="TextRefCopy32" localSheetId="21">#REF!</definedName>
    <definedName name="TextRefCopy32" localSheetId="22">#REF!</definedName>
    <definedName name="TextRefCopy32" localSheetId="32">#REF!</definedName>
    <definedName name="TextRefCopy32" localSheetId="33">#REF!</definedName>
    <definedName name="TextRefCopy32" localSheetId="42">#REF!</definedName>
    <definedName name="TextRefCopy32" localSheetId="43">#REF!</definedName>
    <definedName name="TextRefCopy32" localSheetId="44">#REF!</definedName>
    <definedName name="TextRefCopy32" localSheetId="45">#REF!</definedName>
    <definedName name="TextRefCopy32">#REF!</definedName>
    <definedName name="TextRefCopy33" localSheetId="5">#REF!</definedName>
    <definedName name="TextRefCopy33" localSheetId="6">#REF!</definedName>
    <definedName name="TextRefCopy33" localSheetId="7">#REF!</definedName>
    <definedName name="TextRefCopy33" localSheetId="8">#REF!</definedName>
    <definedName name="TextRefCopy33" localSheetId="9">#REF!</definedName>
    <definedName name="TextRefCopy33" localSheetId="10">#REF!</definedName>
    <definedName name="TextRefCopy33" localSheetId="11">#REF!</definedName>
    <definedName name="TextRefCopy33" localSheetId="12">#REF!</definedName>
    <definedName name="TextRefCopy33" localSheetId="24">#REF!</definedName>
    <definedName name="TextRefCopy33" localSheetId="25">#REF!</definedName>
    <definedName name="TextRefCopy33" localSheetId="26">#REF!</definedName>
    <definedName name="TextRefCopy33" localSheetId="27">#REF!</definedName>
    <definedName name="TextRefCopy33" localSheetId="28">#REF!</definedName>
    <definedName name="TextRefCopy33" localSheetId="29">#REF!</definedName>
    <definedName name="TextRefCopy33" localSheetId="13">#REF!</definedName>
    <definedName name="TextRefCopy33" localSheetId="14">#REF!</definedName>
    <definedName name="TextRefCopy33" localSheetId="15">#REF!</definedName>
    <definedName name="TextRefCopy33" localSheetId="16">#REF!</definedName>
    <definedName name="TextRefCopy33" localSheetId="17">#REF!</definedName>
    <definedName name="TextRefCopy33" localSheetId="18">#REF!</definedName>
    <definedName name="TextRefCopy33" localSheetId="19">#REF!</definedName>
    <definedName name="TextRefCopy33" localSheetId="20">#REF!</definedName>
    <definedName name="TextRefCopy33" localSheetId="21">#REF!</definedName>
    <definedName name="TextRefCopy33" localSheetId="22">#REF!</definedName>
    <definedName name="TextRefCopy33" localSheetId="32">#REF!</definedName>
    <definedName name="TextRefCopy33" localSheetId="33">#REF!</definedName>
    <definedName name="TextRefCopy33" localSheetId="42">#REF!</definedName>
    <definedName name="TextRefCopy33" localSheetId="43">#REF!</definedName>
    <definedName name="TextRefCopy33" localSheetId="44">#REF!</definedName>
    <definedName name="TextRefCopy33" localSheetId="45">#REF!</definedName>
    <definedName name="TextRefCopy33">#REF!</definedName>
    <definedName name="TextRefCopy34" localSheetId="5">[47]BG!#REF!</definedName>
    <definedName name="TextRefCopy34" localSheetId="6">[47]BG!#REF!</definedName>
    <definedName name="TextRefCopy34" localSheetId="7">[47]BG!#REF!</definedName>
    <definedName name="TextRefCopy34" localSheetId="8">[47]BG!#REF!</definedName>
    <definedName name="TextRefCopy34" localSheetId="9">[47]BG!#REF!</definedName>
    <definedName name="TextRefCopy34" localSheetId="10">[47]BG!#REF!</definedName>
    <definedName name="TextRefCopy34" localSheetId="11">[47]BG!#REF!</definedName>
    <definedName name="TextRefCopy34" localSheetId="12">[47]BG!#REF!</definedName>
    <definedName name="TextRefCopy34" localSheetId="24">[47]BG!#REF!</definedName>
    <definedName name="TextRefCopy34" localSheetId="25">[47]BG!#REF!</definedName>
    <definedName name="TextRefCopy34" localSheetId="26">[47]BG!#REF!</definedName>
    <definedName name="TextRefCopy34" localSheetId="27">[47]BG!#REF!</definedName>
    <definedName name="TextRefCopy34" localSheetId="28">[47]BG!#REF!</definedName>
    <definedName name="TextRefCopy34" localSheetId="29">[47]BG!#REF!</definedName>
    <definedName name="TextRefCopy34" localSheetId="13">[47]BG!#REF!</definedName>
    <definedName name="TextRefCopy34" localSheetId="14">[47]BG!#REF!</definedName>
    <definedName name="TextRefCopy34" localSheetId="15">[47]BG!#REF!</definedName>
    <definedName name="TextRefCopy34" localSheetId="16">[47]BG!#REF!</definedName>
    <definedName name="TextRefCopy34" localSheetId="17">[47]BG!#REF!</definedName>
    <definedName name="TextRefCopy34" localSheetId="18">[47]BG!#REF!</definedName>
    <definedName name="TextRefCopy34" localSheetId="19">[47]BG!#REF!</definedName>
    <definedName name="TextRefCopy34" localSheetId="20">[47]BG!#REF!</definedName>
    <definedName name="TextRefCopy34" localSheetId="21">#REF!</definedName>
    <definedName name="TextRefCopy34" localSheetId="22">[47]BG!#REF!</definedName>
    <definedName name="TextRefCopy34" localSheetId="32">[47]BG!#REF!</definedName>
    <definedName name="TextRefCopy34" localSheetId="33">[47]BG!#REF!</definedName>
    <definedName name="TextRefCopy34" localSheetId="42">[47]BG!#REF!</definedName>
    <definedName name="TextRefCopy34" localSheetId="43">[47]BG!#REF!</definedName>
    <definedName name="TextRefCopy34" localSheetId="44">[47]BG!#REF!</definedName>
    <definedName name="TextRefCopy34" localSheetId="45">[47]BG!#REF!</definedName>
    <definedName name="TextRefCopy34">[47]BG!#REF!</definedName>
    <definedName name="TextRefCopy35" localSheetId="21">#REF!</definedName>
    <definedName name="TextRefCopy35">'[8]Calculo del Exceso'!$M$8</definedName>
    <definedName name="TextRefCopy36" localSheetId="5">#REF!</definedName>
    <definedName name="TextRefCopy36" localSheetId="6">#REF!</definedName>
    <definedName name="TextRefCopy36" localSheetId="7">#REF!</definedName>
    <definedName name="TextRefCopy36" localSheetId="8">#REF!</definedName>
    <definedName name="TextRefCopy36" localSheetId="9">#REF!</definedName>
    <definedName name="TextRefCopy36" localSheetId="10">#REF!</definedName>
    <definedName name="TextRefCopy36" localSheetId="11">#REF!</definedName>
    <definedName name="TextRefCopy36" localSheetId="12">#REF!</definedName>
    <definedName name="TextRefCopy36" localSheetId="24">#REF!</definedName>
    <definedName name="TextRefCopy36" localSheetId="25">#REF!</definedName>
    <definedName name="TextRefCopy36" localSheetId="26">#REF!</definedName>
    <definedName name="TextRefCopy36" localSheetId="27">#REF!</definedName>
    <definedName name="TextRefCopy36" localSheetId="28">#REF!</definedName>
    <definedName name="TextRefCopy36" localSheetId="29">#REF!</definedName>
    <definedName name="TextRefCopy36" localSheetId="13">#REF!</definedName>
    <definedName name="TextRefCopy36" localSheetId="14">#REF!</definedName>
    <definedName name="TextRefCopy36" localSheetId="15">#REF!</definedName>
    <definedName name="TextRefCopy36" localSheetId="16">#REF!</definedName>
    <definedName name="TextRefCopy36" localSheetId="17">#REF!</definedName>
    <definedName name="TextRefCopy36" localSheetId="18">#REF!</definedName>
    <definedName name="TextRefCopy36" localSheetId="19">#REF!</definedName>
    <definedName name="TextRefCopy36" localSheetId="20">#REF!</definedName>
    <definedName name="TextRefCopy36" localSheetId="21">#REF!</definedName>
    <definedName name="TextRefCopy36" localSheetId="22">#REF!</definedName>
    <definedName name="TextRefCopy36" localSheetId="32">#REF!</definedName>
    <definedName name="TextRefCopy36" localSheetId="33">#REF!</definedName>
    <definedName name="TextRefCopy36" localSheetId="42">#REF!</definedName>
    <definedName name="TextRefCopy36" localSheetId="43">#REF!</definedName>
    <definedName name="TextRefCopy36" localSheetId="44">#REF!</definedName>
    <definedName name="TextRefCopy36" localSheetId="45">#REF!</definedName>
    <definedName name="TextRefCopy36">#REF!</definedName>
    <definedName name="TextRefCopy37" localSheetId="5">#REF!</definedName>
    <definedName name="TextRefCopy37" localSheetId="6">#REF!</definedName>
    <definedName name="TextRefCopy37" localSheetId="7">#REF!</definedName>
    <definedName name="TextRefCopy37" localSheetId="8">#REF!</definedName>
    <definedName name="TextRefCopy37" localSheetId="9">#REF!</definedName>
    <definedName name="TextRefCopy37" localSheetId="10">#REF!</definedName>
    <definedName name="TextRefCopy37" localSheetId="11">#REF!</definedName>
    <definedName name="TextRefCopy37" localSheetId="12">#REF!</definedName>
    <definedName name="TextRefCopy37" localSheetId="24">#REF!</definedName>
    <definedName name="TextRefCopy37" localSheetId="25">#REF!</definedName>
    <definedName name="TextRefCopy37" localSheetId="26">#REF!</definedName>
    <definedName name="TextRefCopy37" localSheetId="27">#REF!</definedName>
    <definedName name="TextRefCopy37" localSheetId="28">#REF!</definedName>
    <definedName name="TextRefCopy37" localSheetId="29">#REF!</definedName>
    <definedName name="TextRefCopy37" localSheetId="13">#REF!</definedName>
    <definedName name="TextRefCopy37" localSheetId="14">#REF!</definedName>
    <definedName name="TextRefCopy37" localSheetId="15">#REF!</definedName>
    <definedName name="TextRefCopy37" localSheetId="16">#REF!</definedName>
    <definedName name="TextRefCopy37" localSheetId="17">#REF!</definedName>
    <definedName name="TextRefCopy37" localSheetId="18">#REF!</definedName>
    <definedName name="TextRefCopy37" localSheetId="19">#REF!</definedName>
    <definedName name="TextRefCopy37" localSheetId="20">#REF!</definedName>
    <definedName name="TextRefCopy37" localSheetId="21">#REF!</definedName>
    <definedName name="TextRefCopy37" localSheetId="22">#REF!</definedName>
    <definedName name="TextRefCopy37" localSheetId="32">#REF!</definedName>
    <definedName name="TextRefCopy37" localSheetId="33">#REF!</definedName>
    <definedName name="TextRefCopy37" localSheetId="42">#REF!</definedName>
    <definedName name="TextRefCopy37" localSheetId="43">#REF!</definedName>
    <definedName name="TextRefCopy37" localSheetId="44">#REF!</definedName>
    <definedName name="TextRefCopy37" localSheetId="45">#REF!</definedName>
    <definedName name="TextRefCopy37">#REF!</definedName>
    <definedName name="TextRefCopy38" localSheetId="21">#REF!</definedName>
    <definedName name="TextRefCopy38">'[28]Expectativa de Salarios'!$M$22</definedName>
    <definedName name="TextRefCopy39" localSheetId="33">#REF!</definedName>
    <definedName name="TextRefCopy39" localSheetId="43">#REF!</definedName>
    <definedName name="TextRefCopy39">#REF!</definedName>
    <definedName name="TextRefCopy4" localSheetId="5">#REF!</definedName>
    <definedName name="TextRefCopy4" localSheetId="6">#REF!</definedName>
    <definedName name="TextRefCopy4" localSheetId="7">#REF!</definedName>
    <definedName name="TextRefCopy4" localSheetId="8">#REF!</definedName>
    <definedName name="TextRefCopy4" localSheetId="9">#REF!</definedName>
    <definedName name="TextRefCopy4" localSheetId="10">#REF!</definedName>
    <definedName name="TextRefCopy4" localSheetId="11">#REF!</definedName>
    <definedName name="TextRefCopy4" localSheetId="12">#REF!</definedName>
    <definedName name="TextRefCopy4" localSheetId="24">#REF!</definedName>
    <definedName name="TextRefCopy4" localSheetId="25">#REF!</definedName>
    <definedName name="TextRefCopy4" localSheetId="26">#REF!</definedName>
    <definedName name="TextRefCopy4" localSheetId="27">#REF!</definedName>
    <definedName name="TextRefCopy4" localSheetId="28">#REF!</definedName>
    <definedName name="TextRefCopy4" localSheetId="29">#REF!</definedName>
    <definedName name="TextRefCopy4" localSheetId="13">#REF!</definedName>
    <definedName name="TextRefCopy4" localSheetId="14">#REF!</definedName>
    <definedName name="TextRefCopy4" localSheetId="15">#REF!</definedName>
    <definedName name="TextRefCopy4" localSheetId="16">#REF!</definedName>
    <definedName name="TextRefCopy4" localSheetId="17">#REF!</definedName>
    <definedName name="TextRefCopy4" localSheetId="18">#REF!</definedName>
    <definedName name="TextRefCopy4" localSheetId="19">#REF!</definedName>
    <definedName name="TextRefCopy4" localSheetId="20">#REF!</definedName>
    <definedName name="TextRefCopy4" localSheetId="21">'[46]30.09.99'!$F$23</definedName>
    <definedName name="TextRefCopy4" localSheetId="22">#REF!</definedName>
    <definedName name="TextRefCopy4" localSheetId="32">#REF!</definedName>
    <definedName name="TextRefCopy4" localSheetId="33">#REF!</definedName>
    <definedName name="TextRefCopy4" localSheetId="42">#REF!</definedName>
    <definedName name="TextRefCopy4" localSheetId="43">#REF!</definedName>
    <definedName name="TextRefCopy4" localSheetId="44">#REF!</definedName>
    <definedName name="TextRefCopy4" localSheetId="45">#REF!</definedName>
    <definedName name="TextRefCopy4">#REF!</definedName>
    <definedName name="TextRefCopy40" localSheetId="21">#REF!</definedName>
    <definedName name="TextRefCopy40" localSheetId="33">#REF!</definedName>
    <definedName name="TextRefCopy40" localSheetId="43">#REF!</definedName>
    <definedName name="TextRefCopy40">#REF!</definedName>
    <definedName name="TextRefCopy41" localSheetId="33">#REF!</definedName>
    <definedName name="TextRefCopy41" localSheetId="43">#REF!</definedName>
    <definedName name="TextRefCopy41">#REF!</definedName>
    <definedName name="TextRefCopy42" localSheetId="33">#REF!</definedName>
    <definedName name="TextRefCopy42" localSheetId="43">#REF!</definedName>
    <definedName name="TextRefCopy42">#REF!</definedName>
    <definedName name="TextRefCopy43" localSheetId="33">'[48]Ajustes Propuestos'!#REF!</definedName>
    <definedName name="TextRefCopy43" localSheetId="43">'[48]Ajustes Propuestos'!#REF!</definedName>
    <definedName name="TextRefCopy43">'[48]Ajustes Propuestos'!#REF!</definedName>
    <definedName name="TextRefCopy44" localSheetId="5">#REF!</definedName>
    <definedName name="TextRefCopy44" localSheetId="6">#REF!</definedName>
    <definedName name="TextRefCopy44" localSheetId="7">#REF!</definedName>
    <definedName name="TextRefCopy44" localSheetId="8">#REF!</definedName>
    <definedName name="TextRefCopy44" localSheetId="9">#REF!</definedName>
    <definedName name="TextRefCopy44" localSheetId="10">#REF!</definedName>
    <definedName name="TextRefCopy44" localSheetId="11">#REF!</definedName>
    <definedName name="TextRefCopy44" localSheetId="12">#REF!</definedName>
    <definedName name="TextRefCopy44" localSheetId="24">#REF!</definedName>
    <definedName name="TextRefCopy44" localSheetId="25">#REF!</definedName>
    <definedName name="TextRefCopy44" localSheetId="26">#REF!</definedName>
    <definedName name="TextRefCopy44" localSheetId="27">#REF!</definedName>
    <definedName name="TextRefCopy44" localSheetId="28">#REF!</definedName>
    <definedName name="TextRefCopy44" localSheetId="29">#REF!</definedName>
    <definedName name="TextRefCopy44" localSheetId="13">#REF!</definedName>
    <definedName name="TextRefCopy44" localSheetId="14">#REF!</definedName>
    <definedName name="TextRefCopy44" localSheetId="15">#REF!</definedName>
    <definedName name="TextRefCopy44" localSheetId="16">#REF!</definedName>
    <definedName name="TextRefCopy44" localSheetId="17">#REF!</definedName>
    <definedName name="TextRefCopy44" localSheetId="18">#REF!</definedName>
    <definedName name="TextRefCopy44" localSheetId="19">#REF!</definedName>
    <definedName name="TextRefCopy44" localSheetId="20">#REF!</definedName>
    <definedName name="TextRefCopy44" localSheetId="21">'[48]Ajustes Propuestos'!#REF!</definedName>
    <definedName name="TextRefCopy44" localSheetId="22">#REF!</definedName>
    <definedName name="TextRefCopy44" localSheetId="32">#REF!</definedName>
    <definedName name="TextRefCopy44" localSheetId="33">#REF!</definedName>
    <definedName name="TextRefCopy44" localSheetId="42">#REF!</definedName>
    <definedName name="TextRefCopy44" localSheetId="43">#REF!</definedName>
    <definedName name="TextRefCopy44" localSheetId="44">#REF!</definedName>
    <definedName name="TextRefCopy44" localSheetId="45">#REF!</definedName>
    <definedName name="TextRefCopy44">#REF!</definedName>
    <definedName name="TextRefCopy45" localSheetId="21">#REF!</definedName>
    <definedName name="TextRefCopy45" localSheetId="33">#REF!</definedName>
    <definedName name="TextRefCopy45" localSheetId="43">#REF!</definedName>
    <definedName name="TextRefCopy45">#REF!</definedName>
    <definedName name="TextRefCopy46" localSheetId="33">'[48]Ajustes Propuestos'!#REF!</definedName>
    <definedName name="TextRefCopy46" localSheetId="43">'[48]Ajustes Propuestos'!#REF!</definedName>
    <definedName name="TextRefCopy46">'[48]Ajustes Propuestos'!#REF!</definedName>
    <definedName name="TextRefCopy47" localSheetId="33">#REF!</definedName>
    <definedName name="TextRefCopy47" localSheetId="43">#REF!</definedName>
    <definedName name="TextRefCopy47">#REF!</definedName>
    <definedName name="TextRefCopy48" localSheetId="33">#REF!</definedName>
    <definedName name="TextRefCopy48" localSheetId="43">#REF!</definedName>
    <definedName name="TextRefCopy48">#REF!</definedName>
    <definedName name="TextRefCopy49" localSheetId="33">#REF!</definedName>
    <definedName name="TextRefCopy49" localSheetId="43">#REF!</definedName>
    <definedName name="TextRefCopy49">#REF!</definedName>
    <definedName name="TextRefCopy5" localSheetId="5">#REF!</definedName>
    <definedName name="TextRefCopy5" localSheetId="6">#REF!</definedName>
    <definedName name="TextRefCopy5" localSheetId="7">#REF!</definedName>
    <definedName name="TextRefCopy5" localSheetId="8">#REF!</definedName>
    <definedName name="TextRefCopy5" localSheetId="9">#REF!</definedName>
    <definedName name="TextRefCopy5" localSheetId="10">#REF!</definedName>
    <definedName name="TextRefCopy5" localSheetId="11">#REF!</definedName>
    <definedName name="TextRefCopy5" localSheetId="12">#REF!</definedName>
    <definedName name="TextRefCopy5" localSheetId="24">#REF!</definedName>
    <definedName name="TextRefCopy5" localSheetId="25">#REF!</definedName>
    <definedName name="TextRefCopy5" localSheetId="26">#REF!</definedName>
    <definedName name="TextRefCopy5" localSheetId="27">#REF!</definedName>
    <definedName name="TextRefCopy5" localSheetId="28">#REF!</definedName>
    <definedName name="TextRefCopy5" localSheetId="29">#REF!</definedName>
    <definedName name="TextRefCopy5" localSheetId="13">#REF!</definedName>
    <definedName name="TextRefCopy5" localSheetId="14">#REF!</definedName>
    <definedName name="TextRefCopy5" localSheetId="15">#REF!</definedName>
    <definedName name="TextRefCopy5" localSheetId="16">#REF!</definedName>
    <definedName name="TextRefCopy5" localSheetId="17">#REF!</definedName>
    <definedName name="TextRefCopy5" localSheetId="18">#REF!</definedName>
    <definedName name="TextRefCopy5" localSheetId="19">#REF!</definedName>
    <definedName name="TextRefCopy5" localSheetId="20">#REF!</definedName>
    <definedName name="TextRefCopy5" localSheetId="21">'[46]30.09.99'!$F$41</definedName>
    <definedName name="TextRefCopy5" localSheetId="22">#REF!</definedName>
    <definedName name="TextRefCopy5" localSheetId="32">#REF!</definedName>
    <definedName name="TextRefCopy5" localSheetId="33">#REF!</definedName>
    <definedName name="TextRefCopy5" localSheetId="42">#REF!</definedName>
    <definedName name="TextRefCopy5" localSheetId="43">#REF!</definedName>
    <definedName name="TextRefCopy5" localSheetId="44">#REF!</definedName>
    <definedName name="TextRefCopy5" localSheetId="45">#REF!</definedName>
    <definedName name="TextRefCopy5">#REF!</definedName>
    <definedName name="TextRefCopy50" localSheetId="33">#REF!</definedName>
    <definedName name="TextRefCopy50" localSheetId="43">#REF!</definedName>
    <definedName name="TextRefCopy50">#REF!</definedName>
    <definedName name="TextRefCopy51" localSheetId="33">#REF!</definedName>
    <definedName name="TextRefCopy51" localSheetId="43">#REF!</definedName>
    <definedName name="TextRefCopy51">#REF!</definedName>
    <definedName name="TextRefCopy52" localSheetId="5">'[28]Expectativa de Salarios'!#REF!</definedName>
    <definedName name="TextRefCopy52" localSheetId="6">'[28]Expectativa de Salarios'!#REF!</definedName>
    <definedName name="TextRefCopy52" localSheetId="7">'[28]Expectativa de Salarios'!#REF!</definedName>
    <definedName name="TextRefCopy52" localSheetId="8">'[28]Expectativa de Salarios'!#REF!</definedName>
    <definedName name="TextRefCopy52" localSheetId="9">'[28]Expectativa de Salarios'!#REF!</definedName>
    <definedName name="TextRefCopy52" localSheetId="10">'[28]Expectativa de Salarios'!#REF!</definedName>
    <definedName name="TextRefCopy52" localSheetId="11">'[28]Expectativa de Salarios'!#REF!</definedName>
    <definedName name="TextRefCopy52" localSheetId="12">'[28]Expectativa de Salarios'!#REF!</definedName>
    <definedName name="TextRefCopy52" localSheetId="24">'[28]Expectativa de Salarios'!#REF!</definedName>
    <definedName name="TextRefCopy52" localSheetId="25">'[28]Expectativa de Salarios'!#REF!</definedName>
    <definedName name="TextRefCopy52" localSheetId="26">'[28]Expectativa de Salarios'!#REF!</definedName>
    <definedName name="TextRefCopy52" localSheetId="27">'[28]Expectativa de Salarios'!#REF!</definedName>
    <definedName name="TextRefCopy52" localSheetId="28">'[28]Expectativa de Salarios'!#REF!</definedName>
    <definedName name="TextRefCopy52" localSheetId="29">'[28]Expectativa de Salarios'!#REF!</definedName>
    <definedName name="TextRefCopy52" localSheetId="13">'[28]Expectativa de Salarios'!#REF!</definedName>
    <definedName name="TextRefCopy52" localSheetId="14">'[28]Expectativa de Salarios'!#REF!</definedName>
    <definedName name="TextRefCopy52" localSheetId="15">'[28]Expectativa de Salarios'!#REF!</definedName>
    <definedName name="TextRefCopy52" localSheetId="16">'[28]Expectativa de Salarios'!#REF!</definedName>
    <definedName name="TextRefCopy52" localSheetId="17">'[28]Expectativa de Salarios'!#REF!</definedName>
    <definedName name="TextRefCopy52" localSheetId="18">'[28]Expectativa de Salarios'!#REF!</definedName>
    <definedName name="TextRefCopy52" localSheetId="19">'[28]Expectativa de Salarios'!#REF!</definedName>
    <definedName name="TextRefCopy52" localSheetId="20">'[28]Expectativa de Salarios'!#REF!</definedName>
    <definedName name="TextRefCopy52" localSheetId="21">#REF!</definedName>
    <definedName name="TextRefCopy52" localSheetId="22">'[28]Expectativa de Salarios'!#REF!</definedName>
    <definedName name="TextRefCopy52" localSheetId="32">'[28]Expectativa de Salarios'!#REF!</definedName>
    <definedName name="TextRefCopy52" localSheetId="33">'[28]Expectativa de Salarios'!#REF!</definedName>
    <definedName name="TextRefCopy52" localSheetId="42">'[28]Expectativa de Salarios'!#REF!</definedName>
    <definedName name="TextRefCopy52" localSheetId="43">'[28]Expectativa de Salarios'!#REF!</definedName>
    <definedName name="TextRefCopy52" localSheetId="44">'[28]Expectativa de Salarios'!#REF!</definedName>
    <definedName name="TextRefCopy52" localSheetId="45">'[28]Expectativa de Salarios'!#REF!</definedName>
    <definedName name="TextRefCopy52">'[28]Expectativa de Salarios'!#REF!</definedName>
    <definedName name="TextRefCopy53" localSheetId="21">#REF!</definedName>
    <definedName name="TextRefCopy53" localSheetId="33">[49]Analisis!#REF!</definedName>
    <definedName name="TextRefCopy53" localSheetId="43">[49]Analisis!#REF!</definedName>
    <definedName name="TextRefCopy53">[49]Analisis!#REF!</definedName>
    <definedName name="TextRefCopy54" localSheetId="21">#REF!</definedName>
    <definedName name="TextRefCopy54" localSheetId="33">#REF!</definedName>
    <definedName name="TextRefCopy54" localSheetId="43">#REF!</definedName>
    <definedName name="TextRefCopy54">#REF!</definedName>
    <definedName name="TextRefCopy55" localSheetId="21">#REF!</definedName>
    <definedName name="TextRefCopy55" localSheetId="33">[49]Analisis!#REF!</definedName>
    <definedName name="TextRefCopy55" localSheetId="43">[49]Analisis!#REF!</definedName>
    <definedName name="TextRefCopy55">[49]Analisis!#REF!</definedName>
    <definedName name="TextRefCopy56" localSheetId="21">#REF!</definedName>
    <definedName name="TextRefCopy56" localSheetId="33">[49]Analisis!#REF!</definedName>
    <definedName name="TextRefCopy56" localSheetId="43">[49]Analisis!#REF!</definedName>
    <definedName name="TextRefCopy56">[49]Analisis!#REF!</definedName>
    <definedName name="TextRefCopy57" localSheetId="21">#REF!</definedName>
    <definedName name="TextRefCopy57" localSheetId="33">[49]Analisis!#REF!</definedName>
    <definedName name="TextRefCopy57" localSheetId="43">[49]Analisis!#REF!</definedName>
    <definedName name="TextRefCopy57">[49]Analisis!#REF!</definedName>
    <definedName name="TextRefCopy58" localSheetId="21">'[50]Venta de Bienes de Uso'!#REF!</definedName>
    <definedName name="TextRefCopy58" localSheetId="33">'[49]Límites al 30.06.07'!#REF!</definedName>
    <definedName name="TextRefCopy58" localSheetId="43">'[49]Límites al 30.06.07'!#REF!</definedName>
    <definedName name="TextRefCopy58">'[49]Límites al 30.06.07'!#REF!</definedName>
    <definedName name="TextRefCopy59" localSheetId="21">#REF!</definedName>
    <definedName name="TextRefCopy59" localSheetId="33">[49]Analisis!#REF!</definedName>
    <definedName name="TextRefCopy59" localSheetId="43">[49]Analisis!#REF!</definedName>
    <definedName name="TextRefCopy59">[49]Analisis!#REF!</definedName>
    <definedName name="TextRefCopy6" localSheetId="5">#REF!</definedName>
    <definedName name="TextRefCopy6" localSheetId="6">#REF!</definedName>
    <definedName name="TextRefCopy6" localSheetId="7">#REF!</definedName>
    <definedName name="TextRefCopy6" localSheetId="8">#REF!</definedName>
    <definedName name="TextRefCopy6" localSheetId="9">#REF!</definedName>
    <definedName name="TextRefCopy6" localSheetId="10">#REF!</definedName>
    <definedName name="TextRefCopy6" localSheetId="11">#REF!</definedName>
    <definedName name="TextRefCopy6" localSheetId="12">#REF!</definedName>
    <definedName name="TextRefCopy6" localSheetId="24">#REF!</definedName>
    <definedName name="TextRefCopy6" localSheetId="25">#REF!</definedName>
    <definedName name="TextRefCopy6" localSheetId="26">#REF!</definedName>
    <definedName name="TextRefCopy6" localSheetId="27">#REF!</definedName>
    <definedName name="TextRefCopy6" localSheetId="28">#REF!</definedName>
    <definedName name="TextRefCopy6" localSheetId="29">#REF!</definedName>
    <definedName name="TextRefCopy6" localSheetId="13">#REF!</definedName>
    <definedName name="TextRefCopy6" localSheetId="14">#REF!</definedName>
    <definedName name="TextRefCopy6" localSheetId="15">#REF!</definedName>
    <definedName name="TextRefCopy6" localSheetId="16">#REF!</definedName>
    <definedName name="TextRefCopy6" localSheetId="17">#REF!</definedName>
    <definedName name="TextRefCopy6" localSheetId="18">#REF!</definedName>
    <definedName name="TextRefCopy6" localSheetId="19">#REF!</definedName>
    <definedName name="TextRefCopy6" localSheetId="20">#REF!</definedName>
    <definedName name="TextRefCopy6" localSheetId="21">#REF!</definedName>
    <definedName name="TextRefCopy6" localSheetId="22">#REF!</definedName>
    <definedName name="TextRefCopy6" localSheetId="32">#REF!</definedName>
    <definedName name="TextRefCopy6" localSheetId="33">#REF!</definedName>
    <definedName name="TextRefCopy6" localSheetId="42">#REF!</definedName>
    <definedName name="TextRefCopy6" localSheetId="43">#REF!</definedName>
    <definedName name="TextRefCopy6" localSheetId="44">#REF!</definedName>
    <definedName name="TextRefCopy6" localSheetId="45">#REF!</definedName>
    <definedName name="TextRefCopy6">#REF!</definedName>
    <definedName name="TextRefCopy60" localSheetId="21">#REF!</definedName>
    <definedName name="TextRefCopy60" localSheetId="33">#REF!</definedName>
    <definedName name="TextRefCopy60" localSheetId="43">#REF!</definedName>
    <definedName name="TextRefCopy60">#REF!</definedName>
    <definedName name="TextRefCopy61" localSheetId="33">#REF!</definedName>
    <definedName name="TextRefCopy61" localSheetId="43">#REF!</definedName>
    <definedName name="TextRefCopy61">#REF!</definedName>
    <definedName name="TextRefCopy62" localSheetId="33">#REF!</definedName>
    <definedName name="TextRefCopy62" localSheetId="43">#REF!</definedName>
    <definedName name="TextRefCopy62">#REF!</definedName>
    <definedName name="TextRefCopy63" localSheetId="33">#REF!</definedName>
    <definedName name="TextRefCopy63" localSheetId="43">#REF!</definedName>
    <definedName name="TextRefCopy63">#REF!</definedName>
    <definedName name="TextRefCopy64" localSheetId="33">#REF!</definedName>
    <definedName name="TextRefCopy64" localSheetId="43">#REF!</definedName>
    <definedName name="TextRefCopy64">#REF!</definedName>
    <definedName name="TextRefCopy65" localSheetId="33">#REF!</definedName>
    <definedName name="TextRefCopy65" localSheetId="43">#REF!</definedName>
    <definedName name="TextRefCopy65">#REF!</definedName>
    <definedName name="TextRefCopy66" localSheetId="33">#REF!</definedName>
    <definedName name="TextRefCopy66" localSheetId="43">#REF!</definedName>
    <definedName name="TextRefCopy66">#REF!</definedName>
    <definedName name="TextRefCopy67" localSheetId="33">#REF!</definedName>
    <definedName name="TextRefCopy67" localSheetId="43">#REF!</definedName>
    <definedName name="TextRefCopy67">#REF!</definedName>
    <definedName name="TextRefCopy68" localSheetId="33">#REF!</definedName>
    <definedName name="TextRefCopy68" localSheetId="43">#REF!</definedName>
    <definedName name="TextRefCopy68">#REF!</definedName>
    <definedName name="TextRefCopy69" localSheetId="33">#REF!</definedName>
    <definedName name="TextRefCopy69" localSheetId="43">#REF!</definedName>
    <definedName name="TextRefCopy69">#REF!</definedName>
    <definedName name="TextRefCopy7" localSheetId="5">#REF!</definedName>
    <definedName name="TextRefCopy7" localSheetId="6">#REF!</definedName>
    <definedName name="TextRefCopy7" localSheetId="7">#REF!</definedName>
    <definedName name="TextRefCopy7" localSheetId="8">#REF!</definedName>
    <definedName name="TextRefCopy7" localSheetId="9">#REF!</definedName>
    <definedName name="TextRefCopy7" localSheetId="10">#REF!</definedName>
    <definedName name="TextRefCopy7" localSheetId="11">#REF!</definedName>
    <definedName name="TextRefCopy7" localSheetId="12">#REF!</definedName>
    <definedName name="TextRefCopy7" localSheetId="24">#REF!</definedName>
    <definedName name="TextRefCopy7" localSheetId="25">#REF!</definedName>
    <definedName name="TextRefCopy7" localSheetId="26">#REF!</definedName>
    <definedName name="TextRefCopy7" localSheetId="27">#REF!</definedName>
    <definedName name="TextRefCopy7" localSheetId="28">#REF!</definedName>
    <definedName name="TextRefCopy7" localSheetId="29">#REF!</definedName>
    <definedName name="TextRefCopy7" localSheetId="13">#REF!</definedName>
    <definedName name="TextRefCopy7" localSheetId="14">#REF!</definedName>
    <definedName name="TextRefCopy7" localSheetId="15">#REF!</definedName>
    <definedName name="TextRefCopy7" localSheetId="16">#REF!</definedName>
    <definedName name="TextRefCopy7" localSheetId="17">#REF!</definedName>
    <definedName name="TextRefCopy7" localSheetId="18">#REF!</definedName>
    <definedName name="TextRefCopy7" localSheetId="19">#REF!</definedName>
    <definedName name="TextRefCopy7" localSheetId="20">#REF!</definedName>
    <definedName name="TextRefCopy7" localSheetId="21">#REF!</definedName>
    <definedName name="TextRefCopy7" localSheetId="22">#REF!</definedName>
    <definedName name="TextRefCopy7" localSheetId="32">#REF!</definedName>
    <definedName name="TextRefCopy7" localSheetId="33">#REF!</definedName>
    <definedName name="TextRefCopy7" localSheetId="42">#REF!</definedName>
    <definedName name="TextRefCopy7" localSheetId="43">#REF!</definedName>
    <definedName name="TextRefCopy7" localSheetId="44">#REF!</definedName>
    <definedName name="TextRefCopy7" localSheetId="45">#REF!</definedName>
    <definedName name="TextRefCopy7">#REF!</definedName>
    <definedName name="TextRefCopy70" localSheetId="33">#REF!</definedName>
    <definedName name="TextRefCopy70" localSheetId="43">#REF!</definedName>
    <definedName name="TextRefCopy70">#REF!</definedName>
    <definedName name="TextRefCopy71" localSheetId="33">#REF!</definedName>
    <definedName name="TextRefCopy71" localSheetId="43">#REF!</definedName>
    <definedName name="TextRefCopy71">#REF!</definedName>
    <definedName name="TextRefCopy72" localSheetId="33">#REF!</definedName>
    <definedName name="TextRefCopy72" localSheetId="43">#REF!</definedName>
    <definedName name="TextRefCopy72">#REF!</definedName>
    <definedName name="TextRefCopy73" localSheetId="33">#REF!</definedName>
    <definedName name="TextRefCopy73" localSheetId="43">#REF!</definedName>
    <definedName name="TextRefCopy73">#REF!</definedName>
    <definedName name="TextRefCopy74" localSheetId="33">#REF!</definedName>
    <definedName name="TextRefCopy74" localSheetId="43">#REF!</definedName>
    <definedName name="TextRefCopy74">#REF!</definedName>
    <definedName name="TextRefCopy75" localSheetId="21">'[41]Análisis US$ al 30.06.08'!#REF!</definedName>
    <definedName name="TextRefCopy75" localSheetId="33">'[41]Análisis US$ al 30.06.08'!#REF!</definedName>
    <definedName name="TextRefCopy75" localSheetId="43">'[41]Análisis US$ al 30.06.08'!#REF!</definedName>
    <definedName name="TextRefCopy75">'[41]Análisis US$ al 30.06.08'!#REF!</definedName>
    <definedName name="TextRefCopy76" localSheetId="33">[51]Sumaria!#REF!</definedName>
    <definedName name="TextRefCopy76" localSheetId="43">[51]Sumaria!#REF!</definedName>
    <definedName name="TextRefCopy76">[51]Sumaria!#REF!</definedName>
    <definedName name="TextRefCopy77" localSheetId="33">#REF!</definedName>
    <definedName name="TextRefCopy77" localSheetId="43">#REF!</definedName>
    <definedName name="TextRefCopy77">#REF!</definedName>
    <definedName name="TextRefCopy78" localSheetId="33">#REF!</definedName>
    <definedName name="TextRefCopy78" localSheetId="43">#REF!</definedName>
    <definedName name="TextRefCopy78">#REF!</definedName>
    <definedName name="TextRefCopy79" localSheetId="21">'[41]Análisis Gs. al 30.06.08'!#REF!</definedName>
    <definedName name="TextRefCopy79" localSheetId="33">'[41]Análisis Gs. al 30.06.08'!#REF!</definedName>
    <definedName name="TextRefCopy79" localSheetId="43">'[41]Análisis Gs. al 30.06.08'!#REF!</definedName>
    <definedName name="TextRefCopy79">'[41]Análisis Gs. al 30.06.08'!#REF!</definedName>
    <definedName name="TextRefCopy8" localSheetId="5">[52]CMA!#REF!</definedName>
    <definedName name="TextRefCopy8" localSheetId="6">[52]CMA!#REF!</definedName>
    <definedName name="TextRefCopy8" localSheetId="7">[52]CMA!#REF!</definedName>
    <definedName name="TextRefCopy8" localSheetId="8">[52]CMA!#REF!</definedName>
    <definedName name="TextRefCopy8" localSheetId="9">[52]CMA!#REF!</definedName>
    <definedName name="TextRefCopy8" localSheetId="10">[52]CMA!#REF!</definedName>
    <definedName name="TextRefCopy8" localSheetId="11">[52]CMA!#REF!</definedName>
    <definedName name="TextRefCopy8" localSheetId="12">[52]CMA!#REF!</definedName>
    <definedName name="TextRefCopy8" localSheetId="24">[52]CMA!#REF!</definedName>
    <definedName name="TextRefCopy8" localSheetId="25">[52]CMA!#REF!</definedName>
    <definedName name="TextRefCopy8" localSheetId="26">[52]CMA!#REF!</definedName>
    <definedName name="TextRefCopy8" localSheetId="27">[52]CMA!#REF!</definedName>
    <definedName name="TextRefCopy8" localSheetId="28">[52]CMA!#REF!</definedName>
    <definedName name="TextRefCopy8" localSheetId="29">[52]CMA!#REF!</definedName>
    <definedName name="TextRefCopy8" localSheetId="13">[52]CMA!#REF!</definedName>
    <definedName name="TextRefCopy8" localSheetId="14">[52]CMA!#REF!</definedName>
    <definedName name="TextRefCopy8" localSheetId="15">[52]CMA!#REF!</definedName>
    <definedName name="TextRefCopy8" localSheetId="16">[52]CMA!#REF!</definedName>
    <definedName name="TextRefCopy8" localSheetId="17">[52]CMA!#REF!</definedName>
    <definedName name="TextRefCopy8" localSheetId="18">[52]CMA!#REF!</definedName>
    <definedName name="TextRefCopy8" localSheetId="19">[52]CMA!#REF!</definedName>
    <definedName name="TextRefCopy8" localSheetId="20">[52]CMA!#REF!</definedName>
    <definedName name="TextRefCopy8" localSheetId="21">#REF!</definedName>
    <definedName name="TextRefCopy8" localSheetId="22">[52]CMA!#REF!</definedName>
    <definedName name="TextRefCopy8" localSheetId="32">[52]CMA!#REF!</definedName>
    <definedName name="TextRefCopy8" localSheetId="33">[52]CMA!#REF!</definedName>
    <definedName name="TextRefCopy8" localSheetId="42">[52]CMA!#REF!</definedName>
    <definedName name="TextRefCopy8" localSheetId="43">[52]CMA!#REF!</definedName>
    <definedName name="TextRefCopy8" localSheetId="44">[52]CMA!#REF!</definedName>
    <definedName name="TextRefCopy8" localSheetId="45">[52]CMA!#REF!</definedName>
    <definedName name="TextRefCopy8">[52]CMA!#REF!</definedName>
    <definedName name="TextRefCopy80" localSheetId="33">#REF!</definedName>
    <definedName name="TextRefCopy80" localSheetId="43">#REF!</definedName>
    <definedName name="TextRefCopy80">#REF!</definedName>
    <definedName name="TextRefCopy81" localSheetId="33">[53]Análisis!#REF!</definedName>
    <definedName name="TextRefCopy81" localSheetId="43">[53]Análisis!#REF!</definedName>
    <definedName name="TextRefCopy81">[53]Análisis!#REF!</definedName>
    <definedName name="TextRefCopy82" localSheetId="33">#REF!</definedName>
    <definedName name="TextRefCopy82" localSheetId="43">#REF!</definedName>
    <definedName name="TextRefCopy82">#REF!</definedName>
    <definedName name="TextRefCopy83" localSheetId="33">#REF!</definedName>
    <definedName name="TextRefCopy83" localSheetId="43">#REF!</definedName>
    <definedName name="TextRefCopy83">#REF!</definedName>
    <definedName name="TextRefCopy84" localSheetId="21">'[41]Análisis US$ al 30.06.08'!#REF!</definedName>
    <definedName name="TextRefCopy84" localSheetId="33">'[41]Análisis US$ al 30.06.08'!#REF!</definedName>
    <definedName name="TextRefCopy84" localSheetId="43">'[41]Análisis US$ al 30.06.08'!#REF!</definedName>
    <definedName name="TextRefCopy84">'[41]Análisis US$ al 30.06.08'!#REF!</definedName>
    <definedName name="TextRefCopy85" localSheetId="33">#REF!</definedName>
    <definedName name="TextRefCopy85" localSheetId="43">#REF!</definedName>
    <definedName name="TextRefCopy85">#REF!</definedName>
    <definedName name="TextRefCopy87" localSheetId="33">#REF!</definedName>
    <definedName name="TextRefCopy87" localSheetId="43">#REF!</definedName>
    <definedName name="TextRefCopy87">#REF!</definedName>
    <definedName name="TextRefCopy89" localSheetId="33">[54]Sumaria!#REF!</definedName>
    <definedName name="TextRefCopy89" localSheetId="43">[54]Sumaria!#REF!</definedName>
    <definedName name="TextRefCopy89">[54]Sumaria!#REF!</definedName>
    <definedName name="TextRefCopy9" localSheetId="5">#REF!</definedName>
    <definedName name="TextRefCopy9" localSheetId="6">#REF!</definedName>
    <definedName name="TextRefCopy9" localSheetId="7">#REF!</definedName>
    <definedName name="TextRefCopy9" localSheetId="8">#REF!</definedName>
    <definedName name="TextRefCopy9" localSheetId="9">#REF!</definedName>
    <definedName name="TextRefCopy9" localSheetId="10">#REF!</definedName>
    <definedName name="TextRefCopy9" localSheetId="11">#REF!</definedName>
    <definedName name="TextRefCopy9" localSheetId="12">#REF!</definedName>
    <definedName name="TextRefCopy9" localSheetId="24">#REF!</definedName>
    <definedName name="TextRefCopy9" localSheetId="25">#REF!</definedName>
    <definedName name="TextRefCopy9" localSheetId="26">#REF!</definedName>
    <definedName name="TextRefCopy9" localSheetId="27">#REF!</definedName>
    <definedName name="TextRefCopy9" localSheetId="28">#REF!</definedName>
    <definedName name="TextRefCopy9" localSheetId="29">#REF!</definedName>
    <definedName name="TextRefCopy9" localSheetId="13">#REF!</definedName>
    <definedName name="TextRefCopy9" localSheetId="14">#REF!</definedName>
    <definedName name="TextRefCopy9" localSheetId="15">#REF!</definedName>
    <definedName name="TextRefCopy9" localSheetId="16">#REF!</definedName>
    <definedName name="TextRefCopy9" localSheetId="17">#REF!</definedName>
    <definedName name="TextRefCopy9" localSheetId="18">#REF!</definedName>
    <definedName name="TextRefCopy9" localSheetId="19">#REF!</definedName>
    <definedName name="TextRefCopy9" localSheetId="20">#REF!</definedName>
    <definedName name="TextRefCopy9" localSheetId="21">#REF!</definedName>
    <definedName name="TextRefCopy9" localSheetId="22">#REF!</definedName>
    <definedName name="TextRefCopy9" localSheetId="32">#REF!</definedName>
    <definedName name="TextRefCopy9" localSheetId="33">#REF!</definedName>
    <definedName name="TextRefCopy9" localSheetId="42">#REF!</definedName>
    <definedName name="TextRefCopy9" localSheetId="43">#REF!</definedName>
    <definedName name="TextRefCopy9" localSheetId="44">#REF!</definedName>
    <definedName name="TextRefCopy9" localSheetId="45">#REF!</definedName>
    <definedName name="TextRefCopy9">#REF!</definedName>
    <definedName name="TextRefCopy90" localSheetId="33">[54]Sumaria!#REF!</definedName>
    <definedName name="TextRefCopy90" localSheetId="43">[54]Sumaria!#REF!</definedName>
    <definedName name="TextRefCopy90">[54]Sumaria!#REF!</definedName>
    <definedName name="TextRefCopy96" localSheetId="21">'[41]Análisis US$ al 30.06.08'!#REF!</definedName>
    <definedName name="TextRefCopy96" localSheetId="33">'[41]Análisis US$ al 30.06.08'!#REF!</definedName>
    <definedName name="TextRefCopy96" localSheetId="43">'[41]Análisis US$ al 30.06.08'!#REF!</definedName>
    <definedName name="TextRefCopy96">'[41]Análisis US$ al 30.06.08'!#REF!</definedName>
    <definedName name="TextRefCopy97" localSheetId="21">'[41]Análisis US$ al 30.06.08'!#REF!</definedName>
    <definedName name="TextRefCopy97" localSheetId="33">'[41]Análisis US$ al 30.06.08'!#REF!</definedName>
    <definedName name="TextRefCopy97" localSheetId="43">'[41]Análisis US$ al 30.06.08'!#REF!</definedName>
    <definedName name="TextRefCopy97">'[41]Análisis US$ al 30.06.08'!#REF!</definedName>
    <definedName name="TextRefCopy98" localSheetId="21">'[41]Análisis US$ al 30.06.08'!#REF!</definedName>
    <definedName name="TextRefCopy98" localSheetId="33">'[41]Análisis US$ al 30.06.08'!#REF!</definedName>
    <definedName name="TextRefCopy98" localSheetId="43">'[41]Análisis US$ al 30.06.08'!#REF!</definedName>
    <definedName name="TextRefCopy98">'[41]Análisis US$ al 30.06.08'!#REF!</definedName>
    <definedName name="TextRefCopy99" localSheetId="21">'[41]Análisis US$ al 30.06.08'!#REF!</definedName>
    <definedName name="TextRefCopy99" localSheetId="33">'[41]Análisis US$ al 30.06.08'!#REF!</definedName>
    <definedName name="TextRefCopy99" localSheetId="43">'[41]Análisis US$ al 30.06.08'!#REF!</definedName>
    <definedName name="TextRefCopy99">'[41]Análisis US$ al 30.06.08'!#REF!</definedName>
    <definedName name="TextRefCopyRangeCount" localSheetId="21" hidden="1">1</definedName>
    <definedName name="TextRefCopyRangeCount" hidden="1">1</definedName>
    <definedName name="Threshold" localSheetId="5">'[8]Calculo del Exceso'!#REF!</definedName>
    <definedName name="Threshold" localSheetId="6">'[8]Calculo del Exceso'!#REF!</definedName>
    <definedName name="Threshold" localSheetId="7">'[8]Calculo del Exceso'!#REF!</definedName>
    <definedName name="Threshold" localSheetId="8">'[8]Calculo del Exceso'!#REF!</definedName>
    <definedName name="Threshold" localSheetId="9">'[8]Calculo del Exceso'!#REF!</definedName>
    <definedName name="Threshold" localSheetId="10">'[8]Calculo del Exceso'!#REF!</definedName>
    <definedName name="Threshold" localSheetId="11">'[8]Calculo del Exceso'!#REF!</definedName>
    <definedName name="Threshold" localSheetId="12">'[8]Calculo del Exceso'!#REF!</definedName>
    <definedName name="Threshold" localSheetId="24">'[8]Calculo del Exceso'!#REF!</definedName>
    <definedName name="Threshold" localSheetId="25">'[8]Calculo del Exceso'!#REF!</definedName>
    <definedName name="Threshold" localSheetId="26">'[8]Calculo del Exceso'!#REF!</definedName>
    <definedName name="Threshold" localSheetId="27">'[8]Calculo del Exceso'!#REF!</definedName>
    <definedName name="Threshold" localSheetId="28">'[8]Calculo del Exceso'!#REF!</definedName>
    <definedName name="Threshold" localSheetId="29">'[8]Calculo del Exceso'!#REF!</definedName>
    <definedName name="Threshold" localSheetId="13">'[8]Calculo del Exceso'!#REF!</definedName>
    <definedName name="Threshold" localSheetId="14">'[8]Calculo del Exceso'!#REF!</definedName>
    <definedName name="Threshold" localSheetId="15">'[8]Calculo del Exceso'!#REF!</definedName>
    <definedName name="Threshold" localSheetId="16">'[8]Calculo del Exceso'!#REF!</definedName>
    <definedName name="Threshold" localSheetId="17">'[8]Calculo del Exceso'!#REF!</definedName>
    <definedName name="Threshold" localSheetId="18">'[8]Calculo del Exceso'!#REF!</definedName>
    <definedName name="Threshold" localSheetId="19">'[8]Calculo del Exceso'!#REF!</definedName>
    <definedName name="Threshold" localSheetId="20">'[8]Calculo del Exceso'!#REF!</definedName>
    <definedName name="Threshold" localSheetId="21">'[9]Calculo del Exceso'!#REF!</definedName>
    <definedName name="Threshold" localSheetId="22">'[8]Calculo del Exceso'!#REF!</definedName>
    <definedName name="Threshold" localSheetId="32">'[8]Calculo del Exceso'!#REF!</definedName>
    <definedName name="Threshold" localSheetId="33">'[8]Calculo del Exceso'!#REF!</definedName>
    <definedName name="Threshold" localSheetId="42">'[8]Calculo del Exceso'!#REF!</definedName>
    <definedName name="Threshold" localSheetId="43">'[8]Calculo del Exceso'!#REF!</definedName>
    <definedName name="Threshold" localSheetId="44">'[8]Calculo del Exceso'!#REF!</definedName>
    <definedName name="Threshold" localSheetId="45">'[8]Calculo del Exceso'!#REF!</definedName>
    <definedName name="Threshold">'[8]Calculo del Exceso'!#REF!</definedName>
    <definedName name="Tipo_Cambio" localSheetId="33">[55]Cuadratura!#REF!</definedName>
    <definedName name="Tipo_Cambio" localSheetId="43">[55]Cuadratura!#REF!</definedName>
    <definedName name="Tipo_Cambio">[55]Cuadratura!#REF!</definedName>
    <definedName name="Tipo_Cambio_EUR" localSheetId="33">[55]Cuadratura!#REF!</definedName>
    <definedName name="Tipo_Cambio_EUR" localSheetId="43">[55]Cuadratura!#REF!</definedName>
    <definedName name="Tipo_Cambio_EUR">[55]Cuadratura!#REF!</definedName>
    <definedName name="Top_Stratum_Number" localSheetId="21">#REF!</definedName>
    <definedName name="Top_Stratum_Number">'[19]Conciliación CMA'!$B$8</definedName>
    <definedName name="Top_Stratum_Value" localSheetId="21">#REF!</definedName>
    <definedName name="Top_Stratum_Value">'[19]Conciliación CMA'!$C$8</definedName>
    <definedName name="TOT_CTAS_CONT" localSheetId="5">#REF!</definedName>
    <definedName name="TOT_CTAS_CONT" localSheetId="6">#REF!</definedName>
    <definedName name="TOT_CTAS_CONT" localSheetId="7">#REF!</definedName>
    <definedName name="TOT_CTAS_CONT" localSheetId="8">#REF!</definedName>
    <definedName name="TOT_CTAS_CONT" localSheetId="9">#REF!</definedName>
    <definedName name="TOT_CTAS_CONT" localSheetId="10">#REF!</definedName>
    <definedName name="TOT_CTAS_CONT" localSheetId="11">#REF!</definedName>
    <definedName name="TOT_CTAS_CONT" localSheetId="12">#REF!</definedName>
    <definedName name="TOT_CTAS_CONT" localSheetId="24">#REF!</definedName>
    <definedName name="TOT_CTAS_CONT" localSheetId="25">#REF!</definedName>
    <definedName name="TOT_CTAS_CONT" localSheetId="26">#REF!</definedName>
    <definedName name="TOT_CTAS_CONT" localSheetId="27">#REF!</definedName>
    <definedName name="TOT_CTAS_CONT" localSheetId="28">#REF!</definedName>
    <definedName name="TOT_CTAS_CONT" localSheetId="29">#REF!</definedName>
    <definedName name="TOT_CTAS_CONT" localSheetId="13">#REF!</definedName>
    <definedName name="TOT_CTAS_CONT" localSheetId="14">#REF!</definedName>
    <definedName name="TOT_CTAS_CONT" localSheetId="15">#REF!</definedName>
    <definedName name="TOT_CTAS_CONT" localSheetId="16">#REF!</definedName>
    <definedName name="TOT_CTAS_CONT" localSheetId="17">#REF!</definedName>
    <definedName name="TOT_CTAS_CONT" localSheetId="18">#REF!</definedName>
    <definedName name="TOT_CTAS_CONT" localSheetId="19">#REF!</definedName>
    <definedName name="TOT_CTAS_CONT" localSheetId="20">#REF!</definedName>
    <definedName name="TOT_CTAS_CONT" localSheetId="22">#REF!</definedName>
    <definedName name="TOT_CTAS_CONT" localSheetId="32">#REF!</definedName>
    <definedName name="TOT_CTAS_CONT" localSheetId="33">#REF!</definedName>
    <definedName name="TOT_CTAS_CONT" localSheetId="42">#REF!</definedName>
    <definedName name="TOT_CTAS_CONT" localSheetId="43">#REF!</definedName>
    <definedName name="TOT_CTAS_CONT" localSheetId="44">#REF!</definedName>
    <definedName name="TOT_CTAS_CONT" localSheetId="45">#REF!</definedName>
    <definedName name="TOT_CTAS_CONT">#REF!</definedName>
    <definedName name="Total_anticipated_uncorrected_misstatements" localSheetId="5">'[11]Input &amp; Summary'!#REF!</definedName>
    <definedName name="Total_anticipated_uncorrected_misstatements" localSheetId="6">'[11]Input &amp; Summary'!#REF!</definedName>
    <definedName name="Total_anticipated_uncorrected_misstatements" localSheetId="7">'[11]Input &amp; Summary'!#REF!</definedName>
    <definedName name="Total_anticipated_uncorrected_misstatements" localSheetId="8">'[11]Input &amp; Summary'!#REF!</definedName>
    <definedName name="Total_anticipated_uncorrected_misstatements" localSheetId="9">'[11]Input &amp; Summary'!#REF!</definedName>
    <definedName name="Total_anticipated_uncorrected_misstatements" localSheetId="10">'[11]Input &amp; Summary'!#REF!</definedName>
    <definedName name="Total_anticipated_uncorrected_misstatements" localSheetId="11">'[11]Input &amp; Summary'!#REF!</definedName>
    <definedName name="Total_anticipated_uncorrected_misstatements" localSheetId="12">'[11]Input &amp; Summary'!#REF!</definedName>
    <definedName name="Total_anticipated_uncorrected_misstatements" localSheetId="24">'[11]Input &amp; Summary'!#REF!</definedName>
    <definedName name="Total_anticipated_uncorrected_misstatements" localSheetId="25">'[11]Input &amp; Summary'!#REF!</definedName>
    <definedName name="Total_anticipated_uncorrected_misstatements" localSheetId="26">'[11]Input &amp; Summary'!#REF!</definedName>
    <definedName name="Total_anticipated_uncorrected_misstatements" localSheetId="27">'[11]Input &amp; Summary'!#REF!</definedName>
    <definedName name="Total_anticipated_uncorrected_misstatements" localSheetId="28">'[11]Input &amp; Summary'!#REF!</definedName>
    <definedName name="Total_anticipated_uncorrected_misstatements" localSheetId="29">'[11]Input &amp; Summary'!#REF!</definedName>
    <definedName name="Total_anticipated_uncorrected_misstatements" localSheetId="13">'[11]Input &amp; Summary'!#REF!</definedName>
    <definedName name="Total_anticipated_uncorrected_misstatements" localSheetId="14">'[11]Input &amp; Summary'!#REF!</definedName>
    <definedName name="Total_anticipated_uncorrected_misstatements" localSheetId="15">'[11]Input &amp; Summary'!#REF!</definedName>
    <definedName name="Total_anticipated_uncorrected_misstatements" localSheetId="16">'[11]Input &amp; Summary'!#REF!</definedName>
    <definedName name="Total_anticipated_uncorrected_misstatements" localSheetId="17">'[11]Input &amp; Summary'!#REF!</definedName>
    <definedName name="Total_anticipated_uncorrected_misstatements" localSheetId="18">'[11]Input &amp; Summary'!#REF!</definedName>
    <definedName name="Total_anticipated_uncorrected_misstatements" localSheetId="19">'[11]Input &amp; Summary'!#REF!</definedName>
    <definedName name="Total_anticipated_uncorrected_misstatements" localSheetId="20">'[11]Input &amp; Summary'!#REF!</definedName>
    <definedName name="Total_anticipated_uncorrected_misstatements" localSheetId="22">'[11]Input &amp; Summary'!#REF!</definedName>
    <definedName name="Total_anticipated_uncorrected_misstatements" localSheetId="32">'[11]Input &amp; Summary'!#REF!</definedName>
    <definedName name="Total_anticipated_uncorrected_misstatements" localSheetId="33">'[11]Input &amp; Summary'!#REF!</definedName>
    <definedName name="Total_anticipated_uncorrected_misstatements" localSheetId="42">'[11]Input &amp; Summary'!#REF!</definedName>
    <definedName name="Total_anticipated_uncorrected_misstatements" localSheetId="43">'[11]Input &amp; Summary'!#REF!</definedName>
    <definedName name="Total_anticipated_uncorrected_misstatements" localSheetId="44">'[11]Input &amp; Summary'!#REF!</definedName>
    <definedName name="Total_anticipated_uncorrected_misstatements" localSheetId="45">'[11]Input &amp; Summary'!#REF!</definedName>
    <definedName name="Total_anticipated_uncorrected_misstatements">'[11]Input &amp; Summary'!#REF!</definedName>
    <definedName name="Total_anticipated_uncorrected_misstatementsA" localSheetId="5">'[11]Input &amp; Summary'!#REF!</definedName>
    <definedName name="Total_anticipated_uncorrected_misstatementsA" localSheetId="6">'[11]Input &amp; Summary'!#REF!</definedName>
    <definedName name="Total_anticipated_uncorrected_misstatementsA" localSheetId="7">'[11]Input &amp; Summary'!#REF!</definedName>
    <definedName name="Total_anticipated_uncorrected_misstatementsA" localSheetId="8">'[11]Input &amp; Summary'!#REF!</definedName>
    <definedName name="Total_anticipated_uncorrected_misstatementsA" localSheetId="9">'[11]Input &amp; Summary'!#REF!</definedName>
    <definedName name="Total_anticipated_uncorrected_misstatementsA" localSheetId="10">'[11]Input &amp; Summary'!#REF!</definedName>
    <definedName name="Total_anticipated_uncorrected_misstatementsA" localSheetId="11">'[11]Input &amp; Summary'!#REF!</definedName>
    <definedName name="Total_anticipated_uncorrected_misstatementsA" localSheetId="12">'[11]Input &amp; Summary'!#REF!</definedName>
    <definedName name="Total_anticipated_uncorrected_misstatementsA" localSheetId="24">'[11]Input &amp; Summary'!#REF!</definedName>
    <definedName name="Total_anticipated_uncorrected_misstatementsA" localSheetId="25">'[11]Input &amp; Summary'!#REF!</definedName>
    <definedName name="Total_anticipated_uncorrected_misstatementsA" localSheetId="26">'[11]Input &amp; Summary'!#REF!</definedName>
    <definedName name="Total_anticipated_uncorrected_misstatementsA" localSheetId="27">'[11]Input &amp; Summary'!#REF!</definedName>
    <definedName name="Total_anticipated_uncorrected_misstatementsA" localSheetId="28">'[11]Input &amp; Summary'!#REF!</definedName>
    <definedName name="Total_anticipated_uncorrected_misstatementsA" localSheetId="29">'[11]Input &amp; Summary'!#REF!</definedName>
    <definedName name="Total_anticipated_uncorrected_misstatementsA" localSheetId="13">'[11]Input &amp; Summary'!#REF!</definedName>
    <definedName name="Total_anticipated_uncorrected_misstatementsA" localSheetId="14">'[11]Input &amp; Summary'!#REF!</definedName>
    <definedName name="Total_anticipated_uncorrected_misstatementsA" localSheetId="15">'[11]Input &amp; Summary'!#REF!</definedName>
    <definedName name="Total_anticipated_uncorrected_misstatementsA" localSheetId="16">'[11]Input &amp; Summary'!#REF!</definedName>
    <definedName name="Total_anticipated_uncorrected_misstatementsA" localSheetId="17">'[11]Input &amp; Summary'!#REF!</definedName>
    <definedName name="Total_anticipated_uncorrected_misstatementsA" localSheetId="18">'[11]Input &amp; Summary'!#REF!</definedName>
    <definedName name="Total_anticipated_uncorrected_misstatementsA" localSheetId="19">'[11]Input &amp; Summary'!#REF!</definedName>
    <definedName name="Total_anticipated_uncorrected_misstatementsA" localSheetId="20">'[11]Input &amp; Summary'!#REF!</definedName>
    <definedName name="Total_anticipated_uncorrected_misstatementsA" localSheetId="22">'[11]Input &amp; Summary'!#REF!</definedName>
    <definedName name="Total_anticipated_uncorrected_misstatementsA" localSheetId="32">'[11]Input &amp; Summary'!#REF!</definedName>
    <definedName name="Total_anticipated_uncorrected_misstatementsA" localSheetId="33">'[11]Input &amp; Summary'!#REF!</definedName>
    <definedName name="Total_anticipated_uncorrected_misstatementsA" localSheetId="42">'[11]Input &amp; Summary'!#REF!</definedName>
    <definedName name="Total_anticipated_uncorrected_misstatementsA" localSheetId="43">'[11]Input &amp; Summary'!#REF!</definedName>
    <definedName name="Total_anticipated_uncorrected_misstatementsA" localSheetId="44">'[11]Input &amp; Summary'!#REF!</definedName>
    <definedName name="Total_anticipated_uncorrected_misstatementsA" localSheetId="45">'[11]Input &amp; Summary'!#REF!</definedName>
    <definedName name="Total_anticipated_uncorrected_misstatementsA">'[11]Input &amp; Summary'!#REF!</definedName>
    <definedName name="Total_anticipated_uncorrected_misstatementsF" localSheetId="5">'[11]Input &amp; Summary'!#REF!</definedName>
    <definedName name="Total_anticipated_uncorrected_misstatementsF" localSheetId="6">'[11]Input &amp; Summary'!#REF!</definedName>
    <definedName name="Total_anticipated_uncorrected_misstatementsF" localSheetId="7">'[11]Input &amp; Summary'!#REF!</definedName>
    <definedName name="Total_anticipated_uncorrected_misstatementsF" localSheetId="8">'[11]Input &amp; Summary'!#REF!</definedName>
    <definedName name="Total_anticipated_uncorrected_misstatementsF" localSheetId="9">'[11]Input &amp; Summary'!#REF!</definedName>
    <definedName name="Total_anticipated_uncorrected_misstatementsF" localSheetId="10">'[11]Input &amp; Summary'!#REF!</definedName>
    <definedName name="Total_anticipated_uncorrected_misstatementsF" localSheetId="11">'[11]Input &amp; Summary'!#REF!</definedName>
    <definedName name="Total_anticipated_uncorrected_misstatementsF" localSheetId="12">'[11]Input &amp; Summary'!#REF!</definedName>
    <definedName name="Total_anticipated_uncorrected_misstatementsF" localSheetId="24">'[11]Input &amp; Summary'!#REF!</definedName>
    <definedName name="Total_anticipated_uncorrected_misstatementsF" localSheetId="25">'[11]Input &amp; Summary'!#REF!</definedName>
    <definedName name="Total_anticipated_uncorrected_misstatementsF" localSheetId="26">'[11]Input &amp; Summary'!#REF!</definedName>
    <definedName name="Total_anticipated_uncorrected_misstatementsF" localSheetId="27">'[11]Input &amp; Summary'!#REF!</definedName>
    <definedName name="Total_anticipated_uncorrected_misstatementsF" localSheetId="28">'[11]Input &amp; Summary'!#REF!</definedName>
    <definedName name="Total_anticipated_uncorrected_misstatementsF" localSheetId="13">'[11]Input &amp; Summary'!#REF!</definedName>
    <definedName name="Total_anticipated_uncorrected_misstatementsF" localSheetId="14">'[11]Input &amp; Summary'!#REF!</definedName>
    <definedName name="Total_anticipated_uncorrected_misstatementsF" localSheetId="15">'[11]Input &amp; Summary'!#REF!</definedName>
    <definedName name="Total_anticipated_uncorrected_misstatementsF" localSheetId="16">'[11]Input &amp; Summary'!#REF!</definedName>
    <definedName name="Total_anticipated_uncorrected_misstatementsF" localSheetId="17">'[11]Input &amp; Summary'!#REF!</definedName>
    <definedName name="Total_anticipated_uncorrected_misstatementsF" localSheetId="18">'[11]Input &amp; Summary'!#REF!</definedName>
    <definedName name="Total_anticipated_uncorrected_misstatementsF" localSheetId="19">'[11]Input &amp; Summary'!#REF!</definedName>
    <definedName name="Total_anticipated_uncorrected_misstatementsF" localSheetId="20">'[11]Input &amp; Summary'!#REF!</definedName>
    <definedName name="Total_anticipated_uncorrected_misstatementsF" localSheetId="22">'[11]Input &amp; Summary'!#REF!</definedName>
    <definedName name="Total_anticipated_uncorrected_misstatementsF" localSheetId="32">'[11]Input &amp; Summary'!#REF!</definedName>
    <definedName name="Total_anticipated_uncorrected_misstatementsF" localSheetId="33">'[11]Input &amp; Summary'!#REF!</definedName>
    <definedName name="Total_anticipated_uncorrected_misstatementsF" localSheetId="42">'[11]Input &amp; Summary'!#REF!</definedName>
    <definedName name="Total_anticipated_uncorrected_misstatementsF" localSheetId="43">'[11]Input &amp; Summary'!#REF!</definedName>
    <definedName name="Total_anticipated_uncorrected_misstatementsF" localSheetId="44">'[11]Input &amp; Summary'!#REF!</definedName>
    <definedName name="Total_anticipated_uncorrected_misstatementsF" localSheetId="45">'[11]Input &amp; Summary'!#REF!</definedName>
    <definedName name="Total_anticipated_uncorrected_misstatementsF">'[11]Input &amp; Summary'!#REF!</definedName>
    <definedName name="Total_anticipated_uncorrected_misstatementsH" localSheetId="5">'[11]Input &amp; Summary'!#REF!</definedName>
    <definedName name="Total_anticipated_uncorrected_misstatementsH" localSheetId="6">'[11]Input &amp; Summary'!#REF!</definedName>
    <definedName name="Total_anticipated_uncorrected_misstatementsH" localSheetId="7">'[11]Input &amp; Summary'!#REF!</definedName>
    <definedName name="Total_anticipated_uncorrected_misstatementsH" localSheetId="8">'[11]Input &amp; Summary'!#REF!</definedName>
    <definedName name="Total_anticipated_uncorrected_misstatementsH" localSheetId="9">'[11]Input &amp; Summary'!#REF!</definedName>
    <definedName name="Total_anticipated_uncorrected_misstatementsH" localSheetId="10">'[11]Input &amp; Summary'!#REF!</definedName>
    <definedName name="Total_anticipated_uncorrected_misstatementsH" localSheetId="11">'[11]Input &amp; Summary'!#REF!</definedName>
    <definedName name="Total_anticipated_uncorrected_misstatementsH" localSheetId="12">'[11]Input &amp; Summary'!#REF!</definedName>
    <definedName name="Total_anticipated_uncorrected_misstatementsH" localSheetId="24">'[11]Input &amp; Summary'!#REF!</definedName>
    <definedName name="Total_anticipated_uncorrected_misstatementsH" localSheetId="25">'[11]Input &amp; Summary'!#REF!</definedName>
    <definedName name="Total_anticipated_uncorrected_misstatementsH" localSheetId="26">'[11]Input &amp; Summary'!#REF!</definedName>
    <definedName name="Total_anticipated_uncorrected_misstatementsH" localSheetId="27">'[11]Input &amp; Summary'!#REF!</definedName>
    <definedName name="Total_anticipated_uncorrected_misstatementsH" localSheetId="28">'[11]Input &amp; Summary'!#REF!</definedName>
    <definedName name="Total_anticipated_uncorrected_misstatementsH" localSheetId="13">'[11]Input &amp; Summary'!#REF!</definedName>
    <definedName name="Total_anticipated_uncorrected_misstatementsH" localSheetId="14">'[11]Input &amp; Summary'!#REF!</definedName>
    <definedName name="Total_anticipated_uncorrected_misstatementsH" localSheetId="15">'[11]Input &amp; Summary'!#REF!</definedName>
    <definedName name="Total_anticipated_uncorrected_misstatementsH" localSheetId="16">'[11]Input &amp; Summary'!#REF!</definedName>
    <definedName name="Total_anticipated_uncorrected_misstatementsH" localSheetId="17">'[11]Input &amp; Summary'!#REF!</definedName>
    <definedName name="Total_anticipated_uncorrected_misstatementsH" localSheetId="18">'[11]Input &amp; Summary'!#REF!</definedName>
    <definedName name="Total_anticipated_uncorrected_misstatementsH" localSheetId="19">'[11]Input &amp; Summary'!#REF!</definedName>
    <definedName name="Total_anticipated_uncorrected_misstatementsH" localSheetId="20">'[11]Input &amp; Summary'!#REF!</definedName>
    <definedName name="Total_anticipated_uncorrected_misstatementsH" localSheetId="22">'[11]Input &amp; Summary'!#REF!</definedName>
    <definedName name="Total_anticipated_uncorrected_misstatementsH" localSheetId="32">'[11]Input &amp; Summary'!#REF!</definedName>
    <definedName name="Total_anticipated_uncorrected_misstatementsH" localSheetId="33">'[11]Input &amp; Summary'!#REF!</definedName>
    <definedName name="Total_anticipated_uncorrected_misstatementsH" localSheetId="42">'[11]Input &amp; Summary'!#REF!</definedName>
    <definedName name="Total_anticipated_uncorrected_misstatementsH" localSheetId="43">'[11]Input &amp; Summary'!#REF!</definedName>
    <definedName name="Total_anticipated_uncorrected_misstatementsH" localSheetId="44">'[11]Input &amp; Summary'!#REF!</definedName>
    <definedName name="Total_anticipated_uncorrected_misstatementsH" localSheetId="45">'[11]Input &amp; Summary'!#REF!</definedName>
    <definedName name="Total_anticipated_uncorrected_misstatementsH">'[11]Input &amp; Summary'!#REF!</definedName>
    <definedName name="Total_anticipated_uncorrected_misstatementsJ" localSheetId="33">'[11]Input &amp; Summary'!#REF!</definedName>
    <definedName name="Total_anticipated_uncorrected_misstatementsJ" localSheetId="42">'[11]Input &amp; Summary'!#REF!</definedName>
    <definedName name="Total_anticipated_uncorrected_misstatementsJ" localSheetId="43">'[11]Input &amp; Summary'!#REF!</definedName>
    <definedName name="Total_anticipated_uncorrected_misstatementsJ">'[11]Input &amp; Summary'!#REF!</definedName>
    <definedName name="TOTAL_CTAS_ORDEN" localSheetId="5">#REF!</definedName>
    <definedName name="TOTAL_CTAS_ORDEN" localSheetId="6">#REF!</definedName>
    <definedName name="TOTAL_CTAS_ORDEN" localSheetId="7">#REF!</definedName>
    <definedName name="TOTAL_CTAS_ORDEN" localSheetId="8">#REF!</definedName>
    <definedName name="TOTAL_CTAS_ORDEN" localSheetId="9">#REF!</definedName>
    <definedName name="TOTAL_CTAS_ORDEN" localSheetId="10">#REF!</definedName>
    <definedName name="TOTAL_CTAS_ORDEN" localSheetId="11">#REF!</definedName>
    <definedName name="TOTAL_CTAS_ORDEN" localSheetId="12">#REF!</definedName>
    <definedName name="TOTAL_CTAS_ORDEN" localSheetId="24">#REF!</definedName>
    <definedName name="TOTAL_CTAS_ORDEN" localSheetId="25">#REF!</definedName>
    <definedName name="TOTAL_CTAS_ORDEN" localSheetId="26">#REF!</definedName>
    <definedName name="TOTAL_CTAS_ORDEN" localSheetId="27">#REF!</definedName>
    <definedName name="TOTAL_CTAS_ORDEN" localSheetId="28">#REF!</definedName>
    <definedName name="TOTAL_CTAS_ORDEN" localSheetId="29">#REF!</definedName>
    <definedName name="TOTAL_CTAS_ORDEN" localSheetId="13">#REF!</definedName>
    <definedName name="TOTAL_CTAS_ORDEN" localSheetId="14">#REF!</definedName>
    <definedName name="TOTAL_CTAS_ORDEN" localSheetId="15">#REF!</definedName>
    <definedName name="TOTAL_CTAS_ORDEN" localSheetId="16">#REF!</definedName>
    <definedName name="TOTAL_CTAS_ORDEN" localSheetId="17">#REF!</definedName>
    <definedName name="TOTAL_CTAS_ORDEN" localSheetId="18">#REF!</definedName>
    <definedName name="TOTAL_CTAS_ORDEN" localSheetId="19">#REF!</definedName>
    <definedName name="TOTAL_CTAS_ORDEN" localSheetId="20">#REF!</definedName>
    <definedName name="TOTAL_CTAS_ORDEN" localSheetId="22">#REF!</definedName>
    <definedName name="TOTAL_CTAS_ORDEN" localSheetId="32">#REF!</definedName>
    <definedName name="TOTAL_CTAS_ORDEN" localSheetId="33">#REF!</definedName>
    <definedName name="TOTAL_CTAS_ORDEN" localSheetId="42">#REF!</definedName>
    <definedName name="TOTAL_CTAS_ORDEN" localSheetId="43">#REF!</definedName>
    <definedName name="TOTAL_CTAS_ORDEN" localSheetId="44">#REF!</definedName>
    <definedName name="TOTAL_CTAS_ORDEN" localSheetId="45">#REF!</definedName>
    <definedName name="TOTAL_CTAS_ORDEN">#REF!</definedName>
    <definedName name="Total_Number_Selections" localSheetId="21">#REF!</definedName>
    <definedName name="Total_Number_Selections">'[19]Conciliación CMA'!$B$6</definedName>
    <definedName name="tp" localSheetId="33">#REF!</definedName>
    <definedName name="tp" localSheetId="43">#REF!</definedName>
    <definedName name="tp">#REF!</definedName>
    <definedName name="v" localSheetId="43" hidden="1">#REF!</definedName>
    <definedName name="v" hidden="1">#REF!</definedName>
    <definedName name="VALOR_PUB" localSheetId="5">#REF!</definedName>
    <definedName name="VALOR_PUB" localSheetId="6">#REF!</definedName>
    <definedName name="VALOR_PUB" localSheetId="7">#REF!</definedName>
    <definedName name="VALOR_PUB" localSheetId="8">#REF!</definedName>
    <definedName name="VALOR_PUB" localSheetId="9">#REF!</definedName>
    <definedName name="VALOR_PUB" localSheetId="10">#REF!</definedName>
    <definedName name="VALOR_PUB" localSheetId="11">#REF!</definedName>
    <definedName name="VALOR_PUB" localSheetId="12">#REF!</definedName>
    <definedName name="VALOR_PUB" localSheetId="24">#REF!</definedName>
    <definedName name="VALOR_PUB" localSheetId="25">#REF!</definedName>
    <definedName name="VALOR_PUB" localSheetId="26">#REF!</definedName>
    <definedName name="VALOR_PUB" localSheetId="27">#REF!</definedName>
    <definedName name="VALOR_PUB" localSheetId="28">#REF!</definedName>
    <definedName name="VALOR_PUB" localSheetId="29">#REF!</definedName>
    <definedName name="VALOR_PUB" localSheetId="13">#REF!</definedName>
    <definedName name="VALOR_PUB" localSheetId="14">#REF!</definedName>
    <definedName name="VALOR_PUB" localSheetId="15">#REF!</definedName>
    <definedName name="VALOR_PUB" localSheetId="16">#REF!</definedName>
    <definedName name="VALOR_PUB" localSheetId="17">#REF!</definedName>
    <definedName name="VALOR_PUB" localSheetId="18">#REF!</definedName>
    <definedName name="VALOR_PUB" localSheetId="19">#REF!</definedName>
    <definedName name="VALOR_PUB" localSheetId="20">#REF!</definedName>
    <definedName name="VALOR_PUB" localSheetId="22">#REF!</definedName>
    <definedName name="VALOR_PUB" localSheetId="32">#REF!</definedName>
    <definedName name="VALOR_PUB" localSheetId="33">#REF!</definedName>
    <definedName name="VALOR_PUB" localSheetId="42">#REF!</definedName>
    <definedName name="VALOR_PUB" localSheetId="43">#REF!</definedName>
    <definedName name="VALOR_PUB" localSheetId="44">#REF!</definedName>
    <definedName name="VALOR_PUB" localSheetId="45">#REF!</definedName>
    <definedName name="VALOR_PUB">#REF!</definedName>
    <definedName name="vencidos" localSheetId="33">#REF!</definedName>
    <definedName name="vencidos" localSheetId="43">#REF!</definedName>
    <definedName name="vencidos">#REF!</definedName>
    <definedName name="VTADIAR" localSheetId="33">#REF!</definedName>
    <definedName name="VTADIAR" localSheetId="43">#REF!</definedName>
    <definedName name="VTADIAR">#REF!</definedName>
    <definedName name="wrn.Aging._.and._.Trend._.Analysis." localSheetId="5"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localSheetId="8" hidden="1">{#N/A,#N/A,FALSE,"Aging Summary";#N/A,#N/A,FALSE,"Ratio Analysis";#N/A,#N/A,FALSE,"Test 120 Day Accts";#N/A,#N/A,FALSE,"Tickmarks"}</definedName>
    <definedName name="wrn.Aging._.and._.Trend._.Analysis." localSheetId="9" hidden="1">{#N/A,#N/A,FALSE,"Aging Summary";#N/A,#N/A,FALSE,"Ratio Analysis";#N/A,#N/A,FALSE,"Test 120 Day Accts";#N/A,#N/A,FALSE,"Tickmarks"}</definedName>
    <definedName name="wrn.Aging._.and._.Trend._.Analysis." localSheetId="10" hidden="1">{#N/A,#N/A,FALSE,"Aging Summary";#N/A,#N/A,FALSE,"Ratio Analysis";#N/A,#N/A,FALSE,"Test 120 Day Accts";#N/A,#N/A,FALSE,"Tickmarks"}</definedName>
    <definedName name="wrn.Aging._.and._.Trend._.Analysis." localSheetId="11" hidden="1">{#N/A,#N/A,FALSE,"Aging Summary";#N/A,#N/A,FALSE,"Ratio Analysis";#N/A,#N/A,FALSE,"Test 120 Day Accts";#N/A,#N/A,FALSE,"Tickmarks"}</definedName>
    <definedName name="wrn.Aging._.and._.Trend._.Analysis." localSheetId="12" hidden="1">{#N/A,#N/A,FALSE,"Aging Summary";#N/A,#N/A,FALSE,"Ratio Analysis";#N/A,#N/A,FALSE,"Test 120 Day Accts";#N/A,#N/A,FALSE,"Tickmarks"}</definedName>
    <definedName name="wrn.Aging._.and._.Trend._.Analysis." localSheetId="24" hidden="1">{#N/A,#N/A,FALSE,"Aging Summary";#N/A,#N/A,FALSE,"Ratio Analysis";#N/A,#N/A,FALSE,"Test 120 Day Accts";#N/A,#N/A,FALSE,"Tickmarks"}</definedName>
    <definedName name="wrn.Aging._.and._.Trend._.Analysis." localSheetId="25" hidden="1">{#N/A,#N/A,FALSE,"Aging Summary";#N/A,#N/A,FALSE,"Ratio Analysis";#N/A,#N/A,FALSE,"Test 120 Day Accts";#N/A,#N/A,FALSE,"Tickmarks"}</definedName>
    <definedName name="wrn.Aging._.and._.Trend._.Analysis." localSheetId="26" hidden="1">{#N/A,#N/A,FALSE,"Aging Summary";#N/A,#N/A,FALSE,"Ratio Analysis";#N/A,#N/A,FALSE,"Test 120 Day Accts";#N/A,#N/A,FALSE,"Tickmarks"}</definedName>
    <definedName name="wrn.Aging._.and._.Trend._.Analysis." localSheetId="27" hidden="1">{#N/A,#N/A,FALSE,"Aging Summary";#N/A,#N/A,FALSE,"Ratio Analysis";#N/A,#N/A,FALSE,"Test 120 Day Accts";#N/A,#N/A,FALSE,"Tickmarks"}</definedName>
    <definedName name="wrn.Aging._.and._.Trend._.Analysis." localSheetId="28" hidden="1">{#N/A,#N/A,FALSE,"Aging Summary";#N/A,#N/A,FALSE,"Ratio Analysis";#N/A,#N/A,FALSE,"Test 120 Day Accts";#N/A,#N/A,FALSE,"Tickmarks"}</definedName>
    <definedName name="wrn.Aging._.and._.Trend._.Analysis." localSheetId="29"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wrn.Aging._.and._.Trend._.Analysis." localSheetId="14" hidden="1">{#N/A,#N/A,FALSE,"Aging Summary";#N/A,#N/A,FALSE,"Ratio Analysis";#N/A,#N/A,FALSE,"Test 120 Day Accts";#N/A,#N/A,FALSE,"Tickmarks"}</definedName>
    <definedName name="wrn.Aging._.and._.Trend._.Analysis." localSheetId="15" hidden="1">{#N/A,#N/A,FALSE,"Aging Summary";#N/A,#N/A,FALSE,"Ratio Analysis";#N/A,#N/A,FALSE,"Test 120 Day Accts";#N/A,#N/A,FALSE,"Tickmarks"}</definedName>
    <definedName name="wrn.Aging._.and._.Trend._.Analysis." localSheetId="16" hidden="1">{#N/A,#N/A,FALSE,"Aging Summary";#N/A,#N/A,FALSE,"Ratio Analysis";#N/A,#N/A,FALSE,"Test 120 Day Accts";#N/A,#N/A,FALSE,"Tickmarks"}</definedName>
    <definedName name="wrn.Aging._.and._.Trend._.Analysis." localSheetId="17" hidden="1">{#N/A,#N/A,FALSE,"Aging Summary";#N/A,#N/A,FALSE,"Ratio Analysis";#N/A,#N/A,FALSE,"Test 120 Day Accts";#N/A,#N/A,FALSE,"Tickmarks"}</definedName>
    <definedName name="wrn.Aging._.and._.Trend._.Analysis." localSheetId="18" hidden="1">{#N/A,#N/A,FALSE,"Aging Summary";#N/A,#N/A,FALSE,"Ratio Analysis";#N/A,#N/A,FALSE,"Test 120 Day Accts";#N/A,#N/A,FALSE,"Tickmarks"}</definedName>
    <definedName name="wrn.Aging._.and._.Trend._.Analysis." localSheetId="19" hidden="1">{#N/A,#N/A,FALSE,"Aging Summary";#N/A,#N/A,FALSE,"Ratio Analysis";#N/A,#N/A,FALSE,"Test 120 Day Accts";#N/A,#N/A,FALSE,"Tickmarks"}</definedName>
    <definedName name="wrn.Aging._.and._.Trend._.Analysis." localSheetId="20" hidden="1">{#N/A,#N/A,FALSE,"Aging Summary";#N/A,#N/A,FALSE,"Ratio Analysis";#N/A,#N/A,FALSE,"Test 120 Day Accts";#N/A,#N/A,FALSE,"Tickmarks"}</definedName>
    <definedName name="wrn.Aging._.and._.Trend._.Analysis." localSheetId="21" hidden="1">{#N/A,#N/A,FALSE,"Aging Summary";#N/A,#N/A,FALSE,"Ratio Analysis";#N/A,#N/A,FALSE,"Test 120 Day Accts";#N/A,#N/A,FALSE,"Tickmarks"}</definedName>
    <definedName name="wrn.Aging._.and._.Trend._.Analysis." localSheetId="22" hidden="1">{#N/A,#N/A,FALSE,"Aging Summary";#N/A,#N/A,FALSE,"Ratio Analysis";#N/A,#N/A,FALSE,"Test 120 Day Accts";#N/A,#N/A,FALSE,"Tickmarks"}</definedName>
    <definedName name="wrn.Aging._.and._.Trend._.Analysis." localSheetId="32" hidden="1">{#N/A,#N/A,FALSE,"Aging Summary";#N/A,#N/A,FALSE,"Ratio Analysis";#N/A,#N/A,FALSE,"Test 120 Day Accts";#N/A,#N/A,FALSE,"Tickmarks"}</definedName>
    <definedName name="wrn.Aging._.and._.Trend._.Analysis." localSheetId="33"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44" hidden="1">{#N/A,#N/A,FALSE,"Aging Summary";#N/A,#N/A,FALSE,"Ratio Analysis";#N/A,#N/A,FALSE,"Test 120 Day Accts";#N/A,#N/A,FALSE,"Tickmarks"}</definedName>
    <definedName name="wrn.Aging._.and._.Trend._.Analysis." localSheetId="45"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Volumen." hidden="1">{#N/A,#N/A,FALSE,"VOL"}</definedName>
    <definedName name="x" localSheetId="43" hidden="1">#REF!</definedName>
    <definedName name="x" hidden="1">#REF!</definedName>
    <definedName name="Xred" localSheetId="33" hidden="1">'[29]Movimiento de AF al 30.09.2013'!#REF!</definedName>
    <definedName name="Xred" localSheetId="43" hidden="1">'[29]Movimiento de AF al 30.09.2013'!#REF!</definedName>
    <definedName name="Xred" hidden="1">'[29]Movimiento de AF al 30.09.2013'!#REF!</definedName>
    <definedName name="XREF_COLUMN_1" localSheetId="21" hidden="1">#REF!</definedName>
    <definedName name="XREF_COLUMN_1" localSheetId="33" hidden="1">'[47]Armado EEFF'!#REF!</definedName>
    <definedName name="XREF_COLUMN_1" localSheetId="42" hidden="1">'[47]Armado EEFF'!#REF!</definedName>
    <definedName name="XREF_COLUMN_1" localSheetId="43" hidden="1">'[47]Armado EEFF'!#REF!</definedName>
    <definedName name="XREF_COLUMN_1" hidden="1">'[47]Armado EEFF'!#REF!</definedName>
    <definedName name="XREF_COLUMN_10" localSheetId="5" hidden="1">#REF!</definedName>
    <definedName name="XREF_COLUMN_10" localSheetId="6" hidden="1">#REF!</definedName>
    <definedName name="XREF_COLUMN_10" localSheetId="7" hidden="1">#REF!</definedName>
    <definedName name="XREF_COLUMN_10" localSheetId="8" hidden="1">#REF!</definedName>
    <definedName name="XREF_COLUMN_10" localSheetId="9" hidden="1">#REF!</definedName>
    <definedName name="XREF_COLUMN_10" localSheetId="10" hidden="1">#REF!</definedName>
    <definedName name="XREF_COLUMN_10" localSheetId="11" hidden="1">#REF!</definedName>
    <definedName name="XREF_COLUMN_10" localSheetId="12" hidden="1">#REF!</definedName>
    <definedName name="XREF_COLUMN_10" localSheetId="24" hidden="1">#REF!</definedName>
    <definedName name="XREF_COLUMN_10" localSheetId="25" hidden="1">#REF!</definedName>
    <definedName name="XREF_COLUMN_10" localSheetId="26" hidden="1">#REF!</definedName>
    <definedName name="XREF_COLUMN_10" localSheetId="27" hidden="1">#REF!</definedName>
    <definedName name="XREF_COLUMN_10" localSheetId="28" hidden="1">#REF!</definedName>
    <definedName name="XREF_COLUMN_10" localSheetId="29" hidden="1">#REF!</definedName>
    <definedName name="XREF_COLUMN_10" localSheetId="13" hidden="1">#REF!</definedName>
    <definedName name="XREF_COLUMN_10" localSheetId="14" hidden="1">#REF!</definedName>
    <definedName name="XREF_COLUMN_10" localSheetId="15" hidden="1">#REF!</definedName>
    <definedName name="XREF_COLUMN_10" localSheetId="16" hidden="1">#REF!</definedName>
    <definedName name="XREF_COLUMN_10" localSheetId="17" hidden="1">#REF!</definedName>
    <definedName name="XREF_COLUMN_10" localSheetId="18" hidden="1">#REF!</definedName>
    <definedName name="XREF_COLUMN_10" localSheetId="19" hidden="1">#REF!</definedName>
    <definedName name="XREF_COLUMN_10" localSheetId="20" hidden="1">#REF!</definedName>
    <definedName name="XREF_COLUMN_10" localSheetId="22" hidden="1">#REF!</definedName>
    <definedName name="XREF_COLUMN_10" localSheetId="32" hidden="1">#REF!</definedName>
    <definedName name="XREF_COLUMN_10" localSheetId="33" hidden="1">#REF!</definedName>
    <definedName name="XREF_COLUMN_10" localSheetId="42" hidden="1">#REF!</definedName>
    <definedName name="XREF_COLUMN_10" localSheetId="43" hidden="1">#REF!</definedName>
    <definedName name="XREF_COLUMN_10" localSheetId="44" hidden="1">#REF!</definedName>
    <definedName name="XREF_COLUMN_10" localSheetId="45" hidden="1">#REF!</definedName>
    <definedName name="XREF_COLUMN_10" hidden="1">#REF!</definedName>
    <definedName name="XREF_COLUMN_11" localSheetId="5" hidden="1">#REF!</definedName>
    <definedName name="XREF_COLUMN_11" localSheetId="6" hidden="1">#REF!</definedName>
    <definedName name="XREF_COLUMN_11" localSheetId="7" hidden="1">#REF!</definedName>
    <definedName name="XREF_COLUMN_11" localSheetId="8" hidden="1">#REF!</definedName>
    <definedName name="XREF_COLUMN_11" localSheetId="9" hidden="1">#REF!</definedName>
    <definedName name="XREF_COLUMN_11" localSheetId="10" hidden="1">#REF!</definedName>
    <definedName name="XREF_COLUMN_11" localSheetId="11" hidden="1">#REF!</definedName>
    <definedName name="XREF_COLUMN_11" localSheetId="12" hidden="1">#REF!</definedName>
    <definedName name="XREF_COLUMN_11" localSheetId="24" hidden="1">#REF!</definedName>
    <definedName name="XREF_COLUMN_11" localSheetId="25" hidden="1">#REF!</definedName>
    <definedName name="XREF_COLUMN_11" localSheetId="26" hidden="1">#REF!</definedName>
    <definedName name="XREF_COLUMN_11" localSheetId="27" hidden="1">#REF!</definedName>
    <definedName name="XREF_COLUMN_11" localSheetId="28" hidden="1">#REF!</definedName>
    <definedName name="XREF_COLUMN_11" localSheetId="29" hidden="1">#REF!</definedName>
    <definedName name="XREF_COLUMN_11" localSheetId="13" hidden="1">#REF!</definedName>
    <definedName name="XREF_COLUMN_11" localSheetId="14" hidden="1">#REF!</definedName>
    <definedName name="XREF_COLUMN_11" localSheetId="15" hidden="1">#REF!</definedName>
    <definedName name="XREF_COLUMN_11" localSheetId="16" hidden="1">#REF!</definedName>
    <definedName name="XREF_COLUMN_11" localSheetId="17" hidden="1">#REF!</definedName>
    <definedName name="XREF_COLUMN_11" localSheetId="18" hidden="1">#REF!</definedName>
    <definedName name="XREF_COLUMN_11" localSheetId="19" hidden="1">#REF!</definedName>
    <definedName name="XREF_COLUMN_11" localSheetId="20" hidden="1">#REF!</definedName>
    <definedName name="XREF_COLUMN_11" localSheetId="21" hidden="1">#REF!</definedName>
    <definedName name="XREF_COLUMN_11" localSheetId="22" hidden="1">#REF!</definedName>
    <definedName name="XREF_COLUMN_11" localSheetId="32" hidden="1">#REF!</definedName>
    <definedName name="XREF_COLUMN_11" localSheetId="33" hidden="1">#REF!</definedName>
    <definedName name="XREF_COLUMN_11" localSheetId="42" hidden="1">#REF!</definedName>
    <definedName name="XREF_COLUMN_11" localSheetId="43" hidden="1">#REF!</definedName>
    <definedName name="XREF_COLUMN_11" localSheetId="44" hidden="1">#REF!</definedName>
    <definedName name="XREF_COLUMN_11" localSheetId="45" hidden="1">#REF!</definedName>
    <definedName name="XREF_COLUMN_11" hidden="1">#REF!</definedName>
    <definedName name="XREF_COLUMN_12" localSheetId="21" hidden="1">#REF!</definedName>
    <definedName name="XREF_COLUMN_12" localSheetId="33" hidden="1">#REF!</definedName>
    <definedName name="XREF_COLUMN_12" localSheetId="43" hidden="1">#REF!</definedName>
    <definedName name="XREF_COLUMN_12" hidden="1">#REF!</definedName>
    <definedName name="XREF_COLUMN_13" localSheetId="33" hidden="1">#REF!</definedName>
    <definedName name="XREF_COLUMN_13" localSheetId="43" hidden="1">#REF!</definedName>
    <definedName name="XREF_COLUMN_13" hidden="1">#REF!</definedName>
    <definedName name="XREF_COLUMN_14" localSheetId="5" hidden="1">#REF!</definedName>
    <definedName name="XREF_COLUMN_14" localSheetId="6" hidden="1">#REF!</definedName>
    <definedName name="XREF_COLUMN_14" localSheetId="7" hidden="1">#REF!</definedName>
    <definedName name="XREF_COLUMN_14" localSheetId="8" hidden="1">#REF!</definedName>
    <definedName name="XREF_COLUMN_14" localSheetId="9" hidden="1">#REF!</definedName>
    <definedName name="XREF_COLUMN_14" localSheetId="10" hidden="1">#REF!</definedName>
    <definedName name="XREF_COLUMN_14" localSheetId="11" hidden="1">#REF!</definedName>
    <definedName name="XREF_COLUMN_14" localSheetId="12" hidden="1">#REF!</definedName>
    <definedName name="XREF_COLUMN_14" localSheetId="24" hidden="1">#REF!</definedName>
    <definedName name="XREF_COLUMN_14" localSheetId="25" hidden="1">#REF!</definedName>
    <definedName name="XREF_COLUMN_14" localSheetId="26" hidden="1">#REF!</definedName>
    <definedName name="XREF_COLUMN_14" localSheetId="27" hidden="1">#REF!</definedName>
    <definedName name="XREF_COLUMN_14" localSheetId="28" hidden="1">#REF!</definedName>
    <definedName name="XREF_COLUMN_14" localSheetId="29" hidden="1">#REF!</definedName>
    <definedName name="XREF_COLUMN_14" localSheetId="13" hidden="1">#REF!</definedName>
    <definedName name="XREF_COLUMN_14" localSheetId="14" hidden="1">#REF!</definedName>
    <definedName name="XREF_COLUMN_14" localSheetId="15" hidden="1">#REF!</definedName>
    <definedName name="XREF_COLUMN_14" localSheetId="16" hidden="1">#REF!</definedName>
    <definedName name="XREF_COLUMN_14" localSheetId="17" hidden="1">#REF!</definedName>
    <definedName name="XREF_COLUMN_14" localSheetId="18" hidden="1">#REF!</definedName>
    <definedName name="XREF_COLUMN_14" localSheetId="19" hidden="1">#REF!</definedName>
    <definedName name="XREF_COLUMN_14" localSheetId="20" hidden="1">#REF!</definedName>
    <definedName name="XREF_COLUMN_14" localSheetId="21" hidden="1">#REF!</definedName>
    <definedName name="XREF_COLUMN_14" localSheetId="22" hidden="1">#REF!</definedName>
    <definedName name="XREF_COLUMN_14" localSheetId="32" hidden="1">#REF!</definedName>
    <definedName name="XREF_COLUMN_14" localSheetId="33" hidden="1">#REF!</definedName>
    <definedName name="XREF_COLUMN_14" localSheetId="42" hidden="1">#REF!</definedName>
    <definedName name="XREF_COLUMN_14" localSheetId="43" hidden="1">#REF!</definedName>
    <definedName name="XREF_COLUMN_14" localSheetId="44" hidden="1">#REF!</definedName>
    <definedName name="XREF_COLUMN_14" localSheetId="45" hidden="1">#REF!</definedName>
    <definedName name="XREF_COLUMN_14" hidden="1">#REF!</definedName>
    <definedName name="XREF_COLUMN_15" localSheetId="33" hidden="1">'[44]Cálculo global'!#REF!</definedName>
    <definedName name="XREF_COLUMN_15" localSheetId="43" hidden="1">'[44]Cálculo global'!#REF!</definedName>
    <definedName name="XREF_COLUMN_15" hidden="1">'[44]Cálculo global'!#REF!</definedName>
    <definedName name="XREF_COLUMN_16" localSheetId="33" hidden="1">'[56]Análisis detallado 2248'!#REF!</definedName>
    <definedName name="XREF_COLUMN_16" localSheetId="43" hidden="1">'[56]Análisis detallado 2248'!#REF!</definedName>
    <definedName name="XREF_COLUMN_16" hidden="1">'[56]Análisis detallado 2248'!#REF!</definedName>
    <definedName name="XREF_COLUMN_17" localSheetId="5" hidden="1">[57]Analitico!#REF!</definedName>
    <definedName name="XREF_COLUMN_17" localSheetId="6" hidden="1">[57]Analitico!#REF!</definedName>
    <definedName name="XREF_COLUMN_17" localSheetId="7" hidden="1">[57]Analitico!#REF!</definedName>
    <definedName name="XREF_COLUMN_17" localSheetId="8" hidden="1">[57]Analitico!#REF!</definedName>
    <definedName name="XREF_COLUMN_17" localSheetId="9" hidden="1">[57]Analitico!#REF!</definedName>
    <definedName name="XREF_COLUMN_17" localSheetId="10" hidden="1">[57]Analitico!#REF!</definedName>
    <definedName name="XREF_COLUMN_17" localSheetId="11" hidden="1">[57]Analitico!#REF!</definedName>
    <definedName name="XREF_COLUMN_17" localSheetId="12" hidden="1">[57]Analitico!#REF!</definedName>
    <definedName name="XREF_COLUMN_17" localSheetId="24" hidden="1">[57]Analitico!#REF!</definedName>
    <definedName name="XREF_COLUMN_17" localSheetId="25" hidden="1">[57]Analitico!#REF!</definedName>
    <definedName name="XREF_COLUMN_17" localSheetId="26" hidden="1">[57]Analitico!#REF!</definedName>
    <definedName name="XREF_COLUMN_17" localSheetId="27" hidden="1">[57]Analitico!#REF!</definedName>
    <definedName name="XREF_COLUMN_17" localSheetId="28" hidden="1">[57]Analitico!#REF!</definedName>
    <definedName name="XREF_COLUMN_17" localSheetId="29" hidden="1">[57]Analitico!#REF!</definedName>
    <definedName name="XREF_COLUMN_17" localSheetId="13" hidden="1">[57]Analitico!#REF!</definedName>
    <definedName name="XREF_COLUMN_17" localSheetId="14" hidden="1">[57]Analitico!#REF!</definedName>
    <definedName name="XREF_COLUMN_17" localSheetId="15" hidden="1">[57]Analitico!#REF!</definedName>
    <definedName name="XREF_COLUMN_17" localSheetId="16" hidden="1">[57]Analitico!#REF!</definedName>
    <definedName name="XREF_COLUMN_17" localSheetId="17" hidden="1">[57]Analitico!#REF!</definedName>
    <definedName name="XREF_COLUMN_17" localSheetId="18" hidden="1">[57]Analitico!#REF!</definedName>
    <definedName name="XREF_COLUMN_17" localSheetId="19" hidden="1">[57]Analitico!#REF!</definedName>
    <definedName name="XREF_COLUMN_17" localSheetId="20" hidden="1">[57]Analitico!#REF!</definedName>
    <definedName name="XREF_COLUMN_17" localSheetId="22" hidden="1">[57]Analitico!#REF!</definedName>
    <definedName name="XREF_COLUMN_17" localSheetId="32" hidden="1">[57]Analitico!#REF!</definedName>
    <definedName name="XREF_COLUMN_17" localSheetId="33" hidden="1">[57]Analitico!#REF!</definedName>
    <definedName name="XREF_COLUMN_17" localSheetId="42" hidden="1">[57]Analitico!#REF!</definedName>
    <definedName name="XREF_COLUMN_17" localSheetId="43" hidden="1">[57]Analitico!#REF!</definedName>
    <definedName name="XREF_COLUMN_17" localSheetId="44" hidden="1">[57]Analitico!#REF!</definedName>
    <definedName name="XREF_COLUMN_17" localSheetId="45" hidden="1">[57]Analitico!#REF!</definedName>
    <definedName name="XREF_COLUMN_17" hidden="1">[57]Analitico!#REF!</definedName>
    <definedName name="XREF_COLUMN_2" localSheetId="5" hidden="1">'[47]Armado EEFF'!#REF!</definedName>
    <definedName name="XREF_COLUMN_2" localSheetId="6" hidden="1">'[47]Armado EEFF'!#REF!</definedName>
    <definedName name="XREF_COLUMN_2" localSheetId="7" hidden="1">'[47]Armado EEFF'!#REF!</definedName>
    <definedName name="XREF_COLUMN_2" localSheetId="8" hidden="1">'[47]Armado EEFF'!#REF!</definedName>
    <definedName name="XREF_COLUMN_2" localSheetId="9" hidden="1">'[47]Armado EEFF'!#REF!</definedName>
    <definedName name="XREF_COLUMN_2" localSheetId="10" hidden="1">'[47]Armado EEFF'!#REF!</definedName>
    <definedName name="XREF_COLUMN_2" localSheetId="11" hidden="1">'[47]Armado EEFF'!#REF!</definedName>
    <definedName name="XREF_COLUMN_2" localSheetId="12" hidden="1">'[47]Armado EEFF'!#REF!</definedName>
    <definedName name="XREF_COLUMN_2" localSheetId="24" hidden="1">'[47]Armado EEFF'!#REF!</definedName>
    <definedName name="XREF_COLUMN_2" localSheetId="25" hidden="1">'[47]Armado EEFF'!#REF!</definedName>
    <definedName name="XREF_COLUMN_2" localSheetId="26" hidden="1">'[47]Armado EEFF'!#REF!</definedName>
    <definedName name="XREF_COLUMN_2" localSheetId="27" hidden="1">'[47]Armado EEFF'!#REF!</definedName>
    <definedName name="XREF_COLUMN_2" localSheetId="28" hidden="1">'[47]Armado EEFF'!#REF!</definedName>
    <definedName name="XREF_COLUMN_2" localSheetId="29" hidden="1">'[47]Armado EEFF'!#REF!</definedName>
    <definedName name="XREF_COLUMN_2" localSheetId="13" hidden="1">'[47]Armado EEFF'!#REF!</definedName>
    <definedName name="XREF_COLUMN_2" localSheetId="14" hidden="1">'[47]Armado EEFF'!#REF!</definedName>
    <definedName name="XREF_COLUMN_2" localSheetId="15" hidden="1">'[47]Armado EEFF'!#REF!</definedName>
    <definedName name="XREF_COLUMN_2" localSheetId="16" hidden="1">'[47]Armado EEFF'!#REF!</definedName>
    <definedName name="XREF_COLUMN_2" localSheetId="17" hidden="1">'[47]Armado EEFF'!#REF!</definedName>
    <definedName name="XREF_COLUMN_2" localSheetId="18" hidden="1">'[47]Armado EEFF'!#REF!</definedName>
    <definedName name="XREF_COLUMN_2" localSheetId="19" hidden="1">'[47]Armado EEFF'!#REF!</definedName>
    <definedName name="XREF_COLUMN_2" localSheetId="20" hidden="1">'[47]Armado EEFF'!#REF!</definedName>
    <definedName name="XREF_COLUMN_2" localSheetId="21" hidden="1">#REF!</definedName>
    <definedName name="XREF_COLUMN_2" localSheetId="22" hidden="1">'[47]Armado EEFF'!#REF!</definedName>
    <definedName name="XREF_COLUMN_2" localSheetId="32" hidden="1">'[47]Armado EEFF'!#REF!</definedName>
    <definedName name="XREF_COLUMN_2" localSheetId="33" hidden="1">'[47]Armado EEFF'!#REF!</definedName>
    <definedName name="XREF_COLUMN_2" localSheetId="42" hidden="1">'[47]Armado EEFF'!#REF!</definedName>
    <definedName name="XREF_COLUMN_2" localSheetId="43" hidden="1">'[47]Armado EEFF'!#REF!</definedName>
    <definedName name="XREF_COLUMN_2" localSheetId="44" hidden="1">'[47]Armado EEFF'!#REF!</definedName>
    <definedName name="XREF_COLUMN_2" localSheetId="45" hidden="1">'[47]Armado EEFF'!#REF!</definedName>
    <definedName name="XREF_COLUMN_2" hidden="1">'[47]Armado EEFF'!#REF!</definedName>
    <definedName name="XREF_COLUMN_3" localSheetId="5" hidden="1">#REF!</definedName>
    <definedName name="XREF_COLUMN_3" localSheetId="6" hidden="1">#REF!</definedName>
    <definedName name="XREF_COLUMN_3" localSheetId="7" hidden="1">#REF!</definedName>
    <definedName name="XREF_COLUMN_3" localSheetId="8" hidden="1">#REF!</definedName>
    <definedName name="XREF_COLUMN_3" localSheetId="9" hidden="1">#REF!</definedName>
    <definedName name="XREF_COLUMN_3" localSheetId="10" hidden="1">#REF!</definedName>
    <definedName name="XREF_COLUMN_3" localSheetId="11" hidden="1">#REF!</definedName>
    <definedName name="XREF_COLUMN_3" localSheetId="12" hidden="1">#REF!</definedName>
    <definedName name="XREF_COLUMN_3" localSheetId="24" hidden="1">#REF!</definedName>
    <definedName name="XREF_COLUMN_3" localSheetId="25" hidden="1">#REF!</definedName>
    <definedName name="XREF_COLUMN_3" localSheetId="26" hidden="1">#REF!</definedName>
    <definedName name="XREF_COLUMN_3" localSheetId="27" hidden="1">#REF!</definedName>
    <definedName name="XREF_COLUMN_3" localSheetId="28" hidden="1">#REF!</definedName>
    <definedName name="XREF_COLUMN_3" localSheetId="29" hidden="1">#REF!</definedName>
    <definedName name="XREF_COLUMN_3" localSheetId="13" hidden="1">#REF!</definedName>
    <definedName name="XREF_COLUMN_3" localSheetId="14" hidden="1">#REF!</definedName>
    <definedName name="XREF_COLUMN_3" localSheetId="15" hidden="1">#REF!</definedName>
    <definedName name="XREF_COLUMN_3" localSheetId="16" hidden="1">#REF!</definedName>
    <definedName name="XREF_COLUMN_3" localSheetId="17" hidden="1">#REF!</definedName>
    <definedName name="XREF_COLUMN_3" localSheetId="18" hidden="1">#REF!</definedName>
    <definedName name="XREF_COLUMN_3" localSheetId="19" hidden="1">#REF!</definedName>
    <definedName name="XREF_COLUMN_3" localSheetId="20" hidden="1">#REF!</definedName>
    <definedName name="XREF_COLUMN_3" localSheetId="21" hidden="1">'[50]Movimiento de Activo Fijo'!#REF!</definedName>
    <definedName name="XREF_COLUMN_3" localSheetId="22" hidden="1">#REF!</definedName>
    <definedName name="XREF_COLUMN_3" localSheetId="32" hidden="1">#REF!</definedName>
    <definedName name="XREF_COLUMN_3" localSheetId="33" hidden="1">#REF!</definedName>
    <definedName name="XREF_COLUMN_3" localSheetId="42" hidden="1">#REF!</definedName>
    <definedName name="XREF_COLUMN_3" localSheetId="43" hidden="1">#REF!</definedName>
    <definedName name="XREF_COLUMN_3" localSheetId="44" hidden="1">#REF!</definedName>
    <definedName name="XREF_COLUMN_3" localSheetId="45" hidden="1">#REF!</definedName>
    <definedName name="XREF_COLUMN_3" hidden="1">#REF!</definedName>
    <definedName name="XREF_COLUMN_4" localSheetId="5" hidden="1">#REF!</definedName>
    <definedName name="XREF_COLUMN_4" localSheetId="6" hidden="1">#REF!</definedName>
    <definedName name="XREF_COLUMN_4" localSheetId="7" hidden="1">#REF!</definedName>
    <definedName name="XREF_COLUMN_4" localSheetId="8" hidden="1">#REF!</definedName>
    <definedName name="XREF_COLUMN_4" localSheetId="9" hidden="1">#REF!</definedName>
    <definedName name="XREF_COLUMN_4" localSheetId="10" hidden="1">#REF!</definedName>
    <definedName name="XREF_COLUMN_4" localSheetId="11" hidden="1">#REF!</definedName>
    <definedName name="XREF_COLUMN_4" localSheetId="12" hidden="1">#REF!</definedName>
    <definedName name="XREF_COLUMN_4" localSheetId="24" hidden="1">#REF!</definedName>
    <definedName name="XREF_COLUMN_4" localSheetId="25" hidden="1">#REF!</definedName>
    <definedName name="XREF_COLUMN_4" localSheetId="26" hidden="1">#REF!</definedName>
    <definedName name="XREF_COLUMN_4" localSheetId="27" hidden="1">#REF!</definedName>
    <definedName name="XREF_COLUMN_4" localSheetId="28" hidden="1">#REF!</definedName>
    <definedName name="XREF_COLUMN_4" localSheetId="29" hidden="1">#REF!</definedName>
    <definedName name="XREF_COLUMN_4" localSheetId="13" hidden="1">#REF!</definedName>
    <definedName name="XREF_COLUMN_4" localSheetId="14" hidden="1">#REF!</definedName>
    <definedName name="XREF_COLUMN_4" localSheetId="15" hidden="1">#REF!</definedName>
    <definedName name="XREF_COLUMN_4" localSheetId="16" hidden="1">#REF!</definedName>
    <definedName name="XREF_COLUMN_4" localSheetId="17" hidden="1">#REF!</definedName>
    <definedName name="XREF_COLUMN_4" localSheetId="18" hidden="1">#REF!</definedName>
    <definedName name="XREF_COLUMN_4" localSheetId="19" hidden="1">#REF!</definedName>
    <definedName name="XREF_COLUMN_4" localSheetId="20" hidden="1">#REF!</definedName>
    <definedName name="XREF_COLUMN_4" localSheetId="21" hidden="1">#REF!</definedName>
    <definedName name="XREF_COLUMN_4" localSheetId="22" hidden="1">#REF!</definedName>
    <definedName name="XREF_COLUMN_4" localSheetId="32" hidden="1">#REF!</definedName>
    <definedName name="XREF_COLUMN_4" localSheetId="33" hidden="1">#REF!</definedName>
    <definedName name="XREF_COLUMN_4" localSheetId="42" hidden="1">#REF!</definedName>
    <definedName name="XREF_COLUMN_4" localSheetId="43" hidden="1">#REF!</definedName>
    <definedName name="XREF_COLUMN_4" localSheetId="44" hidden="1">#REF!</definedName>
    <definedName name="XREF_COLUMN_4" localSheetId="45" hidden="1">#REF!</definedName>
    <definedName name="XREF_COLUMN_4" hidden="1">#REF!</definedName>
    <definedName name="XREF_COLUMN_5" localSheetId="5" hidden="1">#REF!</definedName>
    <definedName name="XREF_COLUMN_5" localSheetId="6" hidden="1">#REF!</definedName>
    <definedName name="XREF_COLUMN_5" localSheetId="7" hidden="1">#REF!</definedName>
    <definedName name="XREF_COLUMN_5" localSheetId="8" hidden="1">#REF!</definedName>
    <definedName name="XREF_COLUMN_5" localSheetId="9" hidden="1">#REF!</definedName>
    <definedName name="XREF_COLUMN_5" localSheetId="10" hidden="1">#REF!</definedName>
    <definedName name="XREF_COLUMN_5" localSheetId="11" hidden="1">#REF!</definedName>
    <definedName name="XREF_COLUMN_5" localSheetId="12" hidden="1">#REF!</definedName>
    <definedName name="XREF_COLUMN_5" localSheetId="24" hidden="1">#REF!</definedName>
    <definedName name="XREF_COLUMN_5" localSheetId="25" hidden="1">#REF!</definedName>
    <definedName name="XREF_COLUMN_5" localSheetId="26" hidden="1">#REF!</definedName>
    <definedName name="XREF_COLUMN_5" localSheetId="27" hidden="1">#REF!</definedName>
    <definedName name="XREF_COLUMN_5" localSheetId="28" hidden="1">#REF!</definedName>
    <definedName name="XREF_COLUMN_5" localSheetId="29" hidden="1">#REF!</definedName>
    <definedName name="XREF_COLUMN_5" localSheetId="13" hidden="1">#REF!</definedName>
    <definedName name="XREF_COLUMN_5" localSheetId="14" hidden="1">#REF!</definedName>
    <definedName name="XREF_COLUMN_5" localSheetId="15" hidden="1">#REF!</definedName>
    <definedName name="XREF_COLUMN_5" localSheetId="16" hidden="1">#REF!</definedName>
    <definedName name="XREF_COLUMN_5" localSheetId="17" hidden="1">#REF!</definedName>
    <definedName name="XREF_COLUMN_5" localSheetId="18" hidden="1">#REF!</definedName>
    <definedName name="XREF_COLUMN_5" localSheetId="19" hidden="1">#REF!</definedName>
    <definedName name="XREF_COLUMN_5" localSheetId="20" hidden="1">#REF!</definedName>
    <definedName name="XREF_COLUMN_5" localSheetId="21" hidden="1">#N/A</definedName>
    <definedName name="XREF_COLUMN_5" localSheetId="22" hidden="1">#REF!</definedName>
    <definedName name="XREF_COLUMN_5" localSheetId="32" hidden="1">#REF!</definedName>
    <definedName name="XREF_COLUMN_5" localSheetId="33" hidden="1">#REF!</definedName>
    <definedName name="XREF_COLUMN_5" localSheetId="42" hidden="1">#REF!</definedName>
    <definedName name="XREF_COLUMN_5" localSheetId="43" hidden="1">#REF!</definedName>
    <definedName name="XREF_COLUMN_5" localSheetId="44" hidden="1">#REF!</definedName>
    <definedName name="XREF_COLUMN_5" localSheetId="45" hidden="1">#REF!</definedName>
    <definedName name="XREF_COLUMN_5" hidden="1">#REF!</definedName>
    <definedName name="XREF_COLUMN_6" localSheetId="5" hidden="1">'[58]Análisis Patrimonial Diciembre'!#REF!</definedName>
    <definedName name="XREF_COLUMN_6" localSheetId="6" hidden="1">'[58]Análisis Patrimonial Diciembre'!#REF!</definedName>
    <definedName name="XREF_COLUMN_6" localSheetId="7" hidden="1">'[58]Análisis Patrimonial Diciembre'!#REF!</definedName>
    <definedName name="XREF_COLUMN_6" localSheetId="8" hidden="1">'[58]Análisis Patrimonial Diciembre'!#REF!</definedName>
    <definedName name="XREF_COLUMN_6" localSheetId="9" hidden="1">'[58]Análisis Patrimonial Diciembre'!#REF!</definedName>
    <definedName name="XREF_COLUMN_6" localSheetId="10" hidden="1">'[58]Análisis Patrimonial Diciembre'!#REF!</definedName>
    <definedName name="XREF_COLUMN_6" localSheetId="11" hidden="1">'[58]Análisis Patrimonial Diciembre'!#REF!</definedName>
    <definedName name="XREF_COLUMN_6" localSheetId="12" hidden="1">'[58]Análisis Patrimonial Diciembre'!#REF!</definedName>
    <definedName name="XREF_COLUMN_6" localSheetId="24" hidden="1">'[58]Análisis Patrimonial Diciembre'!#REF!</definedName>
    <definedName name="XREF_COLUMN_6" localSheetId="25" hidden="1">'[58]Análisis Patrimonial Diciembre'!#REF!</definedName>
    <definedName name="XREF_COLUMN_6" localSheetId="26" hidden="1">'[58]Análisis Patrimonial Diciembre'!#REF!</definedName>
    <definedName name="XREF_COLUMN_6" localSheetId="27" hidden="1">'[58]Análisis Patrimonial Diciembre'!#REF!</definedName>
    <definedName name="XREF_COLUMN_6" localSheetId="28" hidden="1">'[58]Análisis Patrimonial Diciembre'!#REF!</definedName>
    <definedName name="XREF_COLUMN_6" localSheetId="29" hidden="1">'[58]Análisis Patrimonial Diciembre'!#REF!</definedName>
    <definedName name="XREF_COLUMN_6" localSheetId="13" hidden="1">'[58]Análisis Patrimonial Diciembre'!#REF!</definedName>
    <definedName name="XREF_COLUMN_6" localSheetId="14" hidden="1">'[58]Análisis Patrimonial Diciembre'!#REF!</definedName>
    <definedName name="XREF_COLUMN_6" localSheetId="15" hidden="1">'[58]Análisis Patrimonial Diciembre'!#REF!</definedName>
    <definedName name="XREF_COLUMN_6" localSheetId="16" hidden="1">'[58]Análisis Patrimonial Diciembre'!#REF!</definedName>
    <definedName name="XREF_COLUMN_6" localSheetId="17" hidden="1">'[58]Análisis Patrimonial Diciembre'!#REF!</definedName>
    <definedName name="XREF_COLUMN_6" localSheetId="18" hidden="1">'[58]Análisis Patrimonial Diciembre'!#REF!</definedName>
    <definedName name="XREF_COLUMN_6" localSheetId="19" hidden="1">'[58]Análisis Patrimonial Diciembre'!#REF!</definedName>
    <definedName name="XREF_COLUMN_6" localSheetId="20" hidden="1">'[58]Análisis Patrimonial Diciembre'!#REF!</definedName>
    <definedName name="XREF_COLUMN_6" localSheetId="21" hidden="1">#REF!</definedName>
    <definedName name="XREF_COLUMN_6" localSheetId="22" hidden="1">'[58]Análisis Patrimonial Diciembre'!#REF!</definedName>
    <definedName name="XREF_COLUMN_6" localSheetId="32" hidden="1">'[58]Análisis Patrimonial Diciembre'!#REF!</definedName>
    <definedName name="XREF_COLUMN_6" localSheetId="33" hidden="1">'[58]Análisis Patrimonial Diciembre'!#REF!</definedName>
    <definedName name="XREF_COLUMN_6" localSheetId="42" hidden="1">'[58]Análisis Patrimonial Diciembre'!#REF!</definedName>
    <definedName name="XREF_COLUMN_6" localSheetId="43" hidden="1">'[58]Análisis Patrimonial Diciembre'!#REF!</definedName>
    <definedName name="XREF_COLUMN_6" localSheetId="44" hidden="1">'[58]Análisis Patrimonial Diciembre'!#REF!</definedName>
    <definedName name="XREF_COLUMN_6" localSheetId="45" hidden="1">'[58]Análisis Patrimonial Diciembre'!#REF!</definedName>
    <definedName name="XREF_COLUMN_6" hidden="1">'[58]Análisis Patrimonial Diciembre'!#REF!</definedName>
    <definedName name="XREF_COLUMN_7" localSheetId="5" hidden="1">#REF!</definedName>
    <definedName name="XREF_COLUMN_7" localSheetId="6" hidden="1">#REF!</definedName>
    <definedName name="XREF_COLUMN_7" localSheetId="7" hidden="1">#REF!</definedName>
    <definedName name="XREF_COLUMN_7" localSheetId="8" hidden="1">#REF!</definedName>
    <definedName name="XREF_COLUMN_7" localSheetId="9" hidden="1">#REF!</definedName>
    <definedName name="XREF_COLUMN_7" localSheetId="10" hidden="1">#REF!</definedName>
    <definedName name="XREF_COLUMN_7" localSheetId="11" hidden="1">#REF!</definedName>
    <definedName name="XREF_COLUMN_7" localSheetId="12" hidden="1">#REF!</definedName>
    <definedName name="XREF_COLUMN_7" localSheetId="24" hidden="1">#REF!</definedName>
    <definedName name="XREF_COLUMN_7" localSheetId="25" hidden="1">#REF!</definedName>
    <definedName name="XREF_COLUMN_7" localSheetId="26" hidden="1">#REF!</definedName>
    <definedName name="XREF_COLUMN_7" localSheetId="27" hidden="1">#REF!</definedName>
    <definedName name="XREF_COLUMN_7" localSheetId="28" hidden="1">#REF!</definedName>
    <definedName name="XREF_COLUMN_7" localSheetId="29" hidden="1">#REF!</definedName>
    <definedName name="XREF_COLUMN_7" localSheetId="13" hidden="1">#REF!</definedName>
    <definedName name="XREF_COLUMN_7" localSheetId="14" hidden="1">#REF!</definedName>
    <definedName name="XREF_COLUMN_7" localSheetId="15" hidden="1">#REF!</definedName>
    <definedName name="XREF_COLUMN_7" localSheetId="16" hidden="1">#REF!</definedName>
    <definedName name="XREF_COLUMN_7" localSheetId="17" hidden="1">#REF!</definedName>
    <definedName name="XREF_COLUMN_7" localSheetId="18" hidden="1">#REF!</definedName>
    <definedName name="XREF_COLUMN_7" localSheetId="19" hidden="1">#REF!</definedName>
    <definedName name="XREF_COLUMN_7" localSheetId="20" hidden="1">#REF!</definedName>
    <definedName name="XREF_COLUMN_7" localSheetId="21" hidden="1">#REF!</definedName>
    <definedName name="XREF_COLUMN_7" localSheetId="22" hidden="1">#REF!</definedName>
    <definedName name="XREF_COLUMN_7" localSheetId="32" hidden="1">#REF!</definedName>
    <definedName name="XREF_COLUMN_7" localSheetId="33" hidden="1">#REF!</definedName>
    <definedName name="XREF_COLUMN_7" localSheetId="42" hidden="1">#REF!</definedName>
    <definedName name="XREF_COLUMN_7" localSheetId="43" hidden="1">#REF!</definedName>
    <definedName name="XREF_COLUMN_7" localSheetId="44" hidden="1">#REF!</definedName>
    <definedName name="XREF_COLUMN_7" localSheetId="45" hidden="1">#REF!</definedName>
    <definedName name="XREF_COLUMN_7" hidden="1">#REF!</definedName>
    <definedName name="XREF_COLUMN_8" localSheetId="21" hidden="1">#REF!</definedName>
    <definedName name="XREF_COLUMN_8" localSheetId="33" hidden="1">[59]Conciliación!#REF!</definedName>
    <definedName name="XREF_COLUMN_8" localSheetId="43" hidden="1">[59]Conciliación!#REF!</definedName>
    <definedName name="XREF_COLUMN_8" hidden="1">[59]Conciliación!#REF!</definedName>
    <definedName name="XREF_COLUMN_9" localSheetId="5" hidden="1">'[58]Análisis Patrimonial Diciembre'!#REF!</definedName>
    <definedName name="XREF_COLUMN_9" localSheetId="6" hidden="1">'[58]Análisis Patrimonial Diciembre'!#REF!</definedName>
    <definedName name="XREF_COLUMN_9" localSheetId="7" hidden="1">'[58]Análisis Patrimonial Diciembre'!#REF!</definedName>
    <definedName name="XREF_COLUMN_9" localSheetId="8" hidden="1">'[58]Análisis Patrimonial Diciembre'!#REF!</definedName>
    <definedName name="XREF_COLUMN_9" localSheetId="9" hidden="1">'[58]Análisis Patrimonial Diciembre'!#REF!</definedName>
    <definedName name="XREF_COLUMN_9" localSheetId="10" hidden="1">'[58]Análisis Patrimonial Diciembre'!#REF!</definedName>
    <definedName name="XREF_COLUMN_9" localSheetId="11" hidden="1">'[58]Análisis Patrimonial Diciembre'!#REF!</definedName>
    <definedName name="XREF_COLUMN_9" localSheetId="12" hidden="1">'[58]Análisis Patrimonial Diciembre'!#REF!</definedName>
    <definedName name="XREF_COLUMN_9" localSheetId="24" hidden="1">'[58]Análisis Patrimonial Diciembre'!#REF!</definedName>
    <definedName name="XREF_COLUMN_9" localSheetId="25" hidden="1">'[58]Análisis Patrimonial Diciembre'!#REF!</definedName>
    <definedName name="XREF_COLUMN_9" localSheetId="26" hidden="1">'[58]Análisis Patrimonial Diciembre'!#REF!</definedName>
    <definedName name="XREF_COLUMN_9" localSheetId="27" hidden="1">'[58]Análisis Patrimonial Diciembre'!#REF!</definedName>
    <definedName name="XREF_COLUMN_9" localSheetId="28" hidden="1">'[58]Análisis Patrimonial Diciembre'!#REF!</definedName>
    <definedName name="XREF_COLUMN_9" localSheetId="29" hidden="1">'[58]Análisis Patrimonial Diciembre'!#REF!</definedName>
    <definedName name="XREF_COLUMN_9" localSheetId="13" hidden="1">'[58]Análisis Patrimonial Diciembre'!#REF!</definedName>
    <definedName name="XREF_COLUMN_9" localSheetId="14" hidden="1">'[58]Análisis Patrimonial Diciembre'!#REF!</definedName>
    <definedName name="XREF_COLUMN_9" localSheetId="15" hidden="1">'[58]Análisis Patrimonial Diciembre'!#REF!</definedName>
    <definedName name="XREF_COLUMN_9" localSheetId="16" hidden="1">'[58]Análisis Patrimonial Diciembre'!#REF!</definedName>
    <definedName name="XREF_COLUMN_9" localSheetId="17" hidden="1">'[58]Análisis Patrimonial Diciembre'!#REF!</definedName>
    <definedName name="XREF_COLUMN_9" localSheetId="18" hidden="1">'[58]Análisis Patrimonial Diciembre'!#REF!</definedName>
    <definedName name="XREF_COLUMN_9" localSheetId="19" hidden="1">'[58]Análisis Patrimonial Diciembre'!#REF!</definedName>
    <definedName name="XREF_COLUMN_9" localSheetId="20" hidden="1">'[58]Análisis Patrimonial Diciembre'!#REF!</definedName>
    <definedName name="XREF_COLUMN_9" localSheetId="21" hidden="1">#REF!</definedName>
    <definedName name="XREF_COLUMN_9" localSheetId="22" hidden="1">'[58]Análisis Patrimonial Diciembre'!#REF!</definedName>
    <definedName name="XREF_COLUMN_9" localSheetId="32" hidden="1">'[58]Análisis Patrimonial Diciembre'!#REF!</definedName>
    <definedName name="XREF_COLUMN_9" localSheetId="33" hidden="1">'[58]Análisis Patrimonial Diciembre'!#REF!</definedName>
    <definedName name="XREF_COLUMN_9" localSheetId="42" hidden="1">'[58]Análisis Patrimonial Diciembre'!#REF!</definedName>
    <definedName name="XREF_COLUMN_9" localSheetId="43" hidden="1">'[58]Análisis Patrimonial Diciembre'!#REF!</definedName>
    <definedName name="XREF_COLUMN_9" localSheetId="44" hidden="1">'[58]Análisis Patrimonial Diciembre'!#REF!</definedName>
    <definedName name="XREF_COLUMN_9" localSheetId="45" hidden="1">'[58]Análisis Patrimonial Diciembre'!#REF!</definedName>
    <definedName name="XREF_COLUMN_9" hidden="1">'[58]Análisis Patrimonial Diciembre'!#REF!</definedName>
    <definedName name="XRefActiveRow" localSheetId="5" hidden="1">#REF!</definedName>
    <definedName name="XRefActiveRow" localSheetId="6" hidden="1">#REF!</definedName>
    <definedName name="XRefActiveRow" localSheetId="7" hidden="1">#REF!</definedName>
    <definedName name="XRefActiveRow" localSheetId="8" hidden="1">#REF!</definedName>
    <definedName name="XRefActiveRow" localSheetId="9" hidden="1">#REF!</definedName>
    <definedName name="XRefActiveRow" localSheetId="10" hidden="1">#REF!</definedName>
    <definedName name="XRefActiveRow" localSheetId="11" hidden="1">#REF!</definedName>
    <definedName name="XRefActiveRow" localSheetId="12" hidden="1">#REF!</definedName>
    <definedName name="XRefActiveRow" localSheetId="24" hidden="1">#REF!</definedName>
    <definedName name="XRefActiveRow" localSheetId="25" hidden="1">#REF!</definedName>
    <definedName name="XRefActiveRow" localSheetId="26" hidden="1">#REF!</definedName>
    <definedName name="XRefActiveRow" localSheetId="27" hidden="1">#REF!</definedName>
    <definedName name="XRefActiveRow" localSheetId="28" hidden="1">#REF!</definedName>
    <definedName name="XRefActiveRow" localSheetId="29" hidden="1">#REF!</definedName>
    <definedName name="XRefActiveRow" localSheetId="13" hidden="1">#REF!</definedName>
    <definedName name="XRefActiveRow" localSheetId="14" hidden="1">#REF!</definedName>
    <definedName name="XRefActiveRow" localSheetId="15" hidden="1">#REF!</definedName>
    <definedName name="XRefActiveRow" localSheetId="16" hidden="1">#REF!</definedName>
    <definedName name="XRefActiveRow" localSheetId="17" hidden="1">#REF!</definedName>
    <definedName name="XRefActiveRow" localSheetId="18" hidden="1">#REF!</definedName>
    <definedName name="XRefActiveRow" localSheetId="19" hidden="1">#REF!</definedName>
    <definedName name="XRefActiveRow" localSheetId="20" hidden="1">#REF!</definedName>
    <definedName name="XRefActiveRow" localSheetId="22" hidden="1">#REF!</definedName>
    <definedName name="XRefActiveRow" localSheetId="32" hidden="1">#REF!</definedName>
    <definedName name="XRefActiveRow" localSheetId="33" hidden="1">#REF!</definedName>
    <definedName name="XRefActiveRow" localSheetId="42" hidden="1">#REF!</definedName>
    <definedName name="XRefActiveRow" localSheetId="43" hidden="1">#REF!</definedName>
    <definedName name="XRefActiveRow" localSheetId="44" hidden="1">#REF!</definedName>
    <definedName name="XRefActiveRow" localSheetId="45" hidden="1">#REF!</definedName>
    <definedName name="XRefActiveRow" hidden="1">#REF!</definedName>
    <definedName name="XRefColumnsCount" localSheetId="21" hidden="1">2</definedName>
    <definedName name="XRefColumnsCount" hidden="1">2</definedName>
    <definedName name="XRefCopy1" localSheetId="5" hidden="1">#REF!</definedName>
    <definedName name="XRefCopy1" localSheetId="6" hidden="1">#REF!</definedName>
    <definedName name="XRefCopy1" localSheetId="7" hidden="1">#REF!</definedName>
    <definedName name="XRefCopy1" localSheetId="8" hidden="1">#REF!</definedName>
    <definedName name="XRefCopy1" localSheetId="9" hidden="1">#REF!</definedName>
    <definedName name="XRefCopy1" localSheetId="10" hidden="1">#REF!</definedName>
    <definedName name="XRefCopy1" localSheetId="11" hidden="1">#REF!</definedName>
    <definedName name="XRefCopy1" localSheetId="12" hidden="1">#REF!</definedName>
    <definedName name="XRefCopy1" localSheetId="24" hidden="1">#REF!</definedName>
    <definedName name="XRefCopy1" localSheetId="25" hidden="1">#REF!</definedName>
    <definedName name="XRefCopy1" localSheetId="26" hidden="1">#REF!</definedName>
    <definedName name="XRefCopy1" localSheetId="27" hidden="1">#REF!</definedName>
    <definedName name="XRefCopy1" localSheetId="28" hidden="1">#REF!</definedName>
    <definedName name="XRefCopy1" localSheetId="29" hidden="1">#REF!</definedName>
    <definedName name="XRefCopy1" localSheetId="13" hidden="1">#REF!</definedName>
    <definedName name="XRefCopy1" localSheetId="14" hidden="1">#REF!</definedName>
    <definedName name="XRefCopy1" localSheetId="15" hidden="1">#REF!</definedName>
    <definedName name="XRefCopy1" localSheetId="16" hidden="1">#REF!</definedName>
    <definedName name="XRefCopy1" localSheetId="17" hidden="1">#REF!</definedName>
    <definedName name="XRefCopy1" localSheetId="18" hidden="1">#REF!</definedName>
    <definedName name="XRefCopy1" localSheetId="19" hidden="1">#REF!</definedName>
    <definedName name="XRefCopy1" localSheetId="20" hidden="1">#REF!</definedName>
    <definedName name="XRefCopy1" localSheetId="21" hidden="1">#REF!</definedName>
    <definedName name="XRefCopy1" localSheetId="22" hidden="1">#REF!</definedName>
    <definedName name="XRefCopy1" localSheetId="32" hidden="1">#REF!</definedName>
    <definedName name="XRefCopy1" localSheetId="33" hidden="1">#REF!</definedName>
    <definedName name="XRefCopy1" localSheetId="42" hidden="1">#REF!</definedName>
    <definedName name="XRefCopy1" localSheetId="43" hidden="1">#REF!</definedName>
    <definedName name="XRefCopy1" localSheetId="44" hidden="1">#REF!</definedName>
    <definedName name="XRefCopy1" localSheetId="45" hidden="1">#REF!</definedName>
    <definedName name="XRefCopy1" hidden="1">#REF!</definedName>
    <definedName name="XRefCopy10" localSheetId="5" hidden="1">#REF!</definedName>
    <definedName name="XRefCopy10" localSheetId="6" hidden="1">#REF!</definedName>
    <definedName name="XRefCopy10" localSheetId="7" hidden="1">#REF!</definedName>
    <definedName name="XRefCopy10" localSheetId="8" hidden="1">#REF!</definedName>
    <definedName name="XRefCopy10" localSheetId="9" hidden="1">#REF!</definedName>
    <definedName name="XRefCopy10" localSheetId="10" hidden="1">#REF!</definedName>
    <definedName name="XRefCopy10" localSheetId="11" hidden="1">#REF!</definedName>
    <definedName name="XRefCopy10" localSheetId="12" hidden="1">#REF!</definedName>
    <definedName name="XRefCopy10" localSheetId="24" hidden="1">#REF!</definedName>
    <definedName name="XRefCopy10" localSheetId="25" hidden="1">#REF!</definedName>
    <definedName name="XRefCopy10" localSheetId="26" hidden="1">#REF!</definedName>
    <definedName name="XRefCopy10" localSheetId="27" hidden="1">#REF!</definedName>
    <definedName name="XRefCopy10" localSheetId="28" hidden="1">#REF!</definedName>
    <definedName name="XRefCopy10" localSheetId="29" hidden="1">#REF!</definedName>
    <definedName name="XRefCopy10" localSheetId="13" hidden="1">#REF!</definedName>
    <definedName name="XRefCopy10" localSheetId="14" hidden="1">#REF!</definedName>
    <definedName name="XRefCopy10" localSheetId="15" hidden="1">#REF!</definedName>
    <definedName name="XRefCopy10" localSheetId="16" hidden="1">#REF!</definedName>
    <definedName name="XRefCopy10" localSheetId="17" hidden="1">#REF!</definedName>
    <definedName name="XRefCopy10" localSheetId="18" hidden="1">#REF!</definedName>
    <definedName name="XRefCopy10" localSheetId="19" hidden="1">#REF!</definedName>
    <definedName name="XRefCopy10" localSheetId="20" hidden="1">#REF!</definedName>
    <definedName name="XRefCopy10" localSheetId="21" hidden="1">#REF!</definedName>
    <definedName name="XRefCopy10" localSheetId="22" hidden="1">#REF!</definedName>
    <definedName name="XRefCopy10" localSheetId="32" hidden="1">#REF!</definedName>
    <definedName name="XRefCopy10" localSheetId="33" hidden="1">#REF!</definedName>
    <definedName name="XRefCopy10" localSheetId="42" hidden="1">#REF!</definedName>
    <definedName name="XRefCopy10" localSheetId="43" hidden="1">#REF!</definedName>
    <definedName name="XRefCopy10" localSheetId="44" hidden="1">#REF!</definedName>
    <definedName name="XRefCopy10" localSheetId="45" hidden="1">#REF!</definedName>
    <definedName name="XRefCopy10" hidden="1">#REF!</definedName>
    <definedName name="XRefCopy100" localSheetId="5" hidden="1">'[60]Cuentas Resultados'!#REF!</definedName>
    <definedName name="XRefCopy100" localSheetId="6" hidden="1">'[60]Cuentas Resultados'!#REF!</definedName>
    <definedName name="XRefCopy100" localSheetId="7" hidden="1">'[60]Cuentas Resultados'!#REF!</definedName>
    <definedName name="XRefCopy100" localSheetId="8" hidden="1">'[60]Cuentas Resultados'!#REF!</definedName>
    <definedName name="XRefCopy100" localSheetId="9" hidden="1">'[60]Cuentas Resultados'!#REF!</definedName>
    <definedName name="XRefCopy100" localSheetId="10" hidden="1">'[60]Cuentas Resultados'!#REF!</definedName>
    <definedName name="XRefCopy100" localSheetId="11" hidden="1">'[60]Cuentas Resultados'!#REF!</definedName>
    <definedName name="XRefCopy100" localSheetId="12" hidden="1">'[60]Cuentas Resultados'!#REF!</definedName>
    <definedName name="XRefCopy100" localSheetId="24" hidden="1">'[60]Cuentas Resultados'!#REF!</definedName>
    <definedName name="XRefCopy100" localSheetId="25" hidden="1">'[60]Cuentas Resultados'!#REF!</definedName>
    <definedName name="XRefCopy100" localSheetId="26" hidden="1">'[60]Cuentas Resultados'!#REF!</definedName>
    <definedName name="XRefCopy100" localSheetId="27" hidden="1">'[60]Cuentas Resultados'!#REF!</definedName>
    <definedName name="XRefCopy100" localSheetId="28" hidden="1">'[60]Cuentas Resultados'!#REF!</definedName>
    <definedName name="XRefCopy100" localSheetId="29" hidden="1">'[60]Cuentas Resultados'!#REF!</definedName>
    <definedName name="XRefCopy100" localSheetId="13" hidden="1">'[60]Cuentas Resultados'!#REF!</definedName>
    <definedName name="XRefCopy100" localSheetId="14" hidden="1">'[60]Cuentas Resultados'!#REF!</definedName>
    <definedName name="XRefCopy100" localSheetId="15" hidden="1">'[60]Cuentas Resultados'!#REF!</definedName>
    <definedName name="XRefCopy100" localSheetId="16" hidden="1">'[60]Cuentas Resultados'!#REF!</definedName>
    <definedName name="XRefCopy100" localSheetId="17" hidden="1">'[60]Cuentas Resultados'!#REF!</definedName>
    <definedName name="XRefCopy100" localSheetId="18" hidden="1">'[60]Cuentas Resultados'!#REF!</definedName>
    <definedName name="XRefCopy100" localSheetId="19" hidden="1">'[60]Cuentas Resultados'!#REF!</definedName>
    <definedName name="XRefCopy100" localSheetId="20" hidden="1">'[60]Cuentas Resultados'!#REF!</definedName>
    <definedName name="XRefCopy100" localSheetId="21" hidden="1">'[61]Cuentas Resultados'!#REF!</definedName>
    <definedName name="XRefCopy100" localSheetId="22" hidden="1">'[60]Cuentas Resultados'!#REF!</definedName>
    <definedName name="XRefCopy100" localSheetId="32" hidden="1">'[60]Cuentas Resultados'!#REF!</definedName>
    <definedName name="XRefCopy100" localSheetId="33" hidden="1">'[60]Cuentas Resultados'!#REF!</definedName>
    <definedName name="XRefCopy100" localSheetId="42" hidden="1">'[60]Cuentas Resultados'!#REF!</definedName>
    <definedName name="XRefCopy100" localSheetId="43" hidden="1">'[60]Cuentas Resultados'!#REF!</definedName>
    <definedName name="XRefCopy100" localSheetId="44" hidden="1">'[60]Cuentas Resultados'!#REF!</definedName>
    <definedName name="XRefCopy100" localSheetId="45" hidden="1">'[60]Cuentas Resultados'!#REF!</definedName>
    <definedName name="XRefCopy100" hidden="1">'[60]Cuentas Resultados'!#REF!</definedName>
    <definedName name="XRefCopy100Row" localSheetId="5" hidden="1">#REF!</definedName>
    <definedName name="XRefCopy100Row" localSheetId="6" hidden="1">#REF!</definedName>
    <definedName name="XRefCopy100Row" localSheetId="7" hidden="1">#REF!</definedName>
    <definedName name="XRefCopy100Row" localSheetId="8" hidden="1">#REF!</definedName>
    <definedName name="XRefCopy100Row" localSheetId="9" hidden="1">#REF!</definedName>
    <definedName name="XRefCopy100Row" localSheetId="10" hidden="1">#REF!</definedName>
    <definedName name="XRefCopy100Row" localSheetId="11" hidden="1">#REF!</definedName>
    <definedName name="XRefCopy100Row" localSheetId="12" hidden="1">#REF!</definedName>
    <definedName name="XRefCopy100Row" localSheetId="24" hidden="1">#REF!</definedName>
    <definedName name="XRefCopy100Row" localSheetId="25" hidden="1">#REF!</definedName>
    <definedName name="XRefCopy100Row" localSheetId="26" hidden="1">#REF!</definedName>
    <definedName name="XRefCopy100Row" localSheetId="27" hidden="1">#REF!</definedName>
    <definedName name="XRefCopy100Row" localSheetId="28" hidden="1">#REF!</definedName>
    <definedName name="XRefCopy100Row" localSheetId="29" hidden="1">#REF!</definedName>
    <definedName name="XRefCopy100Row" localSheetId="13" hidden="1">#REF!</definedName>
    <definedName name="XRefCopy100Row" localSheetId="14" hidden="1">#REF!</definedName>
    <definedName name="XRefCopy100Row" localSheetId="15" hidden="1">#REF!</definedName>
    <definedName name="XRefCopy100Row" localSheetId="16" hidden="1">#REF!</definedName>
    <definedName name="XRefCopy100Row" localSheetId="17" hidden="1">#REF!</definedName>
    <definedName name="XRefCopy100Row" localSheetId="18" hidden="1">#REF!</definedName>
    <definedName name="XRefCopy100Row" localSheetId="19" hidden="1">#REF!</definedName>
    <definedName name="XRefCopy100Row" localSheetId="20" hidden="1">#REF!</definedName>
    <definedName name="XRefCopy100Row" localSheetId="21" hidden="1">#REF!</definedName>
    <definedName name="XRefCopy100Row" localSheetId="22" hidden="1">#REF!</definedName>
    <definedName name="XRefCopy100Row" localSheetId="32" hidden="1">#REF!</definedName>
    <definedName name="XRefCopy100Row" localSheetId="33" hidden="1">#REF!</definedName>
    <definedName name="XRefCopy100Row" localSheetId="42" hidden="1">#REF!</definedName>
    <definedName name="XRefCopy100Row" localSheetId="43" hidden="1">#REF!</definedName>
    <definedName name="XRefCopy100Row" localSheetId="44" hidden="1">#REF!</definedName>
    <definedName name="XRefCopy100Row" localSheetId="45" hidden="1">#REF!</definedName>
    <definedName name="XRefCopy100Row" hidden="1">#REF!</definedName>
    <definedName name="XRefCopy101" localSheetId="5" hidden="1">'[60]Cuentas Resultados'!#REF!</definedName>
    <definedName name="XRefCopy101" localSheetId="6" hidden="1">'[60]Cuentas Resultados'!#REF!</definedName>
    <definedName name="XRefCopy101" localSheetId="7" hidden="1">'[60]Cuentas Resultados'!#REF!</definedName>
    <definedName name="XRefCopy101" localSheetId="8" hidden="1">'[60]Cuentas Resultados'!#REF!</definedName>
    <definedName name="XRefCopy101" localSheetId="9" hidden="1">'[60]Cuentas Resultados'!#REF!</definedName>
    <definedName name="XRefCopy101" localSheetId="10" hidden="1">'[60]Cuentas Resultados'!#REF!</definedName>
    <definedName name="XRefCopy101" localSheetId="11" hidden="1">'[60]Cuentas Resultados'!#REF!</definedName>
    <definedName name="XRefCopy101" localSheetId="12" hidden="1">'[60]Cuentas Resultados'!#REF!</definedName>
    <definedName name="XRefCopy101" localSheetId="24" hidden="1">'[60]Cuentas Resultados'!#REF!</definedName>
    <definedName name="XRefCopy101" localSheetId="25" hidden="1">'[60]Cuentas Resultados'!#REF!</definedName>
    <definedName name="XRefCopy101" localSheetId="26" hidden="1">'[60]Cuentas Resultados'!#REF!</definedName>
    <definedName name="XRefCopy101" localSheetId="27" hidden="1">'[60]Cuentas Resultados'!#REF!</definedName>
    <definedName name="XRefCopy101" localSheetId="28" hidden="1">'[60]Cuentas Resultados'!#REF!</definedName>
    <definedName name="XRefCopy101" localSheetId="29" hidden="1">'[60]Cuentas Resultados'!#REF!</definedName>
    <definedName name="XRefCopy101" localSheetId="13" hidden="1">'[60]Cuentas Resultados'!#REF!</definedName>
    <definedName name="XRefCopy101" localSheetId="14" hidden="1">'[60]Cuentas Resultados'!#REF!</definedName>
    <definedName name="XRefCopy101" localSheetId="15" hidden="1">'[60]Cuentas Resultados'!#REF!</definedName>
    <definedName name="XRefCopy101" localSheetId="16" hidden="1">'[60]Cuentas Resultados'!#REF!</definedName>
    <definedName name="XRefCopy101" localSheetId="17" hidden="1">'[60]Cuentas Resultados'!#REF!</definedName>
    <definedName name="XRefCopy101" localSheetId="18" hidden="1">'[60]Cuentas Resultados'!#REF!</definedName>
    <definedName name="XRefCopy101" localSheetId="19" hidden="1">'[60]Cuentas Resultados'!#REF!</definedName>
    <definedName name="XRefCopy101" localSheetId="20" hidden="1">'[60]Cuentas Resultados'!#REF!</definedName>
    <definedName name="XRefCopy101" localSheetId="21" hidden="1">'[61]Cuentas Resultados'!#REF!</definedName>
    <definedName name="XRefCopy101" localSheetId="22" hidden="1">'[60]Cuentas Resultados'!#REF!</definedName>
    <definedName name="XRefCopy101" localSheetId="32" hidden="1">'[60]Cuentas Resultados'!#REF!</definedName>
    <definedName name="XRefCopy101" localSheetId="33" hidden="1">'[60]Cuentas Resultados'!#REF!</definedName>
    <definedName name="XRefCopy101" localSheetId="42" hidden="1">'[60]Cuentas Resultados'!#REF!</definedName>
    <definedName name="XRefCopy101" localSheetId="43" hidden="1">'[60]Cuentas Resultados'!#REF!</definedName>
    <definedName name="XRefCopy101" localSheetId="44" hidden="1">'[60]Cuentas Resultados'!#REF!</definedName>
    <definedName name="XRefCopy101" localSheetId="45" hidden="1">'[60]Cuentas Resultados'!#REF!</definedName>
    <definedName name="XRefCopy101" hidden="1">'[60]Cuentas Resultados'!#REF!</definedName>
    <definedName name="XRefCopy101Row" localSheetId="5" hidden="1">#REF!</definedName>
    <definedName name="XRefCopy101Row" localSheetId="6" hidden="1">#REF!</definedName>
    <definedName name="XRefCopy101Row" localSheetId="7" hidden="1">#REF!</definedName>
    <definedName name="XRefCopy101Row" localSheetId="8" hidden="1">#REF!</definedName>
    <definedName name="XRefCopy101Row" localSheetId="9" hidden="1">#REF!</definedName>
    <definedName name="XRefCopy101Row" localSheetId="10" hidden="1">#REF!</definedName>
    <definedName name="XRefCopy101Row" localSheetId="11" hidden="1">#REF!</definedName>
    <definedName name="XRefCopy101Row" localSheetId="12" hidden="1">#REF!</definedName>
    <definedName name="XRefCopy101Row" localSheetId="24" hidden="1">#REF!</definedName>
    <definedName name="XRefCopy101Row" localSheetId="25" hidden="1">#REF!</definedName>
    <definedName name="XRefCopy101Row" localSheetId="26" hidden="1">#REF!</definedName>
    <definedName name="XRefCopy101Row" localSheetId="27" hidden="1">#REF!</definedName>
    <definedName name="XRefCopy101Row" localSheetId="28" hidden="1">#REF!</definedName>
    <definedName name="XRefCopy101Row" localSheetId="29" hidden="1">#REF!</definedName>
    <definedName name="XRefCopy101Row" localSheetId="13" hidden="1">#REF!</definedName>
    <definedName name="XRefCopy101Row" localSheetId="14" hidden="1">#REF!</definedName>
    <definedName name="XRefCopy101Row" localSheetId="15" hidden="1">#REF!</definedName>
    <definedName name="XRefCopy101Row" localSheetId="16" hidden="1">#REF!</definedName>
    <definedName name="XRefCopy101Row" localSheetId="17" hidden="1">#REF!</definedName>
    <definedName name="XRefCopy101Row" localSheetId="18" hidden="1">#REF!</definedName>
    <definedName name="XRefCopy101Row" localSheetId="19" hidden="1">#REF!</definedName>
    <definedName name="XRefCopy101Row" localSheetId="20" hidden="1">#REF!</definedName>
    <definedName name="XRefCopy101Row" localSheetId="21" hidden="1">#REF!</definedName>
    <definedName name="XRefCopy101Row" localSheetId="22" hidden="1">#REF!</definedName>
    <definedName name="XRefCopy101Row" localSheetId="32" hidden="1">#REF!</definedName>
    <definedName name="XRefCopy101Row" localSheetId="33" hidden="1">#REF!</definedName>
    <definedName name="XRefCopy101Row" localSheetId="42" hidden="1">#REF!</definedName>
    <definedName name="XRefCopy101Row" localSheetId="43" hidden="1">#REF!</definedName>
    <definedName name="XRefCopy101Row" localSheetId="44" hidden="1">#REF!</definedName>
    <definedName name="XRefCopy101Row" localSheetId="45" hidden="1">#REF!</definedName>
    <definedName name="XRefCopy101Row" hidden="1">#REF!</definedName>
    <definedName name="XRefCopy102" localSheetId="5" hidden="1">'[60]Cuentas Resultados'!#REF!</definedName>
    <definedName name="XRefCopy102" localSheetId="6" hidden="1">'[60]Cuentas Resultados'!#REF!</definedName>
    <definedName name="XRefCopy102" localSheetId="7" hidden="1">'[60]Cuentas Resultados'!#REF!</definedName>
    <definedName name="XRefCopy102" localSheetId="8" hidden="1">'[60]Cuentas Resultados'!#REF!</definedName>
    <definedName name="XRefCopy102" localSheetId="9" hidden="1">'[60]Cuentas Resultados'!#REF!</definedName>
    <definedName name="XRefCopy102" localSheetId="10" hidden="1">'[60]Cuentas Resultados'!#REF!</definedName>
    <definedName name="XRefCopy102" localSheetId="11" hidden="1">'[60]Cuentas Resultados'!#REF!</definedName>
    <definedName name="XRefCopy102" localSheetId="12" hidden="1">'[60]Cuentas Resultados'!#REF!</definedName>
    <definedName name="XRefCopy102" localSheetId="24" hidden="1">'[60]Cuentas Resultados'!#REF!</definedName>
    <definedName name="XRefCopy102" localSheetId="25" hidden="1">'[60]Cuentas Resultados'!#REF!</definedName>
    <definedName name="XRefCopy102" localSheetId="26" hidden="1">'[60]Cuentas Resultados'!#REF!</definedName>
    <definedName name="XRefCopy102" localSheetId="27" hidden="1">'[60]Cuentas Resultados'!#REF!</definedName>
    <definedName name="XRefCopy102" localSheetId="28" hidden="1">'[60]Cuentas Resultados'!#REF!</definedName>
    <definedName name="XRefCopy102" localSheetId="29" hidden="1">'[60]Cuentas Resultados'!#REF!</definedName>
    <definedName name="XRefCopy102" localSheetId="13" hidden="1">'[60]Cuentas Resultados'!#REF!</definedName>
    <definedName name="XRefCopy102" localSheetId="14" hidden="1">'[60]Cuentas Resultados'!#REF!</definedName>
    <definedName name="XRefCopy102" localSheetId="15" hidden="1">'[60]Cuentas Resultados'!#REF!</definedName>
    <definedName name="XRefCopy102" localSheetId="16" hidden="1">'[60]Cuentas Resultados'!#REF!</definedName>
    <definedName name="XRefCopy102" localSheetId="17" hidden="1">'[60]Cuentas Resultados'!#REF!</definedName>
    <definedName name="XRefCopy102" localSheetId="18" hidden="1">'[60]Cuentas Resultados'!#REF!</definedName>
    <definedName name="XRefCopy102" localSheetId="19" hidden="1">'[60]Cuentas Resultados'!#REF!</definedName>
    <definedName name="XRefCopy102" localSheetId="20" hidden="1">'[60]Cuentas Resultados'!#REF!</definedName>
    <definedName name="XRefCopy102" localSheetId="21" hidden="1">'[61]Cuentas Resultados'!#REF!</definedName>
    <definedName name="XRefCopy102" localSheetId="22" hidden="1">'[60]Cuentas Resultados'!#REF!</definedName>
    <definedName name="XRefCopy102" localSheetId="32" hidden="1">'[60]Cuentas Resultados'!#REF!</definedName>
    <definedName name="XRefCopy102" localSheetId="33" hidden="1">'[60]Cuentas Resultados'!#REF!</definedName>
    <definedName name="XRefCopy102" localSheetId="42" hidden="1">'[60]Cuentas Resultados'!#REF!</definedName>
    <definedName name="XRefCopy102" localSheetId="43" hidden="1">'[60]Cuentas Resultados'!#REF!</definedName>
    <definedName name="XRefCopy102" localSheetId="44" hidden="1">'[60]Cuentas Resultados'!#REF!</definedName>
    <definedName name="XRefCopy102" localSheetId="45" hidden="1">'[60]Cuentas Resultados'!#REF!</definedName>
    <definedName name="XRefCopy102" hidden="1">'[60]Cuentas Resultados'!#REF!</definedName>
    <definedName name="XRefCopy102Row" localSheetId="5" hidden="1">#REF!</definedName>
    <definedName name="XRefCopy102Row" localSheetId="6" hidden="1">#REF!</definedName>
    <definedName name="XRefCopy102Row" localSheetId="7" hidden="1">#REF!</definedName>
    <definedName name="XRefCopy102Row" localSheetId="8" hidden="1">#REF!</definedName>
    <definedName name="XRefCopy102Row" localSheetId="9" hidden="1">#REF!</definedName>
    <definedName name="XRefCopy102Row" localSheetId="10" hidden="1">#REF!</definedName>
    <definedName name="XRefCopy102Row" localSheetId="11" hidden="1">#REF!</definedName>
    <definedName name="XRefCopy102Row" localSheetId="12" hidden="1">#REF!</definedName>
    <definedName name="XRefCopy102Row" localSheetId="24" hidden="1">#REF!</definedName>
    <definedName name="XRefCopy102Row" localSheetId="25" hidden="1">#REF!</definedName>
    <definedName name="XRefCopy102Row" localSheetId="26" hidden="1">#REF!</definedName>
    <definedName name="XRefCopy102Row" localSheetId="27" hidden="1">#REF!</definedName>
    <definedName name="XRefCopy102Row" localSheetId="28" hidden="1">#REF!</definedName>
    <definedName name="XRefCopy102Row" localSheetId="29" hidden="1">#REF!</definedName>
    <definedName name="XRefCopy102Row" localSheetId="13" hidden="1">#REF!</definedName>
    <definedName name="XRefCopy102Row" localSheetId="14" hidden="1">#REF!</definedName>
    <definedName name="XRefCopy102Row" localSheetId="15" hidden="1">#REF!</definedName>
    <definedName name="XRefCopy102Row" localSheetId="16" hidden="1">#REF!</definedName>
    <definedName name="XRefCopy102Row" localSheetId="17" hidden="1">#REF!</definedName>
    <definedName name="XRefCopy102Row" localSheetId="18" hidden="1">#REF!</definedName>
    <definedName name="XRefCopy102Row" localSheetId="19" hidden="1">#REF!</definedName>
    <definedName name="XRefCopy102Row" localSheetId="20" hidden="1">#REF!</definedName>
    <definedName name="XRefCopy102Row" localSheetId="21" hidden="1">#REF!</definedName>
    <definedName name="XRefCopy102Row" localSheetId="22" hidden="1">#REF!</definedName>
    <definedName name="XRefCopy102Row" localSheetId="32" hidden="1">#REF!</definedName>
    <definedName name="XRefCopy102Row" localSheetId="33" hidden="1">#REF!</definedName>
    <definedName name="XRefCopy102Row" localSheetId="42" hidden="1">#REF!</definedName>
    <definedName name="XRefCopy102Row" localSheetId="43" hidden="1">#REF!</definedName>
    <definedName name="XRefCopy102Row" localSheetId="44" hidden="1">#REF!</definedName>
    <definedName name="XRefCopy102Row" localSheetId="45" hidden="1">#REF!</definedName>
    <definedName name="XRefCopy102Row" hidden="1">#REF!</definedName>
    <definedName name="XRefCopy103" localSheetId="5" hidden="1">'[60]Cuentas Resultados'!#REF!</definedName>
    <definedName name="XRefCopy103" localSheetId="6" hidden="1">'[60]Cuentas Resultados'!#REF!</definedName>
    <definedName name="XRefCopy103" localSheetId="7" hidden="1">'[60]Cuentas Resultados'!#REF!</definedName>
    <definedName name="XRefCopy103" localSheetId="8" hidden="1">'[60]Cuentas Resultados'!#REF!</definedName>
    <definedName name="XRefCopy103" localSheetId="9" hidden="1">'[60]Cuentas Resultados'!#REF!</definedName>
    <definedName name="XRefCopy103" localSheetId="10" hidden="1">'[60]Cuentas Resultados'!#REF!</definedName>
    <definedName name="XRefCopy103" localSheetId="11" hidden="1">'[60]Cuentas Resultados'!#REF!</definedName>
    <definedName name="XRefCopy103" localSheetId="12" hidden="1">'[60]Cuentas Resultados'!#REF!</definedName>
    <definedName name="XRefCopy103" localSheetId="24" hidden="1">'[60]Cuentas Resultados'!#REF!</definedName>
    <definedName name="XRefCopy103" localSheetId="25" hidden="1">'[60]Cuentas Resultados'!#REF!</definedName>
    <definedName name="XRefCopy103" localSheetId="26" hidden="1">'[60]Cuentas Resultados'!#REF!</definedName>
    <definedName name="XRefCopy103" localSheetId="27" hidden="1">'[60]Cuentas Resultados'!#REF!</definedName>
    <definedName name="XRefCopy103" localSheetId="28" hidden="1">'[60]Cuentas Resultados'!#REF!</definedName>
    <definedName name="XRefCopy103" localSheetId="29" hidden="1">'[60]Cuentas Resultados'!#REF!</definedName>
    <definedName name="XRefCopy103" localSheetId="13" hidden="1">'[60]Cuentas Resultados'!#REF!</definedName>
    <definedName name="XRefCopy103" localSheetId="14" hidden="1">'[60]Cuentas Resultados'!#REF!</definedName>
    <definedName name="XRefCopy103" localSheetId="15" hidden="1">'[60]Cuentas Resultados'!#REF!</definedName>
    <definedName name="XRefCopy103" localSheetId="16" hidden="1">'[60]Cuentas Resultados'!#REF!</definedName>
    <definedName name="XRefCopy103" localSheetId="17" hidden="1">'[60]Cuentas Resultados'!#REF!</definedName>
    <definedName name="XRefCopy103" localSheetId="18" hidden="1">'[60]Cuentas Resultados'!#REF!</definedName>
    <definedName name="XRefCopy103" localSheetId="19" hidden="1">'[60]Cuentas Resultados'!#REF!</definedName>
    <definedName name="XRefCopy103" localSheetId="20" hidden="1">'[60]Cuentas Resultados'!#REF!</definedName>
    <definedName name="XRefCopy103" localSheetId="21" hidden="1">'[61]Cuentas Resultados'!#REF!</definedName>
    <definedName name="XRefCopy103" localSheetId="22" hidden="1">'[60]Cuentas Resultados'!#REF!</definedName>
    <definedName name="XRefCopy103" localSheetId="32" hidden="1">'[60]Cuentas Resultados'!#REF!</definedName>
    <definedName name="XRefCopy103" localSheetId="33" hidden="1">'[60]Cuentas Resultados'!#REF!</definedName>
    <definedName name="XRefCopy103" localSheetId="42" hidden="1">'[60]Cuentas Resultados'!#REF!</definedName>
    <definedName name="XRefCopy103" localSheetId="43" hidden="1">'[60]Cuentas Resultados'!#REF!</definedName>
    <definedName name="XRefCopy103" localSheetId="44" hidden="1">'[60]Cuentas Resultados'!#REF!</definedName>
    <definedName name="XRefCopy103" localSheetId="45" hidden="1">'[60]Cuentas Resultados'!#REF!</definedName>
    <definedName name="XRefCopy103" hidden="1">'[60]Cuentas Resultados'!#REF!</definedName>
    <definedName name="XRefCopy103Row" localSheetId="5" hidden="1">#REF!</definedName>
    <definedName name="XRefCopy103Row" localSheetId="6" hidden="1">#REF!</definedName>
    <definedName name="XRefCopy103Row" localSheetId="7" hidden="1">#REF!</definedName>
    <definedName name="XRefCopy103Row" localSheetId="8" hidden="1">#REF!</definedName>
    <definedName name="XRefCopy103Row" localSheetId="9" hidden="1">#REF!</definedName>
    <definedName name="XRefCopy103Row" localSheetId="10" hidden="1">#REF!</definedName>
    <definedName name="XRefCopy103Row" localSheetId="11" hidden="1">#REF!</definedName>
    <definedName name="XRefCopy103Row" localSheetId="12" hidden="1">#REF!</definedName>
    <definedName name="XRefCopy103Row" localSheetId="24" hidden="1">#REF!</definedName>
    <definedName name="XRefCopy103Row" localSheetId="25" hidden="1">#REF!</definedName>
    <definedName name="XRefCopy103Row" localSheetId="26" hidden="1">#REF!</definedName>
    <definedName name="XRefCopy103Row" localSheetId="27" hidden="1">#REF!</definedName>
    <definedName name="XRefCopy103Row" localSheetId="28" hidden="1">#REF!</definedName>
    <definedName name="XRefCopy103Row" localSheetId="29" hidden="1">#REF!</definedName>
    <definedName name="XRefCopy103Row" localSheetId="13" hidden="1">#REF!</definedName>
    <definedName name="XRefCopy103Row" localSheetId="14" hidden="1">#REF!</definedName>
    <definedName name="XRefCopy103Row" localSheetId="15" hidden="1">#REF!</definedName>
    <definedName name="XRefCopy103Row" localSheetId="16" hidden="1">#REF!</definedName>
    <definedName name="XRefCopy103Row" localSheetId="17" hidden="1">#REF!</definedName>
    <definedName name="XRefCopy103Row" localSheetId="18" hidden="1">#REF!</definedName>
    <definedName name="XRefCopy103Row" localSheetId="19" hidden="1">#REF!</definedName>
    <definedName name="XRefCopy103Row" localSheetId="20" hidden="1">#REF!</definedName>
    <definedName name="XRefCopy103Row" localSheetId="21" hidden="1">#REF!</definedName>
    <definedName name="XRefCopy103Row" localSheetId="22" hidden="1">#REF!</definedName>
    <definedName name="XRefCopy103Row" localSheetId="32" hidden="1">#REF!</definedName>
    <definedName name="XRefCopy103Row" localSheetId="33" hidden="1">#REF!</definedName>
    <definedName name="XRefCopy103Row" localSheetId="42" hidden="1">#REF!</definedName>
    <definedName name="XRefCopy103Row" localSheetId="43" hidden="1">#REF!</definedName>
    <definedName name="XRefCopy103Row" localSheetId="44" hidden="1">#REF!</definedName>
    <definedName name="XRefCopy103Row" localSheetId="45" hidden="1">#REF!</definedName>
    <definedName name="XRefCopy103Row" hidden="1">#REF!</definedName>
    <definedName name="XRefCopy104" localSheetId="29" hidden="1">'[60]Cuentas Resultados'!#REF!</definedName>
    <definedName name="XRefCopy104" localSheetId="21" hidden="1">'[61]Cuentas Resultados'!#REF!</definedName>
    <definedName name="XRefCopy104" localSheetId="33" hidden="1">'[60]Cuentas Resultados'!#REF!</definedName>
    <definedName name="XRefCopy104" localSheetId="42" hidden="1">'[60]Cuentas Resultados'!#REF!</definedName>
    <definedName name="XRefCopy104" localSheetId="43" hidden="1">'[60]Cuentas Resultados'!#REF!</definedName>
    <definedName name="XRefCopy104" hidden="1">'[60]Cuentas Resultados'!#REF!</definedName>
    <definedName name="XRefCopy104Row" localSheetId="5" hidden="1">#REF!</definedName>
    <definedName name="XRefCopy104Row" localSheetId="6" hidden="1">#REF!</definedName>
    <definedName name="XRefCopy104Row" localSheetId="7" hidden="1">#REF!</definedName>
    <definedName name="XRefCopy104Row" localSheetId="8" hidden="1">#REF!</definedName>
    <definedName name="XRefCopy104Row" localSheetId="9" hidden="1">#REF!</definedName>
    <definedName name="XRefCopy104Row" localSheetId="10" hidden="1">#REF!</definedName>
    <definedName name="XRefCopy104Row" localSheetId="11" hidden="1">#REF!</definedName>
    <definedName name="XRefCopy104Row" localSheetId="12" hidden="1">#REF!</definedName>
    <definedName name="XRefCopy104Row" localSheetId="24" hidden="1">#REF!</definedName>
    <definedName name="XRefCopy104Row" localSheetId="25" hidden="1">#REF!</definedName>
    <definedName name="XRefCopy104Row" localSheetId="26" hidden="1">#REF!</definedName>
    <definedName name="XRefCopy104Row" localSheetId="27" hidden="1">#REF!</definedName>
    <definedName name="XRefCopy104Row" localSheetId="28" hidden="1">#REF!</definedName>
    <definedName name="XRefCopy104Row" localSheetId="29" hidden="1">#REF!</definedName>
    <definedName name="XRefCopy104Row" localSheetId="13" hidden="1">#REF!</definedName>
    <definedName name="XRefCopy104Row" localSheetId="14" hidden="1">#REF!</definedName>
    <definedName name="XRefCopy104Row" localSheetId="15" hidden="1">#REF!</definedName>
    <definedName name="XRefCopy104Row" localSheetId="16" hidden="1">#REF!</definedName>
    <definedName name="XRefCopy104Row" localSheetId="17" hidden="1">#REF!</definedName>
    <definedName name="XRefCopy104Row" localSheetId="18" hidden="1">#REF!</definedName>
    <definedName name="XRefCopy104Row" localSheetId="19" hidden="1">#REF!</definedName>
    <definedName name="XRefCopy104Row" localSheetId="20" hidden="1">#REF!</definedName>
    <definedName name="XRefCopy104Row" localSheetId="21" hidden="1">#REF!</definedName>
    <definedName name="XRefCopy104Row" localSheetId="22" hidden="1">#REF!</definedName>
    <definedName name="XRefCopy104Row" localSheetId="32" hidden="1">#REF!</definedName>
    <definedName name="XRefCopy104Row" localSheetId="33" hidden="1">#REF!</definedName>
    <definedName name="XRefCopy104Row" localSheetId="42" hidden="1">#REF!</definedName>
    <definedName name="XRefCopy104Row" localSheetId="43" hidden="1">#REF!</definedName>
    <definedName name="XRefCopy104Row" localSheetId="44" hidden="1">#REF!</definedName>
    <definedName name="XRefCopy104Row" localSheetId="45" hidden="1">#REF!</definedName>
    <definedName name="XRefCopy104Row" hidden="1">#REF!</definedName>
    <definedName name="XRefCopy105" localSheetId="29" hidden="1">'[60]Cuentas Resultados'!#REF!</definedName>
    <definedName name="XRefCopy105" localSheetId="21" hidden="1">'[61]Cuentas Resultados'!#REF!</definedName>
    <definedName name="XRefCopy105" localSheetId="33" hidden="1">'[60]Cuentas Resultados'!#REF!</definedName>
    <definedName name="XRefCopy105" localSheetId="42" hidden="1">'[60]Cuentas Resultados'!#REF!</definedName>
    <definedName name="XRefCopy105" localSheetId="43" hidden="1">'[60]Cuentas Resultados'!#REF!</definedName>
    <definedName name="XRefCopy105" hidden="1">'[60]Cuentas Resultados'!#REF!</definedName>
    <definedName name="XRefCopy105Row" localSheetId="5" hidden="1">#REF!</definedName>
    <definedName name="XRefCopy105Row" localSheetId="6" hidden="1">#REF!</definedName>
    <definedName name="XRefCopy105Row" localSheetId="7" hidden="1">#REF!</definedName>
    <definedName name="XRefCopy105Row" localSheetId="8" hidden="1">#REF!</definedName>
    <definedName name="XRefCopy105Row" localSheetId="9" hidden="1">#REF!</definedName>
    <definedName name="XRefCopy105Row" localSheetId="10" hidden="1">#REF!</definedName>
    <definedName name="XRefCopy105Row" localSheetId="11" hidden="1">#REF!</definedName>
    <definedName name="XRefCopy105Row" localSheetId="12" hidden="1">#REF!</definedName>
    <definedName name="XRefCopy105Row" localSheetId="24" hidden="1">#REF!</definedName>
    <definedName name="XRefCopy105Row" localSheetId="25" hidden="1">#REF!</definedName>
    <definedName name="XRefCopy105Row" localSheetId="26" hidden="1">#REF!</definedName>
    <definedName name="XRefCopy105Row" localSheetId="27" hidden="1">#REF!</definedName>
    <definedName name="XRefCopy105Row" localSheetId="28" hidden="1">#REF!</definedName>
    <definedName name="XRefCopy105Row" localSheetId="29" hidden="1">#REF!</definedName>
    <definedName name="XRefCopy105Row" localSheetId="13" hidden="1">#REF!</definedName>
    <definedName name="XRefCopy105Row" localSheetId="14" hidden="1">#REF!</definedName>
    <definedName name="XRefCopy105Row" localSheetId="15" hidden="1">#REF!</definedName>
    <definedName name="XRefCopy105Row" localSheetId="16" hidden="1">#REF!</definedName>
    <definedName name="XRefCopy105Row" localSheetId="17" hidden="1">#REF!</definedName>
    <definedName name="XRefCopy105Row" localSheetId="18" hidden="1">#REF!</definedName>
    <definedName name="XRefCopy105Row" localSheetId="19" hidden="1">#REF!</definedName>
    <definedName name="XRefCopy105Row" localSheetId="20" hidden="1">#REF!</definedName>
    <definedName name="XRefCopy105Row" localSheetId="21" hidden="1">#REF!</definedName>
    <definedName name="XRefCopy105Row" localSheetId="22" hidden="1">#REF!</definedName>
    <definedName name="XRefCopy105Row" localSheetId="32" hidden="1">#REF!</definedName>
    <definedName name="XRefCopy105Row" localSheetId="33" hidden="1">#REF!</definedName>
    <definedName name="XRefCopy105Row" localSheetId="42" hidden="1">#REF!</definedName>
    <definedName name="XRefCopy105Row" localSheetId="43" hidden="1">#REF!</definedName>
    <definedName name="XRefCopy105Row" localSheetId="44" hidden="1">#REF!</definedName>
    <definedName name="XRefCopy105Row" localSheetId="45" hidden="1">#REF!</definedName>
    <definedName name="XRefCopy105Row" hidden="1">#REF!</definedName>
    <definedName name="XRefCopy106" localSheetId="29" hidden="1">'[60]Cuentas Resultados'!#REF!</definedName>
    <definedName name="XRefCopy106" localSheetId="21" hidden="1">'[61]Cuentas Resultados'!#REF!</definedName>
    <definedName name="XRefCopy106" localSheetId="33" hidden="1">'[60]Cuentas Resultados'!#REF!</definedName>
    <definedName name="XRefCopy106" localSheetId="42" hidden="1">'[60]Cuentas Resultados'!#REF!</definedName>
    <definedName name="XRefCopy106" localSheetId="43" hidden="1">'[60]Cuentas Resultados'!#REF!</definedName>
    <definedName name="XRefCopy106" hidden="1">'[60]Cuentas Resultados'!#REF!</definedName>
    <definedName name="XRefCopy106Row" localSheetId="5" hidden="1">#REF!</definedName>
    <definedName name="XRefCopy106Row" localSheetId="6" hidden="1">#REF!</definedName>
    <definedName name="XRefCopy106Row" localSheetId="7" hidden="1">#REF!</definedName>
    <definedName name="XRefCopy106Row" localSheetId="8" hidden="1">#REF!</definedName>
    <definedName name="XRefCopy106Row" localSheetId="9" hidden="1">#REF!</definedName>
    <definedName name="XRefCopy106Row" localSheetId="10" hidden="1">#REF!</definedName>
    <definedName name="XRefCopy106Row" localSheetId="11" hidden="1">#REF!</definedName>
    <definedName name="XRefCopy106Row" localSheetId="12" hidden="1">#REF!</definedName>
    <definedName name="XRefCopy106Row" localSheetId="24" hidden="1">#REF!</definedName>
    <definedName name="XRefCopy106Row" localSheetId="25" hidden="1">#REF!</definedName>
    <definedName name="XRefCopy106Row" localSheetId="26" hidden="1">#REF!</definedName>
    <definedName name="XRefCopy106Row" localSheetId="27" hidden="1">#REF!</definedName>
    <definedName name="XRefCopy106Row" localSheetId="28" hidden="1">#REF!</definedName>
    <definedName name="XRefCopy106Row" localSheetId="29" hidden="1">#REF!</definedName>
    <definedName name="XRefCopy106Row" localSheetId="13" hidden="1">#REF!</definedName>
    <definedName name="XRefCopy106Row" localSheetId="14" hidden="1">#REF!</definedName>
    <definedName name="XRefCopy106Row" localSheetId="15" hidden="1">#REF!</definedName>
    <definedName name="XRefCopy106Row" localSheetId="16" hidden="1">#REF!</definedName>
    <definedName name="XRefCopy106Row" localSheetId="17" hidden="1">#REF!</definedName>
    <definedName name="XRefCopy106Row" localSheetId="18" hidden="1">#REF!</definedName>
    <definedName name="XRefCopy106Row" localSheetId="19" hidden="1">#REF!</definedName>
    <definedName name="XRefCopy106Row" localSheetId="20" hidden="1">#REF!</definedName>
    <definedName name="XRefCopy106Row" localSheetId="21" hidden="1">#REF!</definedName>
    <definedName name="XRefCopy106Row" localSheetId="22" hidden="1">#REF!</definedName>
    <definedName name="XRefCopy106Row" localSheetId="32" hidden="1">#REF!</definedName>
    <definedName name="XRefCopy106Row" localSheetId="33" hidden="1">#REF!</definedName>
    <definedName name="XRefCopy106Row" localSheetId="42" hidden="1">#REF!</definedName>
    <definedName name="XRefCopy106Row" localSheetId="43" hidden="1">#REF!</definedName>
    <definedName name="XRefCopy106Row" localSheetId="44" hidden="1">#REF!</definedName>
    <definedName name="XRefCopy106Row" localSheetId="45" hidden="1">#REF!</definedName>
    <definedName name="XRefCopy106Row" hidden="1">#REF!</definedName>
    <definedName name="XRefCopy107" localSheetId="29" hidden="1">'[60]Cuentas Resultados'!#REF!</definedName>
    <definedName name="XRefCopy107" localSheetId="21" hidden="1">'[61]Cuentas Resultados'!#REF!</definedName>
    <definedName name="XRefCopy107" localSheetId="33" hidden="1">'[60]Cuentas Resultados'!#REF!</definedName>
    <definedName name="XRefCopy107" localSheetId="42" hidden="1">'[60]Cuentas Resultados'!#REF!</definedName>
    <definedName name="XRefCopy107" localSheetId="43" hidden="1">'[60]Cuentas Resultados'!#REF!</definedName>
    <definedName name="XRefCopy107" hidden="1">'[60]Cuentas Resultados'!#REF!</definedName>
    <definedName name="XRefCopy107Row" localSheetId="5" hidden="1">#REF!</definedName>
    <definedName name="XRefCopy107Row" localSheetId="6" hidden="1">#REF!</definedName>
    <definedName name="XRefCopy107Row" localSheetId="7" hidden="1">#REF!</definedName>
    <definedName name="XRefCopy107Row" localSheetId="8" hidden="1">#REF!</definedName>
    <definedName name="XRefCopy107Row" localSheetId="9" hidden="1">#REF!</definedName>
    <definedName name="XRefCopy107Row" localSheetId="10" hidden="1">#REF!</definedName>
    <definedName name="XRefCopy107Row" localSheetId="11" hidden="1">#REF!</definedName>
    <definedName name="XRefCopy107Row" localSheetId="12" hidden="1">#REF!</definedName>
    <definedName name="XRefCopy107Row" localSheetId="24" hidden="1">#REF!</definedName>
    <definedName name="XRefCopy107Row" localSheetId="25" hidden="1">#REF!</definedName>
    <definedName name="XRefCopy107Row" localSheetId="26" hidden="1">#REF!</definedName>
    <definedName name="XRefCopy107Row" localSheetId="27" hidden="1">#REF!</definedName>
    <definedName name="XRefCopy107Row" localSheetId="28" hidden="1">#REF!</definedName>
    <definedName name="XRefCopy107Row" localSheetId="29" hidden="1">#REF!</definedName>
    <definedName name="XRefCopy107Row" localSheetId="13" hidden="1">#REF!</definedName>
    <definedName name="XRefCopy107Row" localSheetId="14" hidden="1">#REF!</definedName>
    <definedName name="XRefCopy107Row" localSheetId="15" hidden="1">#REF!</definedName>
    <definedName name="XRefCopy107Row" localSheetId="16" hidden="1">#REF!</definedName>
    <definedName name="XRefCopy107Row" localSheetId="17" hidden="1">#REF!</definedName>
    <definedName name="XRefCopy107Row" localSheetId="18" hidden="1">#REF!</definedName>
    <definedName name="XRefCopy107Row" localSheetId="19" hidden="1">#REF!</definedName>
    <definedName name="XRefCopy107Row" localSheetId="20" hidden="1">#REF!</definedName>
    <definedName name="XRefCopy107Row" localSheetId="21" hidden="1">#REF!</definedName>
    <definedName name="XRefCopy107Row" localSheetId="22" hidden="1">#REF!</definedName>
    <definedName name="XRefCopy107Row" localSheetId="32" hidden="1">#REF!</definedName>
    <definedName name="XRefCopy107Row" localSheetId="33" hidden="1">#REF!</definedName>
    <definedName name="XRefCopy107Row" localSheetId="42" hidden="1">#REF!</definedName>
    <definedName name="XRefCopy107Row" localSheetId="43" hidden="1">#REF!</definedName>
    <definedName name="XRefCopy107Row" localSheetId="44" hidden="1">#REF!</definedName>
    <definedName name="XRefCopy107Row" localSheetId="45" hidden="1">#REF!</definedName>
    <definedName name="XRefCopy107Row" hidden="1">#REF!</definedName>
    <definedName name="XRefCopy108" localSheetId="29" hidden="1">'[60]Cuentas Resultados'!#REF!</definedName>
    <definedName name="XRefCopy108" localSheetId="21" hidden="1">#REF!</definedName>
    <definedName name="XRefCopy108" localSheetId="33" hidden="1">'[60]Cuentas Resultados'!#REF!</definedName>
    <definedName name="XRefCopy108" localSheetId="42" hidden="1">'[60]Cuentas Resultados'!#REF!</definedName>
    <definedName name="XRefCopy108" localSheetId="43" hidden="1">'[60]Cuentas Resultados'!#REF!</definedName>
    <definedName name="XRefCopy108" hidden="1">'[60]Cuentas Resultados'!#REF!</definedName>
    <definedName name="XRefCopy108Row" localSheetId="5" hidden="1">#REF!</definedName>
    <definedName name="XRefCopy108Row" localSheetId="6" hidden="1">#REF!</definedName>
    <definedName name="XRefCopy108Row" localSheetId="7" hidden="1">#REF!</definedName>
    <definedName name="XRefCopy108Row" localSheetId="8" hidden="1">#REF!</definedName>
    <definedName name="XRefCopy108Row" localSheetId="9" hidden="1">#REF!</definedName>
    <definedName name="XRefCopy108Row" localSheetId="10" hidden="1">#REF!</definedName>
    <definedName name="XRefCopy108Row" localSheetId="11" hidden="1">#REF!</definedName>
    <definedName name="XRefCopy108Row" localSheetId="12" hidden="1">#REF!</definedName>
    <definedName name="XRefCopy108Row" localSheetId="24" hidden="1">#REF!</definedName>
    <definedName name="XRefCopy108Row" localSheetId="25" hidden="1">#REF!</definedName>
    <definedName name="XRefCopy108Row" localSheetId="26" hidden="1">#REF!</definedName>
    <definedName name="XRefCopy108Row" localSheetId="27" hidden="1">#REF!</definedName>
    <definedName name="XRefCopy108Row" localSheetId="28" hidden="1">#REF!</definedName>
    <definedName name="XRefCopy108Row" localSheetId="29" hidden="1">#REF!</definedName>
    <definedName name="XRefCopy108Row" localSheetId="13" hidden="1">#REF!</definedName>
    <definedName name="XRefCopy108Row" localSheetId="14" hidden="1">#REF!</definedName>
    <definedName name="XRefCopy108Row" localSheetId="15" hidden="1">#REF!</definedName>
    <definedName name="XRefCopy108Row" localSheetId="16" hidden="1">#REF!</definedName>
    <definedName name="XRefCopy108Row" localSheetId="17" hidden="1">#REF!</definedName>
    <definedName name="XRefCopy108Row" localSheetId="18" hidden="1">#REF!</definedName>
    <definedName name="XRefCopy108Row" localSheetId="19" hidden="1">#REF!</definedName>
    <definedName name="XRefCopy108Row" localSheetId="20" hidden="1">#REF!</definedName>
    <definedName name="XRefCopy108Row" localSheetId="21" hidden="1">[62]XREF!#REF!</definedName>
    <definedName name="XRefCopy108Row" localSheetId="22" hidden="1">#REF!</definedName>
    <definedName name="XRefCopy108Row" localSheetId="32" hidden="1">#REF!</definedName>
    <definedName name="XRefCopy108Row" localSheetId="33" hidden="1">#REF!</definedName>
    <definedName name="XRefCopy108Row" localSheetId="42" hidden="1">#REF!</definedName>
    <definedName name="XRefCopy108Row" localSheetId="43" hidden="1">#REF!</definedName>
    <definedName name="XRefCopy108Row" localSheetId="44" hidden="1">#REF!</definedName>
    <definedName name="XRefCopy108Row" localSheetId="45" hidden="1">#REF!</definedName>
    <definedName name="XRefCopy108Row" hidden="1">#REF!</definedName>
    <definedName name="XRefCopy109" localSheetId="29" hidden="1">[63]Análisis!#REF!</definedName>
    <definedName name="XRefCopy109" localSheetId="21" hidden="1">#REF!</definedName>
    <definedName name="XRefCopy109" localSheetId="33" hidden="1">[63]Análisis!#REF!</definedName>
    <definedName name="XRefCopy109" localSheetId="42" hidden="1">[63]Análisis!#REF!</definedName>
    <definedName name="XRefCopy109" localSheetId="43" hidden="1">[63]Análisis!#REF!</definedName>
    <definedName name="XRefCopy109" hidden="1">[63]Análisis!#REF!</definedName>
    <definedName name="XRefCopy109Row" localSheetId="5" hidden="1">#REF!</definedName>
    <definedName name="XRefCopy109Row" localSheetId="6" hidden="1">#REF!</definedName>
    <definedName name="XRefCopy109Row" localSheetId="7" hidden="1">#REF!</definedName>
    <definedName name="XRefCopy109Row" localSheetId="8" hidden="1">#REF!</definedName>
    <definedName name="XRefCopy109Row" localSheetId="9" hidden="1">#REF!</definedName>
    <definedName name="XRefCopy109Row" localSheetId="10" hidden="1">#REF!</definedName>
    <definedName name="XRefCopy109Row" localSheetId="11" hidden="1">#REF!</definedName>
    <definedName name="XRefCopy109Row" localSheetId="12" hidden="1">#REF!</definedName>
    <definedName name="XRefCopy109Row" localSheetId="24" hidden="1">#REF!</definedName>
    <definedName name="XRefCopy109Row" localSheetId="25" hidden="1">#REF!</definedName>
    <definedName name="XRefCopy109Row" localSheetId="26" hidden="1">#REF!</definedName>
    <definedName name="XRefCopy109Row" localSheetId="27" hidden="1">#REF!</definedName>
    <definedName name="XRefCopy109Row" localSheetId="28" hidden="1">#REF!</definedName>
    <definedName name="XRefCopy109Row" localSheetId="29" hidden="1">#REF!</definedName>
    <definedName name="XRefCopy109Row" localSheetId="13" hidden="1">#REF!</definedName>
    <definedName name="XRefCopy109Row" localSheetId="14" hidden="1">#REF!</definedName>
    <definedName name="XRefCopy109Row" localSheetId="15" hidden="1">#REF!</definedName>
    <definedName name="XRefCopy109Row" localSheetId="16" hidden="1">#REF!</definedName>
    <definedName name="XRefCopy109Row" localSheetId="17" hidden="1">#REF!</definedName>
    <definedName name="XRefCopy109Row" localSheetId="18" hidden="1">#REF!</definedName>
    <definedName name="XRefCopy109Row" localSheetId="19" hidden="1">#REF!</definedName>
    <definedName name="XRefCopy109Row" localSheetId="20" hidden="1">#REF!</definedName>
    <definedName name="XRefCopy109Row" localSheetId="21" hidden="1">[62]XREF!#REF!</definedName>
    <definedName name="XRefCopy109Row" localSheetId="22" hidden="1">#REF!</definedName>
    <definedName name="XRefCopy109Row" localSheetId="32" hidden="1">#REF!</definedName>
    <definedName name="XRefCopy109Row" localSheetId="33" hidden="1">#REF!</definedName>
    <definedName name="XRefCopy109Row" localSheetId="42" hidden="1">#REF!</definedName>
    <definedName name="XRefCopy109Row" localSheetId="43" hidden="1">#REF!</definedName>
    <definedName name="XRefCopy109Row" localSheetId="44" hidden="1">#REF!</definedName>
    <definedName name="XRefCopy109Row" localSheetId="45" hidden="1">#REF!</definedName>
    <definedName name="XRefCopy109Row" hidden="1">#REF!</definedName>
    <definedName name="XRefCopy10Row" localSheetId="5" hidden="1">#REF!</definedName>
    <definedName name="XRefCopy10Row" localSheetId="6" hidden="1">#REF!</definedName>
    <definedName name="XRefCopy10Row" localSheetId="7" hidden="1">#REF!</definedName>
    <definedName name="XRefCopy10Row" localSheetId="8" hidden="1">#REF!</definedName>
    <definedName name="XRefCopy10Row" localSheetId="9" hidden="1">#REF!</definedName>
    <definedName name="XRefCopy10Row" localSheetId="10" hidden="1">#REF!</definedName>
    <definedName name="XRefCopy10Row" localSheetId="11" hidden="1">#REF!</definedName>
    <definedName name="XRefCopy10Row" localSheetId="12" hidden="1">#REF!</definedName>
    <definedName name="XRefCopy10Row" localSheetId="24" hidden="1">#REF!</definedName>
    <definedName name="XRefCopy10Row" localSheetId="25" hidden="1">#REF!</definedName>
    <definedName name="XRefCopy10Row" localSheetId="26" hidden="1">#REF!</definedName>
    <definedName name="XRefCopy10Row" localSheetId="27" hidden="1">#REF!</definedName>
    <definedName name="XRefCopy10Row" localSheetId="28" hidden="1">#REF!</definedName>
    <definedName name="XRefCopy10Row" localSheetId="29" hidden="1">#REF!</definedName>
    <definedName name="XRefCopy10Row" localSheetId="13" hidden="1">#REF!</definedName>
    <definedName name="XRefCopy10Row" localSheetId="14" hidden="1">#REF!</definedName>
    <definedName name="XRefCopy10Row" localSheetId="15" hidden="1">#REF!</definedName>
    <definedName name="XRefCopy10Row" localSheetId="16" hidden="1">#REF!</definedName>
    <definedName name="XRefCopy10Row" localSheetId="17" hidden="1">#REF!</definedName>
    <definedName name="XRefCopy10Row" localSheetId="18" hidden="1">#REF!</definedName>
    <definedName name="XRefCopy10Row" localSheetId="19" hidden="1">#REF!</definedName>
    <definedName name="XRefCopy10Row" localSheetId="20" hidden="1">#REF!</definedName>
    <definedName name="XRefCopy10Row" localSheetId="21" hidden="1">#REF!</definedName>
    <definedName name="XRefCopy10Row" localSheetId="22" hidden="1">#REF!</definedName>
    <definedName name="XRefCopy10Row" localSheetId="32" hidden="1">#REF!</definedName>
    <definedName name="XRefCopy10Row" localSheetId="33" hidden="1">#REF!</definedName>
    <definedName name="XRefCopy10Row" localSheetId="42" hidden="1">#REF!</definedName>
    <definedName name="XRefCopy10Row" localSheetId="43" hidden="1">#REF!</definedName>
    <definedName name="XRefCopy10Row" localSheetId="44" hidden="1">#REF!</definedName>
    <definedName name="XRefCopy10Row" localSheetId="45" hidden="1">#REF!</definedName>
    <definedName name="XRefCopy10Row" hidden="1">#REF!</definedName>
    <definedName name="XRefCopy11" localSheetId="5" hidden="1">#REF!</definedName>
    <definedName name="XRefCopy11" localSheetId="6" hidden="1">#REF!</definedName>
    <definedName name="XRefCopy11" localSheetId="7" hidden="1">#REF!</definedName>
    <definedName name="XRefCopy11" localSheetId="8" hidden="1">#REF!</definedName>
    <definedName name="XRefCopy11" localSheetId="9" hidden="1">#REF!</definedName>
    <definedName name="XRefCopy11" localSheetId="10" hidden="1">#REF!</definedName>
    <definedName name="XRefCopy11" localSheetId="11" hidden="1">#REF!</definedName>
    <definedName name="XRefCopy11" localSheetId="12" hidden="1">#REF!</definedName>
    <definedName name="XRefCopy11" localSheetId="24" hidden="1">#REF!</definedName>
    <definedName name="XRefCopy11" localSheetId="25" hidden="1">#REF!</definedName>
    <definedName name="XRefCopy11" localSheetId="26" hidden="1">#REF!</definedName>
    <definedName name="XRefCopy11" localSheetId="27" hidden="1">#REF!</definedName>
    <definedName name="XRefCopy11" localSheetId="28" hidden="1">#REF!</definedName>
    <definedName name="XRefCopy11" localSheetId="29" hidden="1">#REF!</definedName>
    <definedName name="XRefCopy11" localSheetId="13" hidden="1">#REF!</definedName>
    <definedName name="XRefCopy11" localSheetId="14" hidden="1">#REF!</definedName>
    <definedName name="XRefCopy11" localSheetId="15" hidden="1">#REF!</definedName>
    <definedName name="XRefCopy11" localSheetId="16" hidden="1">#REF!</definedName>
    <definedName name="XRefCopy11" localSheetId="17" hidden="1">#REF!</definedName>
    <definedName name="XRefCopy11" localSheetId="18" hidden="1">#REF!</definedName>
    <definedName name="XRefCopy11" localSheetId="19" hidden="1">#REF!</definedName>
    <definedName name="XRefCopy11" localSheetId="20" hidden="1">#REF!</definedName>
    <definedName name="XRefCopy11" localSheetId="21" hidden="1">#REF!</definedName>
    <definedName name="XRefCopy11" localSheetId="22" hidden="1">#REF!</definedName>
    <definedName name="XRefCopy11" localSheetId="32" hidden="1">#REF!</definedName>
    <definedName name="XRefCopy11" localSheetId="33" hidden="1">#REF!</definedName>
    <definedName name="XRefCopy11" localSheetId="42" hidden="1">#REF!</definedName>
    <definedName name="XRefCopy11" localSheetId="43" hidden="1">#REF!</definedName>
    <definedName name="XRefCopy11" localSheetId="44" hidden="1">#REF!</definedName>
    <definedName name="XRefCopy11" localSheetId="45" hidden="1">#REF!</definedName>
    <definedName name="XRefCopy11" hidden="1">#REF!</definedName>
    <definedName name="XRefCopy110" localSheetId="5" hidden="1">#REF!</definedName>
    <definedName name="XRefCopy110" localSheetId="6" hidden="1">#REF!</definedName>
    <definedName name="XRefCopy110" localSheetId="7" hidden="1">#REF!</definedName>
    <definedName name="XRefCopy110" localSheetId="8" hidden="1">#REF!</definedName>
    <definedName name="XRefCopy110" localSheetId="9" hidden="1">#REF!</definedName>
    <definedName name="XRefCopy110" localSheetId="10" hidden="1">#REF!</definedName>
    <definedName name="XRefCopy110" localSheetId="11" hidden="1">#REF!</definedName>
    <definedName name="XRefCopy110" localSheetId="12" hidden="1">#REF!</definedName>
    <definedName name="XRefCopy110" localSheetId="24" hidden="1">#REF!</definedName>
    <definedName name="XRefCopy110" localSheetId="25" hidden="1">#REF!</definedName>
    <definedName name="XRefCopy110" localSheetId="26" hidden="1">#REF!</definedName>
    <definedName name="XRefCopy110" localSheetId="27" hidden="1">#REF!</definedName>
    <definedName name="XRefCopy110" localSheetId="28" hidden="1">#REF!</definedName>
    <definedName name="XRefCopy110" localSheetId="29" hidden="1">#REF!</definedName>
    <definedName name="XRefCopy110" localSheetId="13" hidden="1">#REF!</definedName>
    <definedName name="XRefCopy110" localSheetId="14" hidden="1">#REF!</definedName>
    <definedName name="XRefCopy110" localSheetId="15" hidden="1">#REF!</definedName>
    <definedName name="XRefCopy110" localSheetId="16" hidden="1">#REF!</definedName>
    <definedName name="XRefCopy110" localSheetId="17" hidden="1">#REF!</definedName>
    <definedName name="XRefCopy110" localSheetId="18" hidden="1">#REF!</definedName>
    <definedName name="XRefCopy110" localSheetId="19" hidden="1">#REF!</definedName>
    <definedName name="XRefCopy110" localSheetId="20" hidden="1">#REF!</definedName>
    <definedName name="XRefCopy110" localSheetId="21" hidden="1">#REF!</definedName>
    <definedName name="XRefCopy110" localSheetId="22" hidden="1">#REF!</definedName>
    <definedName name="XRefCopy110" localSheetId="32" hidden="1">#REF!</definedName>
    <definedName name="XRefCopy110" localSheetId="33" hidden="1">#REF!</definedName>
    <definedName name="XRefCopy110" localSheetId="42" hidden="1">#REF!</definedName>
    <definedName name="XRefCopy110" localSheetId="43" hidden="1">#REF!</definedName>
    <definedName name="XRefCopy110" localSheetId="44" hidden="1">#REF!</definedName>
    <definedName name="XRefCopy110" localSheetId="45" hidden="1">#REF!</definedName>
    <definedName name="XRefCopy110" hidden="1">#REF!</definedName>
    <definedName name="XRefCopy110Row" localSheetId="5" hidden="1">#REF!</definedName>
    <definedName name="XRefCopy110Row" localSheetId="6" hidden="1">#REF!</definedName>
    <definedName name="XRefCopy110Row" localSheetId="7" hidden="1">#REF!</definedName>
    <definedName name="XRefCopy110Row" localSheetId="8" hidden="1">#REF!</definedName>
    <definedName name="XRefCopy110Row" localSheetId="9" hidden="1">#REF!</definedName>
    <definedName name="XRefCopy110Row" localSheetId="10" hidden="1">#REF!</definedName>
    <definedName name="XRefCopy110Row" localSheetId="11" hidden="1">#REF!</definedName>
    <definedName name="XRefCopy110Row" localSheetId="12" hidden="1">#REF!</definedName>
    <definedName name="XRefCopy110Row" localSheetId="24" hidden="1">#REF!</definedName>
    <definedName name="XRefCopy110Row" localSheetId="25" hidden="1">#REF!</definedName>
    <definedName name="XRefCopy110Row" localSheetId="26" hidden="1">#REF!</definedName>
    <definedName name="XRefCopy110Row" localSheetId="27" hidden="1">#REF!</definedName>
    <definedName name="XRefCopy110Row" localSheetId="28" hidden="1">#REF!</definedName>
    <definedName name="XRefCopy110Row" localSheetId="29" hidden="1">#REF!</definedName>
    <definedName name="XRefCopy110Row" localSheetId="13" hidden="1">#REF!</definedName>
    <definedName name="XRefCopy110Row" localSheetId="14" hidden="1">#REF!</definedName>
    <definedName name="XRefCopy110Row" localSheetId="15" hidden="1">#REF!</definedName>
    <definedName name="XRefCopy110Row" localSheetId="16" hidden="1">#REF!</definedName>
    <definedName name="XRefCopy110Row" localSheetId="17" hidden="1">#REF!</definedName>
    <definedName name="XRefCopy110Row" localSheetId="18" hidden="1">#REF!</definedName>
    <definedName name="XRefCopy110Row" localSheetId="19" hidden="1">#REF!</definedName>
    <definedName name="XRefCopy110Row" localSheetId="20" hidden="1">#REF!</definedName>
    <definedName name="XRefCopy110Row" localSheetId="21" hidden="1">[62]XREF!#REF!</definedName>
    <definedName name="XRefCopy110Row" localSheetId="22" hidden="1">#REF!</definedName>
    <definedName name="XRefCopy110Row" localSheetId="32" hidden="1">#REF!</definedName>
    <definedName name="XRefCopy110Row" localSheetId="33" hidden="1">#REF!</definedName>
    <definedName name="XRefCopy110Row" localSheetId="42" hidden="1">#REF!</definedName>
    <definedName name="XRefCopy110Row" localSheetId="43" hidden="1">#REF!</definedName>
    <definedName name="XRefCopy110Row" localSheetId="44" hidden="1">#REF!</definedName>
    <definedName name="XRefCopy110Row" localSheetId="45" hidden="1">#REF!</definedName>
    <definedName name="XRefCopy110Row" hidden="1">#REF!</definedName>
    <definedName name="XRefCopy111" localSheetId="5" hidden="1">#REF!</definedName>
    <definedName name="XRefCopy111" localSheetId="6" hidden="1">#REF!</definedName>
    <definedName name="XRefCopy111" localSheetId="7" hidden="1">#REF!</definedName>
    <definedName name="XRefCopy111" localSheetId="8" hidden="1">#REF!</definedName>
    <definedName name="XRefCopy111" localSheetId="9" hidden="1">#REF!</definedName>
    <definedName name="XRefCopy111" localSheetId="10" hidden="1">#REF!</definedName>
    <definedName name="XRefCopy111" localSheetId="11" hidden="1">#REF!</definedName>
    <definedName name="XRefCopy111" localSheetId="12" hidden="1">#REF!</definedName>
    <definedName name="XRefCopy111" localSheetId="24" hidden="1">#REF!</definedName>
    <definedName name="XRefCopy111" localSheetId="25" hidden="1">#REF!</definedName>
    <definedName name="XRefCopy111" localSheetId="26" hidden="1">#REF!</definedName>
    <definedName name="XRefCopy111" localSheetId="27" hidden="1">#REF!</definedName>
    <definedName name="XRefCopy111" localSheetId="28" hidden="1">#REF!</definedName>
    <definedName name="XRefCopy111" localSheetId="29" hidden="1">#REF!</definedName>
    <definedName name="XRefCopy111" localSheetId="13" hidden="1">#REF!</definedName>
    <definedName name="XRefCopy111" localSheetId="14" hidden="1">#REF!</definedName>
    <definedName name="XRefCopy111" localSheetId="15" hidden="1">#REF!</definedName>
    <definedName name="XRefCopy111" localSheetId="16" hidden="1">#REF!</definedName>
    <definedName name="XRefCopy111" localSheetId="17" hidden="1">#REF!</definedName>
    <definedName name="XRefCopy111" localSheetId="18" hidden="1">#REF!</definedName>
    <definedName name="XRefCopy111" localSheetId="19" hidden="1">#REF!</definedName>
    <definedName name="XRefCopy111" localSheetId="20" hidden="1">#REF!</definedName>
    <definedName name="XRefCopy111" localSheetId="21" hidden="1">#REF!</definedName>
    <definedName name="XRefCopy111" localSheetId="22" hidden="1">#REF!</definedName>
    <definedName name="XRefCopy111" localSheetId="32" hidden="1">#REF!</definedName>
    <definedName name="XRefCopy111" localSheetId="33" hidden="1">#REF!</definedName>
    <definedName name="XRefCopy111" localSheetId="42" hidden="1">#REF!</definedName>
    <definedName name="XRefCopy111" localSheetId="43" hidden="1">#REF!</definedName>
    <definedName name="XRefCopy111" localSheetId="44" hidden="1">#REF!</definedName>
    <definedName name="XRefCopy111" localSheetId="45" hidden="1">#REF!</definedName>
    <definedName name="XRefCopy111" hidden="1">#REF!</definedName>
    <definedName name="XRefCopy111Row" localSheetId="5" hidden="1">#REF!</definedName>
    <definedName name="XRefCopy111Row" localSheetId="6" hidden="1">#REF!</definedName>
    <definedName name="XRefCopy111Row" localSheetId="7" hidden="1">#REF!</definedName>
    <definedName name="XRefCopy111Row" localSheetId="8" hidden="1">#REF!</definedName>
    <definedName name="XRefCopy111Row" localSheetId="9" hidden="1">#REF!</definedName>
    <definedName name="XRefCopy111Row" localSheetId="10" hidden="1">#REF!</definedName>
    <definedName name="XRefCopy111Row" localSheetId="11" hidden="1">#REF!</definedName>
    <definedName name="XRefCopy111Row" localSheetId="12" hidden="1">#REF!</definedName>
    <definedName name="XRefCopy111Row" localSheetId="24" hidden="1">#REF!</definedName>
    <definedName name="XRefCopy111Row" localSheetId="25" hidden="1">#REF!</definedName>
    <definedName name="XRefCopy111Row" localSheetId="26" hidden="1">#REF!</definedName>
    <definedName name="XRefCopy111Row" localSheetId="27" hidden="1">#REF!</definedName>
    <definedName name="XRefCopy111Row" localSheetId="28" hidden="1">#REF!</definedName>
    <definedName name="XRefCopy111Row" localSheetId="29" hidden="1">#REF!</definedName>
    <definedName name="XRefCopy111Row" localSheetId="13" hidden="1">#REF!</definedName>
    <definedName name="XRefCopy111Row" localSheetId="14" hidden="1">#REF!</definedName>
    <definedName name="XRefCopy111Row" localSheetId="15" hidden="1">#REF!</definedName>
    <definedName name="XRefCopy111Row" localSheetId="16" hidden="1">#REF!</definedName>
    <definedName name="XRefCopy111Row" localSheetId="17" hidden="1">#REF!</definedName>
    <definedName name="XRefCopy111Row" localSheetId="18" hidden="1">#REF!</definedName>
    <definedName name="XRefCopy111Row" localSheetId="19" hidden="1">#REF!</definedName>
    <definedName name="XRefCopy111Row" localSheetId="20" hidden="1">#REF!</definedName>
    <definedName name="XRefCopy111Row" localSheetId="21" hidden="1">[62]XREF!#REF!</definedName>
    <definedName name="XRefCopy111Row" localSheetId="22" hidden="1">#REF!</definedName>
    <definedName name="XRefCopy111Row" localSheetId="32" hidden="1">#REF!</definedName>
    <definedName name="XRefCopy111Row" localSheetId="33" hidden="1">#REF!</definedName>
    <definedName name="XRefCopy111Row" localSheetId="42" hidden="1">#REF!</definedName>
    <definedName name="XRefCopy111Row" localSheetId="43" hidden="1">#REF!</definedName>
    <definedName name="XRefCopy111Row" localSheetId="44" hidden="1">#REF!</definedName>
    <definedName name="XRefCopy111Row" localSheetId="45" hidden="1">#REF!</definedName>
    <definedName name="XRefCopy111Row" hidden="1">#REF!</definedName>
    <definedName name="XRefCopy112" localSheetId="33" hidden="1">#REF!</definedName>
    <definedName name="XRefCopy112" localSheetId="43" hidden="1">#REF!</definedName>
    <definedName name="XRefCopy112" hidden="1">#REF!</definedName>
    <definedName name="XRefCopy112Row" localSheetId="33" hidden="1">[62]XREF!#REF!</definedName>
    <definedName name="XRefCopy112Row" localSheetId="43" hidden="1">[62]XREF!#REF!</definedName>
    <definedName name="XRefCopy112Row" hidden="1">[62]XREF!#REF!</definedName>
    <definedName name="XRefCopy113" localSheetId="33" hidden="1">#REF!</definedName>
    <definedName name="XRefCopy113" localSheetId="43" hidden="1">#REF!</definedName>
    <definedName name="XRefCopy113" hidden="1">#REF!</definedName>
    <definedName name="XRefCopy113Row" localSheetId="33" hidden="1">[62]XREF!#REF!</definedName>
    <definedName name="XRefCopy113Row" localSheetId="43" hidden="1">[62]XREF!#REF!</definedName>
    <definedName name="XRefCopy113Row" hidden="1">[62]XREF!#REF!</definedName>
    <definedName name="XRefCopy114" localSheetId="33" hidden="1">#REF!</definedName>
    <definedName name="XRefCopy114" localSheetId="43" hidden="1">#REF!</definedName>
    <definedName name="XRefCopy114" hidden="1">#REF!</definedName>
    <definedName name="XRefCopy114Row" localSheetId="33" hidden="1">[62]XREF!#REF!</definedName>
    <definedName name="XRefCopy114Row" localSheetId="43" hidden="1">[62]XREF!#REF!</definedName>
    <definedName name="XRefCopy114Row" hidden="1">[62]XREF!#REF!</definedName>
    <definedName name="XRefCopy115" localSheetId="33" hidden="1">#REF!</definedName>
    <definedName name="XRefCopy115" localSheetId="43" hidden="1">#REF!</definedName>
    <definedName name="XRefCopy115" hidden="1">#REF!</definedName>
    <definedName name="XRefCopy115Row" localSheetId="33" hidden="1">[62]XREF!#REF!</definedName>
    <definedName name="XRefCopy115Row" localSheetId="43" hidden="1">[62]XREF!#REF!</definedName>
    <definedName name="XRefCopy115Row" hidden="1">[62]XREF!#REF!</definedName>
    <definedName name="XRefCopy116" localSheetId="33" hidden="1">#REF!</definedName>
    <definedName name="XRefCopy116" localSheetId="43" hidden="1">#REF!</definedName>
    <definedName name="XRefCopy116" hidden="1">#REF!</definedName>
    <definedName name="XRefCopy116Row" localSheetId="33" hidden="1">[62]XREF!#REF!</definedName>
    <definedName name="XRefCopy116Row" localSheetId="43" hidden="1">[62]XREF!#REF!</definedName>
    <definedName name="XRefCopy116Row" hidden="1">[62]XREF!#REF!</definedName>
    <definedName name="XRefCopy117" localSheetId="33" hidden="1">#REF!</definedName>
    <definedName name="XRefCopy117" localSheetId="43" hidden="1">#REF!</definedName>
    <definedName name="XRefCopy117" hidden="1">#REF!</definedName>
    <definedName name="XRefCopy117Row" localSheetId="33" hidden="1">[62]XREF!#REF!</definedName>
    <definedName name="XRefCopy117Row" localSheetId="43" hidden="1">[62]XREF!#REF!</definedName>
    <definedName name="XRefCopy117Row" hidden="1">[62]XREF!#REF!</definedName>
    <definedName name="XRefCopy118" localSheetId="33" hidden="1">#REF!</definedName>
    <definedName name="XRefCopy118" localSheetId="43" hidden="1">#REF!</definedName>
    <definedName name="XRefCopy118" hidden="1">#REF!</definedName>
    <definedName name="XRefCopy118Row" localSheetId="33" hidden="1">[62]XREF!#REF!</definedName>
    <definedName name="XRefCopy118Row" localSheetId="43" hidden="1">[62]XREF!#REF!</definedName>
    <definedName name="XRefCopy118Row" hidden="1">[62]XREF!#REF!</definedName>
    <definedName name="XRefCopy119" localSheetId="33" hidden="1">#REF!</definedName>
    <definedName name="XRefCopy119" localSheetId="43" hidden="1">#REF!</definedName>
    <definedName name="XRefCopy119" hidden="1">#REF!</definedName>
    <definedName name="XRefCopy119Row" localSheetId="33" hidden="1">[62]XREF!#REF!</definedName>
    <definedName name="XRefCopy119Row" localSheetId="43" hidden="1">[62]XREF!#REF!</definedName>
    <definedName name="XRefCopy119Row" hidden="1">[62]XREF!#REF!</definedName>
    <definedName name="XRefCopy11Row" localSheetId="5" hidden="1">#REF!</definedName>
    <definedName name="XRefCopy11Row" localSheetId="6" hidden="1">#REF!</definedName>
    <definedName name="XRefCopy11Row" localSheetId="7" hidden="1">#REF!</definedName>
    <definedName name="XRefCopy11Row" localSheetId="8" hidden="1">#REF!</definedName>
    <definedName name="XRefCopy11Row" localSheetId="9" hidden="1">#REF!</definedName>
    <definedName name="XRefCopy11Row" localSheetId="10" hidden="1">#REF!</definedName>
    <definedName name="XRefCopy11Row" localSheetId="11" hidden="1">#REF!</definedName>
    <definedName name="XRefCopy11Row" localSheetId="12" hidden="1">#REF!</definedName>
    <definedName name="XRefCopy11Row" localSheetId="24" hidden="1">#REF!</definedName>
    <definedName name="XRefCopy11Row" localSheetId="25" hidden="1">#REF!</definedName>
    <definedName name="XRefCopy11Row" localSheetId="26" hidden="1">#REF!</definedName>
    <definedName name="XRefCopy11Row" localSheetId="27" hidden="1">#REF!</definedName>
    <definedName name="XRefCopy11Row" localSheetId="28" hidden="1">#REF!</definedName>
    <definedName name="XRefCopy11Row" localSheetId="29" hidden="1">#REF!</definedName>
    <definedName name="XRefCopy11Row" localSheetId="13" hidden="1">#REF!</definedName>
    <definedName name="XRefCopy11Row" localSheetId="14" hidden="1">#REF!</definedName>
    <definedName name="XRefCopy11Row" localSheetId="15" hidden="1">#REF!</definedName>
    <definedName name="XRefCopy11Row" localSheetId="16" hidden="1">#REF!</definedName>
    <definedName name="XRefCopy11Row" localSheetId="17" hidden="1">#REF!</definedName>
    <definedName name="XRefCopy11Row" localSheetId="18" hidden="1">#REF!</definedName>
    <definedName name="XRefCopy11Row" localSheetId="19" hidden="1">#REF!</definedName>
    <definedName name="XRefCopy11Row" localSheetId="20" hidden="1">#REF!</definedName>
    <definedName name="XRefCopy11Row" localSheetId="21" hidden="1">#REF!</definedName>
    <definedName name="XRefCopy11Row" localSheetId="22" hidden="1">#REF!</definedName>
    <definedName name="XRefCopy11Row" localSheetId="32" hidden="1">#REF!</definedName>
    <definedName name="XRefCopy11Row" localSheetId="33" hidden="1">#REF!</definedName>
    <definedName name="XRefCopy11Row" localSheetId="42" hidden="1">#REF!</definedName>
    <definedName name="XRefCopy11Row" localSheetId="43" hidden="1">#REF!</definedName>
    <definedName name="XRefCopy11Row" localSheetId="44" hidden="1">#REF!</definedName>
    <definedName name="XRefCopy11Row" localSheetId="45" hidden="1">#REF!</definedName>
    <definedName name="XRefCopy11Row" hidden="1">#REF!</definedName>
    <definedName name="XRefCopy12" localSheetId="5" hidden="1">#REF!</definedName>
    <definedName name="XRefCopy12" localSheetId="6" hidden="1">#REF!</definedName>
    <definedName name="XRefCopy12" localSheetId="7" hidden="1">#REF!</definedName>
    <definedName name="XRefCopy12" localSheetId="8" hidden="1">#REF!</definedName>
    <definedName name="XRefCopy12" localSheetId="9" hidden="1">#REF!</definedName>
    <definedName name="XRefCopy12" localSheetId="10" hidden="1">#REF!</definedName>
    <definedName name="XRefCopy12" localSheetId="11" hidden="1">#REF!</definedName>
    <definedName name="XRefCopy12" localSheetId="12" hidden="1">#REF!</definedName>
    <definedName name="XRefCopy12" localSheetId="24" hidden="1">#REF!</definedName>
    <definedName name="XRefCopy12" localSheetId="25" hidden="1">#REF!</definedName>
    <definedName name="XRefCopy12" localSheetId="26" hidden="1">#REF!</definedName>
    <definedName name="XRefCopy12" localSheetId="27" hidden="1">#REF!</definedName>
    <definedName name="XRefCopy12" localSheetId="28" hidden="1">#REF!</definedName>
    <definedName name="XRefCopy12" localSheetId="29" hidden="1">#REF!</definedName>
    <definedName name="XRefCopy12" localSheetId="13" hidden="1">#REF!</definedName>
    <definedName name="XRefCopy12" localSheetId="14" hidden="1">#REF!</definedName>
    <definedName name="XRefCopy12" localSheetId="15" hidden="1">#REF!</definedName>
    <definedName name="XRefCopy12" localSheetId="16" hidden="1">#REF!</definedName>
    <definedName name="XRefCopy12" localSheetId="17" hidden="1">#REF!</definedName>
    <definedName name="XRefCopy12" localSheetId="18" hidden="1">#REF!</definedName>
    <definedName name="XRefCopy12" localSheetId="19" hidden="1">#REF!</definedName>
    <definedName name="XRefCopy12" localSheetId="20" hidden="1">#REF!</definedName>
    <definedName name="XRefCopy12" localSheetId="21" hidden="1">#REF!</definedName>
    <definedName name="XRefCopy12" localSheetId="22" hidden="1">#REF!</definedName>
    <definedName name="XRefCopy12" localSheetId="32" hidden="1">#REF!</definedName>
    <definedName name="XRefCopy12" localSheetId="33" hidden="1">#REF!</definedName>
    <definedName name="XRefCopy12" localSheetId="42" hidden="1">#REF!</definedName>
    <definedName name="XRefCopy12" localSheetId="43" hidden="1">#REF!</definedName>
    <definedName name="XRefCopy12" localSheetId="44" hidden="1">#REF!</definedName>
    <definedName name="XRefCopy12" localSheetId="45" hidden="1">#REF!</definedName>
    <definedName name="XRefCopy12" hidden="1">#REF!</definedName>
    <definedName name="XRefCopy120" localSheetId="33" hidden="1">#REF!</definedName>
    <definedName name="XRefCopy120" localSheetId="43" hidden="1">#REF!</definedName>
    <definedName name="XRefCopy120" hidden="1">#REF!</definedName>
    <definedName name="XRefCopy120Row" localSheetId="33" hidden="1">[62]XREF!#REF!</definedName>
    <definedName name="XRefCopy120Row" localSheetId="43" hidden="1">[62]XREF!#REF!</definedName>
    <definedName name="XRefCopy120Row" hidden="1">[62]XREF!#REF!</definedName>
    <definedName name="XRefCopy121" localSheetId="33" hidden="1">#REF!</definedName>
    <definedName name="XRefCopy121" localSheetId="43" hidden="1">#REF!</definedName>
    <definedName name="XRefCopy121" hidden="1">#REF!</definedName>
    <definedName name="XRefCopy121Row" localSheetId="33" hidden="1">[62]XREF!#REF!</definedName>
    <definedName name="XRefCopy121Row" localSheetId="43" hidden="1">[62]XREF!#REF!</definedName>
    <definedName name="XRefCopy121Row" hidden="1">[62]XREF!#REF!</definedName>
    <definedName name="XRefCopy122" localSheetId="33" hidden="1">#REF!</definedName>
    <definedName name="XRefCopy122" localSheetId="43" hidden="1">#REF!</definedName>
    <definedName name="XRefCopy122" hidden="1">#REF!</definedName>
    <definedName name="XRefCopy122Row" localSheetId="33" hidden="1">#REF!</definedName>
    <definedName name="XRefCopy122Row" localSheetId="43" hidden="1">#REF!</definedName>
    <definedName name="XRefCopy122Row" hidden="1">#REF!</definedName>
    <definedName name="XRefCopy123" localSheetId="33" hidden="1">#REF!</definedName>
    <definedName name="XRefCopy123" localSheetId="43" hidden="1">#REF!</definedName>
    <definedName name="XRefCopy123" hidden="1">#REF!</definedName>
    <definedName name="XRefCopy123Row" localSheetId="33" hidden="1">#REF!</definedName>
    <definedName name="XRefCopy123Row" localSheetId="43" hidden="1">#REF!</definedName>
    <definedName name="XRefCopy123Row" hidden="1">#REF!</definedName>
    <definedName name="XRefCopy124" localSheetId="33" hidden="1">#REF!</definedName>
    <definedName name="XRefCopy124" localSheetId="43" hidden="1">#REF!</definedName>
    <definedName name="XRefCopy124" hidden="1">#REF!</definedName>
    <definedName name="XRefCopy124Row" localSheetId="33" hidden="1">#REF!</definedName>
    <definedName name="XRefCopy124Row" localSheetId="43" hidden="1">#REF!</definedName>
    <definedName name="XRefCopy124Row" hidden="1">#REF!</definedName>
    <definedName name="XRefCopy125" localSheetId="33" hidden="1">#REF!</definedName>
    <definedName name="XRefCopy125" localSheetId="43" hidden="1">#REF!</definedName>
    <definedName name="XRefCopy125" hidden="1">#REF!</definedName>
    <definedName name="XRefCopy125Row" localSheetId="33" hidden="1">#REF!</definedName>
    <definedName name="XRefCopy125Row" localSheetId="43" hidden="1">#REF!</definedName>
    <definedName name="XRefCopy125Row" hidden="1">#REF!</definedName>
    <definedName name="XRefCopy126" localSheetId="33" hidden="1">#REF!</definedName>
    <definedName name="XRefCopy126" localSheetId="43" hidden="1">#REF!</definedName>
    <definedName name="XRefCopy126" hidden="1">#REF!</definedName>
    <definedName name="XRefCopy126Row" localSheetId="33" hidden="1">#REF!</definedName>
    <definedName name="XRefCopy126Row" localSheetId="43" hidden="1">#REF!</definedName>
    <definedName name="XRefCopy126Row" hidden="1">#REF!</definedName>
    <definedName name="XRefCopy127" localSheetId="33" hidden="1">#REF!</definedName>
    <definedName name="XRefCopy127" localSheetId="43" hidden="1">#REF!</definedName>
    <definedName name="XRefCopy127" hidden="1">#REF!</definedName>
    <definedName name="XRefCopy127Row" localSheetId="33" hidden="1">#REF!</definedName>
    <definedName name="XRefCopy127Row" localSheetId="43" hidden="1">#REF!</definedName>
    <definedName name="XRefCopy127Row" hidden="1">#REF!</definedName>
    <definedName name="XRefCopy128" localSheetId="33" hidden="1">#REF!</definedName>
    <definedName name="XRefCopy128" localSheetId="43" hidden="1">#REF!</definedName>
    <definedName name="XRefCopy128" hidden="1">#REF!</definedName>
    <definedName name="XRefCopy128Row" localSheetId="33" hidden="1">#REF!</definedName>
    <definedName name="XRefCopy128Row" localSheetId="43" hidden="1">#REF!</definedName>
    <definedName name="XRefCopy128Row" hidden="1">#REF!</definedName>
    <definedName name="XRefCopy129" localSheetId="33" hidden="1">#REF!</definedName>
    <definedName name="XRefCopy129" localSheetId="43" hidden="1">#REF!</definedName>
    <definedName name="XRefCopy129" hidden="1">#REF!</definedName>
    <definedName name="XRefCopy129Row" localSheetId="33" hidden="1">#REF!</definedName>
    <definedName name="XRefCopy129Row" localSheetId="43" hidden="1">#REF!</definedName>
    <definedName name="XRefCopy129Row" hidden="1">#REF!</definedName>
    <definedName name="XRefCopy12Row" localSheetId="5" hidden="1">#REF!</definedName>
    <definedName name="XRefCopy12Row" localSheetId="6" hidden="1">#REF!</definedName>
    <definedName name="XRefCopy12Row" localSheetId="7" hidden="1">#REF!</definedName>
    <definedName name="XRefCopy12Row" localSheetId="8" hidden="1">#REF!</definedName>
    <definedName name="XRefCopy12Row" localSheetId="9" hidden="1">#REF!</definedName>
    <definedName name="XRefCopy12Row" localSheetId="10" hidden="1">#REF!</definedName>
    <definedName name="XRefCopy12Row" localSheetId="11" hidden="1">#REF!</definedName>
    <definedName name="XRefCopy12Row" localSheetId="12" hidden="1">#REF!</definedName>
    <definedName name="XRefCopy12Row" localSheetId="24" hidden="1">#REF!</definedName>
    <definedName name="XRefCopy12Row" localSheetId="25" hidden="1">#REF!</definedName>
    <definedName name="XRefCopy12Row" localSheetId="26" hidden="1">#REF!</definedName>
    <definedName name="XRefCopy12Row" localSheetId="27" hidden="1">#REF!</definedName>
    <definedName name="XRefCopy12Row" localSheetId="28" hidden="1">#REF!</definedName>
    <definedName name="XRefCopy12Row" localSheetId="29" hidden="1">#REF!</definedName>
    <definedName name="XRefCopy12Row" localSheetId="13" hidden="1">#REF!</definedName>
    <definedName name="XRefCopy12Row" localSheetId="14" hidden="1">#REF!</definedName>
    <definedName name="XRefCopy12Row" localSheetId="15" hidden="1">#REF!</definedName>
    <definedName name="XRefCopy12Row" localSheetId="16" hidden="1">#REF!</definedName>
    <definedName name="XRefCopy12Row" localSheetId="17" hidden="1">#REF!</definedName>
    <definedName name="XRefCopy12Row" localSheetId="18" hidden="1">#REF!</definedName>
    <definedName name="XRefCopy12Row" localSheetId="19" hidden="1">#REF!</definedName>
    <definedName name="XRefCopy12Row" localSheetId="20" hidden="1">#REF!</definedName>
    <definedName name="XRefCopy12Row" localSheetId="21" hidden="1">#REF!</definedName>
    <definedName name="XRefCopy12Row" localSheetId="22" hidden="1">#REF!</definedName>
    <definedName name="XRefCopy12Row" localSheetId="32" hidden="1">#REF!</definedName>
    <definedName name="XRefCopy12Row" localSheetId="33" hidden="1">#REF!</definedName>
    <definedName name="XRefCopy12Row" localSheetId="42" hidden="1">#REF!</definedName>
    <definedName name="XRefCopy12Row" localSheetId="43" hidden="1">#REF!</definedName>
    <definedName name="XRefCopy12Row" localSheetId="44" hidden="1">#REF!</definedName>
    <definedName name="XRefCopy12Row" localSheetId="45" hidden="1">#REF!</definedName>
    <definedName name="XRefCopy12Row" hidden="1">#REF!</definedName>
    <definedName name="XRefCopy13" localSheetId="5" hidden="1">#REF!</definedName>
    <definedName name="XRefCopy13" localSheetId="6" hidden="1">#REF!</definedName>
    <definedName name="XRefCopy13" localSheetId="7" hidden="1">#REF!</definedName>
    <definedName name="XRefCopy13" localSheetId="8" hidden="1">#REF!</definedName>
    <definedName name="XRefCopy13" localSheetId="9" hidden="1">#REF!</definedName>
    <definedName name="XRefCopy13" localSheetId="10" hidden="1">#REF!</definedName>
    <definedName name="XRefCopy13" localSheetId="11" hidden="1">#REF!</definedName>
    <definedName name="XRefCopy13" localSheetId="12" hidden="1">#REF!</definedName>
    <definedName name="XRefCopy13" localSheetId="24" hidden="1">#REF!</definedName>
    <definedName name="XRefCopy13" localSheetId="25" hidden="1">#REF!</definedName>
    <definedName name="XRefCopy13" localSheetId="26" hidden="1">#REF!</definedName>
    <definedName name="XRefCopy13" localSheetId="27" hidden="1">#REF!</definedName>
    <definedName name="XRefCopy13" localSheetId="28" hidden="1">#REF!</definedName>
    <definedName name="XRefCopy13" localSheetId="29" hidden="1">#REF!</definedName>
    <definedName name="XRefCopy13" localSheetId="13" hidden="1">#REF!</definedName>
    <definedName name="XRefCopy13" localSheetId="14" hidden="1">#REF!</definedName>
    <definedName name="XRefCopy13" localSheetId="15" hidden="1">#REF!</definedName>
    <definedName name="XRefCopy13" localSheetId="16" hidden="1">#REF!</definedName>
    <definedName name="XRefCopy13" localSheetId="17" hidden="1">#REF!</definedName>
    <definedName name="XRefCopy13" localSheetId="18" hidden="1">#REF!</definedName>
    <definedName name="XRefCopy13" localSheetId="19" hidden="1">#REF!</definedName>
    <definedName name="XRefCopy13" localSheetId="20" hidden="1">#REF!</definedName>
    <definedName name="XRefCopy13" localSheetId="21" hidden="1">#REF!</definedName>
    <definedName name="XRefCopy13" localSheetId="22" hidden="1">#REF!</definedName>
    <definedName name="XRefCopy13" localSheetId="32" hidden="1">#REF!</definedName>
    <definedName name="XRefCopy13" localSheetId="33" hidden="1">#REF!</definedName>
    <definedName name="XRefCopy13" localSheetId="42" hidden="1">#REF!</definedName>
    <definedName name="XRefCopy13" localSheetId="43" hidden="1">#REF!</definedName>
    <definedName name="XRefCopy13" localSheetId="44" hidden="1">#REF!</definedName>
    <definedName name="XRefCopy13" localSheetId="45" hidden="1">#REF!</definedName>
    <definedName name="XRefCopy13" hidden="1">#REF!</definedName>
    <definedName name="XRefCopy130" localSheetId="33" hidden="1">'[64]Test de Ventas'!#REF!</definedName>
    <definedName name="XRefCopy130" localSheetId="43" hidden="1">'[64]Test de Ventas'!#REF!</definedName>
    <definedName name="XRefCopy130" hidden="1">'[64]Test de Ventas'!#REF!</definedName>
    <definedName name="XRefCopy130Row" localSheetId="33" hidden="1">#REF!</definedName>
    <definedName name="XRefCopy130Row" localSheetId="43" hidden="1">#REF!</definedName>
    <definedName name="XRefCopy130Row" hidden="1">#REF!</definedName>
    <definedName name="XRefCopy131" localSheetId="33" hidden="1">#REF!</definedName>
    <definedName name="XRefCopy131" localSheetId="43" hidden="1">#REF!</definedName>
    <definedName name="XRefCopy131" hidden="1">#REF!</definedName>
    <definedName name="XRefCopy131Row" localSheetId="33" hidden="1">#REF!</definedName>
    <definedName name="XRefCopy131Row" localSheetId="43" hidden="1">#REF!</definedName>
    <definedName name="XRefCopy131Row" hidden="1">#REF!</definedName>
    <definedName name="XRefCopy132" localSheetId="33" hidden="1">'[64]Test de Ventas'!#REF!</definedName>
    <definedName name="XRefCopy132" localSheetId="43" hidden="1">'[64]Test de Ventas'!#REF!</definedName>
    <definedName name="XRefCopy132" hidden="1">'[64]Test de Ventas'!#REF!</definedName>
    <definedName name="XRefCopy132Row" localSheetId="33" hidden="1">#REF!</definedName>
    <definedName name="XRefCopy132Row" localSheetId="43" hidden="1">#REF!</definedName>
    <definedName name="XRefCopy132Row" hidden="1">#REF!</definedName>
    <definedName name="XRefCopy133" localSheetId="33" hidden="1">'[64]Test de Ventas'!#REF!</definedName>
    <definedName name="XRefCopy133" localSheetId="43" hidden="1">'[64]Test de Ventas'!#REF!</definedName>
    <definedName name="XRefCopy133" hidden="1">'[64]Test de Ventas'!#REF!</definedName>
    <definedName name="XRefCopy133Row" localSheetId="33" hidden="1">#REF!</definedName>
    <definedName name="XRefCopy133Row" localSheetId="43" hidden="1">#REF!</definedName>
    <definedName name="XRefCopy133Row" hidden="1">#REF!</definedName>
    <definedName name="XRefCopy134" localSheetId="33" hidden="1">'[64]Test de Ventas'!#REF!</definedName>
    <definedName name="XRefCopy134" localSheetId="43" hidden="1">'[64]Test de Ventas'!#REF!</definedName>
    <definedName name="XRefCopy134" hidden="1">'[64]Test de Ventas'!#REF!</definedName>
    <definedName name="XRefCopy134Row" localSheetId="33" hidden="1">#REF!</definedName>
    <definedName name="XRefCopy134Row" localSheetId="43" hidden="1">#REF!</definedName>
    <definedName name="XRefCopy134Row" hidden="1">#REF!</definedName>
    <definedName name="XRefCopy135" localSheetId="33" hidden="1">'[64]Test de Ventas'!#REF!</definedName>
    <definedName name="XRefCopy135" localSheetId="43" hidden="1">'[64]Test de Ventas'!#REF!</definedName>
    <definedName name="XRefCopy135" hidden="1">'[64]Test de Ventas'!#REF!</definedName>
    <definedName name="XRefCopy135Row" localSheetId="33" hidden="1">#REF!</definedName>
    <definedName name="XRefCopy135Row" localSheetId="43" hidden="1">#REF!</definedName>
    <definedName name="XRefCopy135Row" hidden="1">#REF!</definedName>
    <definedName name="XRefCopy136" localSheetId="33" hidden="1">'[64]Test de Ventas'!#REF!</definedName>
    <definedName name="XRefCopy136" localSheetId="43" hidden="1">'[64]Test de Ventas'!#REF!</definedName>
    <definedName name="XRefCopy136" hidden="1">'[64]Test de Ventas'!#REF!</definedName>
    <definedName name="XRefCopy136Row" localSheetId="33" hidden="1">#REF!</definedName>
    <definedName name="XRefCopy136Row" localSheetId="43" hidden="1">#REF!</definedName>
    <definedName name="XRefCopy136Row" hidden="1">#REF!</definedName>
    <definedName name="XRefCopy137" localSheetId="33" hidden="1">'[64]Test de Ventas'!#REF!</definedName>
    <definedName name="XRefCopy137" localSheetId="43" hidden="1">'[64]Test de Ventas'!#REF!</definedName>
    <definedName name="XRefCopy137" hidden="1">'[64]Test de Ventas'!#REF!</definedName>
    <definedName name="XRefCopy137Row" localSheetId="33" hidden="1">#REF!</definedName>
    <definedName name="XRefCopy137Row" localSheetId="43" hidden="1">#REF!</definedName>
    <definedName name="XRefCopy137Row" hidden="1">#REF!</definedName>
    <definedName name="XRefCopy138" localSheetId="33" hidden="1">'[64]Test de Ventas'!#REF!</definedName>
    <definedName name="XRefCopy138" localSheetId="43" hidden="1">'[64]Test de Ventas'!#REF!</definedName>
    <definedName name="XRefCopy138" hidden="1">'[64]Test de Ventas'!#REF!</definedName>
    <definedName name="XRefCopy138Row" localSheetId="33" hidden="1">#REF!</definedName>
    <definedName name="XRefCopy138Row" localSheetId="43" hidden="1">#REF!</definedName>
    <definedName name="XRefCopy138Row" hidden="1">#REF!</definedName>
    <definedName name="XRefCopy139" localSheetId="33" hidden="1">'[64]Test de Ventas'!#REF!</definedName>
    <definedName name="XRefCopy139" localSheetId="43" hidden="1">'[64]Test de Ventas'!#REF!</definedName>
    <definedName name="XRefCopy139" hidden="1">'[64]Test de Ventas'!#REF!</definedName>
    <definedName name="XRefCopy139Row" localSheetId="33" hidden="1">#REF!</definedName>
    <definedName name="XRefCopy139Row" localSheetId="43" hidden="1">#REF!</definedName>
    <definedName name="XRefCopy139Row" hidden="1">#REF!</definedName>
    <definedName name="XRefCopy13Row" localSheetId="5" hidden="1">#REF!</definedName>
    <definedName name="XRefCopy13Row" localSheetId="6" hidden="1">#REF!</definedName>
    <definedName name="XRefCopy13Row" localSheetId="7" hidden="1">#REF!</definedName>
    <definedName name="XRefCopy13Row" localSheetId="8" hidden="1">#REF!</definedName>
    <definedName name="XRefCopy13Row" localSheetId="9" hidden="1">#REF!</definedName>
    <definedName name="XRefCopy13Row" localSheetId="10" hidden="1">#REF!</definedName>
    <definedName name="XRefCopy13Row" localSheetId="11" hidden="1">#REF!</definedName>
    <definedName name="XRefCopy13Row" localSheetId="12" hidden="1">#REF!</definedName>
    <definedName name="XRefCopy13Row" localSheetId="24" hidden="1">#REF!</definedName>
    <definedName name="XRefCopy13Row" localSheetId="25" hidden="1">#REF!</definedName>
    <definedName name="XRefCopy13Row" localSheetId="26" hidden="1">#REF!</definedName>
    <definedName name="XRefCopy13Row" localSheetId="27" hidden="1">#REF!</definedName>
    <definedName name="XRefCopy13Row" localSheetId="28" hidden="1">#REF!</definedName>
    <definedName name="XRefCopy13Row" localSheetId="29" hidden="1">#REF!</definedName>
    <definedName name="XRefCopy13Row" localSheetId="13" hidden="1">#REF!</definedName>
    <definedName name="XRefCopy13Row" localSheetId="14" hidden="1">#REF!</definedName>
    <definedName name="XRefCopy13Row" localSheetId="15" hidden="1">#REF!</definedName>
    <definedName name="XRefCopy13Row" localSheetId="16" hidden="1">#REF!</definedName>
    <definedName name="XRefCopy13Row" localSheetId="17" hidden="1">#REF!</definedName>
    <definedName name="XRefCopy13Row" localSheetId="18" hidden="1">#REF!</definedName>
    <definedName name="XRefCopy13Row" localSheetId="19" hidden="1">#REF!</definedName>
    <definedName name="XRefCopy13Row" localSheetId="20" hidden="1">#REF!</definedName>
    <definedName name="XRefCopy13Row" localSheetId="21" hidden="1">#REF!</definedName>
    <definedName name="XRefCopy13Row" localSheetId="22" hidden="1">#REF!</definedName>
    <definedName name="XRefCopy13Row" localSheetId="32" hidden="1">#REF!</definedName>
    <definedName name="XRefCopy13Row" localSheetId="33" hidden="1">#REF!</definedName>
    <definedName name="XRefCopy13Row" localSheetId="42" hidden="1">#REF!</definedName>
    <definedName name="XRefCopy13Row" localSheetId="43" hidden="1">#REF!</definedName>
    <definedName name="XRefCopy13Row" localSheetId="44" hidden="1">#REF!</definedName>
    <definedName name="XRefCopy13Row" localSheetId="45" hidden="1">#REF!</definedName>
    <definedName name="XRefCopy13Row" hidden="1">#REF!</definedName>
    <definedName name="XRefCopy14" localSheetId="5" hidden="1">#REF!</definedName>
    <definedName name="XRefCopy14" localSheetId="6" hidden="1">#REF!</definedName>
    <definedName name="XRefCopy14" localSheetId="7" hidden="1">#REF!</definedName>
    <definedName name="XRefCopy14" localSheetId="8" hidden="1">#REF!</definedName>
    <definedName name="XRefCopy14" localSheetId="9" hidden="1">#REF!</definedName>
    <definedName name="XRefCopy14" localSheetId="10" hidden="1">#REF!</definedName>
    <definedName name="XRefCopy14" localSheetId="11" hidden="1">#REF!</definedName>
    <definedName name="XRefCopy14" localSheetId="12" hidden="1">#REF!</definedName>
    <definedName name="XRefCopy14" localSheetId="24" hidden="1">#REF!</definedName>
    <definedName name="XRefCopy14" localSheetId="25" hidden="1">#REF!</definedName>
    <definedName name="XRefCopy14" localSheetId="26" hidden="1">#REF!</definedName>
    <definedName name="XRefCopy14" localSheetId="27" hidden="1">#REF!</definedName>
    <definedName name="XRefCopy14" localSheetId="28" hidden="1">#REF!</definedName>
    <definedName name="XRefCopy14" localSheetId="29" hidden="1">#REF!</definedName>
    <definedName name="XRefCopy14" localSheetId="13" hidden="1">#REF!</definedName>
    <definedName name="XRefCopy14" localSheetId="14" hidden="1">#REF!</definedName>
    <definedName name="XRefCopy14" localSheetId="15" hidden="1">#REF!</definedName>
    <definedName name="XRefCopy14" localSheetId="16" hidden="1">#REF!</definedName>
    <definedName name="XRefCopy14" localSheetId="17" hidden="1">#REF!</definedName>
    <definedName name="XRefCopy14" localSheetId="18" hidden="1">#REF!</definedName>
    <definedName name="XRefCopy14" localSheetId="19" hidden="1">#REF!</definedName>
    <definedName name="XRefCopy14" localSheetId="20" hidden="1">#REF!</definedName>
    <definedName name="XRefCopy14" localSheetId="21" hidden="1">#REF!</definedName>
    <definedName name="XRefCopy14" localSheetId="22" hidden="1">#REF!</definedName>
    <definedName name="XRefCopy14" localSheetId="32" hidden="1">#REF!</definedName>
    <definedName name="XRefCopy14" localSheetId="33" hidden="1">#REF!</definedName>
    <definedName name="XRefCopy14" localSheetId="42" hidden="1">#REF!</definedName>
    <definedName name="XRefCopy14" localSheetId="43" hidden="1">#REF!</definedName>
    <definedName name="XRefCopy14" localSheetId="44" hidden="1">#REF!</definedName>
    <definedName name="XRefCopy14" localSheetId="45" hidden="1">#REF!</definedName>
    <definedName name="XRefCopy14" hidden="1">#REF!</definedName>
    <definedName name="XRefCopy140" localSheetId="33" hidden="1">'[64]Test de Ventas'!#REF!</definedName>
    <definedName name="XRefCopy140" localSheetId="43" hidden="1">'[64]Test de Ventas'!#REF!</definedName>
    <definedName name="XRefCopy140" hidden="1">'[64]Test de Ventas'!#REF!</definedName>
    <definedName name="XRefCopy140Row" localSheetId="33" hidden="1">#REF!</definedName>
    <definedName name="XRefCopy140Row" localSheetId="43" hidden="1">#REF!</definedName>
    <definedName name="XRefCopy140Row" hidden="1">#REF!</definedName>
    <definedName name="XRefCopy141" localSheetId="33" hidden="1">'[64]Test de Ventas'!#REF!</definedName>
    <definedName name="XRefCopy141" localSheetId="43" hidden="1">'[64]Test de Ventas'!#REF!</definedName>
    <definedName name="XRefCopy141" hidden="1">'[64]Test de Ventas'!#REF!</definedName>
    <definedName name="XRefCopy141Row" localSheetId="33" hidden="1">#REF!</definedName>
    <definedName name="XRefCopy141Row" localSheetId="43" hidden="1">#REF!</definedName>
    <definedName name="XRefCopy141Row" hidden="1">#REF!</definedName>
    <definedName name="XRefCopy142" localSheetId="33" hidden="1">'[64]Test de Ventas'!#REF!</definedName>
    <definedName name="XRefCopy142" localSheetId="43" hidden="1">'[64]Test de Ventas'!#REF!</definedName>
    <definedName name="XRefCopy142" hidden="1">'[64]Test de Ventas'!#REF!</definedName>
    <definedName name="XRefCopy142Row" localSheetId="33" hidden="1">#REF!</definedName>
    <definedName name="XRefCopy142Row" localSheetId="43" hidden="1">#REF!</definedName>
    <definedName name="XRefCopy142Row" hidden="1">#REF!</definedName>
    <definedName name="XRefCopy143" localSheetId="33" hidden="1">'[64]Test de Ventas'!#REF!</definedName>
    <definedName name="XRefCopy143" localSheetId="43" hidden="1">'[64]Test de Ventas'!#REF!</definedName>
    <definedName name="XRefCopy143" hidden="1">'[64]Test de Ventas'!#REF!</definedName>
    <definedName name="XRefCopy143Row" localSheetId="33" hidden="1">#REF!</definedName>
    <definedName name="XRefCopy143Row" localSheetId="43" hidden="1">#REF!</definedName>
    <definedName name="XRefCopy143Row" hidden="1">#REF!</definedName>
    <definedName name="XRefCopy144" localSheetId="33" hidden="1">'[64]Test de Ventas'!#REF!</definedName>
    <definedName name="XRefCopy144" localSheetId="43" hidden="1">'[64]Test de Ventas'!#REF!</definedName>
    <definedName name="XRefCopy144" hidden="1">'[64]Test de Ventas'!#REF!</definedName>
    <definedName name="XRefCopy144Row" localSheetId="33" hidden="1">#REF!</definedName>
    <definedName name="XRefCopy144Row" localSheetId="43" hidden="1">#REF!</definedName>
    <definedName name="XRefCopy144Row" hidden="1">#REF!</definedName>
    <definedName name="XRefCopy145" localSheetId="33" hidden="1">'[64]Test de Ventas'!#REF!</definedName>
    <definedName name="XRefCopy145" localSheetId="43" hidden="1">'[64]Test de Ventas'!#REF!</definedName>
    <definedName name="XRefCopy145" hidden="1">'[64]Test de Ventas'!#REF!</definedName>
    <definedName name="XRefCopy145Row" localSheetId="33" hidden="1">#REF!</definedName>
    <definedName name="XRefCopy145Row" localSheetId="43" hidden="1">#REF!</definedName>
    <definedName name="XRefCopy145Row" hidden="1">#REF!</definedName>
    <definedName name="XRefCopy146" localSheetId="33" hidden="1">'[64]Test de Ventas'!#REF!</definedName>
    <definedName name="XRefCopy146" localSheetId="43" hidden="1">'[64]Test de Ventas'!#REF!</definedName>
    <definedName name="XRefCopy146" hidden="1">'[64]Test de Ventas'!#REF!</definedName>
    <definedName name="XRefCopy146Row" localSheetId="33" hidden="1">#REF!</definedName>
    <definedName name="XRefCopy146Row" localSheetId="43" hidden="1">#REF!</definedName>
    <definedName name="XRefCopy146Row" hidden="1">#REF!</definedName>
    <definedName name="XRefCopy147" localSheetId="33" hidden="1">'[64]Test de Ventas'!#REF!</definedName>
    <definedName name="XRefCopy147" localSheetId="43" hidden="1">'[64]Test de Ventas'!#REF!</definedName>
    <definedName name="XRefCopy147" hidden="1">'[64]Test de Ventas'!#REF!</definedName>
    <definedName name="XRefCopy147Row" localSheetId="33" hidden="1">#REF!</definedName>
    <definedName name="XRefCopy147Row" localSheetId="43" hidden="1">#REF!</definedName>
    <definedName name="XRefCopy147Row" hidden="1">#REF!</definedName>
    <definedName name="XRefCopy148" localSheetId="33" hidden="1">'[64]Test de Ventas'!#REF!</definedName>
    <definedName name="XRefCopy148" localSheetId="43" hidden="1">'[64]Test de Ventas'!#REF!</definedName>
    <definedName name="XRefCopy148" hidden="1">'[64]Test de Ventas'!#REF!</definedName>
    <definedName name="XRefCopy148Row" localSheetId="33" hidden="1">#REF!</definedName>
    <definedName name="XRefCopy148Row" localSheetId="43" hidden="1">#REF!</definedName>
    <definedName name="XRefCopy148Row" hidden="1">#REF!</definedName>
    <definedName name="XRefCopy149" localSheetId="33" hidden="1">#REF!</definedName>
    <definedName name="XRefCopy149" localSheetId="43" hidden="1">#REF!</definedName>
    <definedName name="XRefCopy149" hidden="1">#REF!</definedName>
    <definedName name="XRefCopy149Row" localSheetId="33" hidden="1">#REF!</definedName>
    <definedName name="XRefCopy149Row" localSheetId="43" hidden="1">#REF!</definedName>
    <definedName name="XRefCopy149Row" hidden="1">#REF!</definedName>
    <definedName name="XRefCopy14Row" localSheetId="5" hidden="1">#REF!</definedName>
    <definedName name="XRefCopy14Row" localSheetId="6" hidden="1">#REF!</definedName>
    <definedName name="XRefCopy14Row" localSheetId="7" hidden="1">#REF!</definedName>
    <definedName name="XRefCopy14Row" localSheetId="8" hidden="1">#REF!</definedName>
    <definedName name="XRefCopy14Row" localSheetId="9" hidden="1">#REF!</definedName>
    <definedName name="XRefCopy14Row" localSheetId="10" hidden="1">#REF!</definedName>
    <definedName name="XRefCopy14Row" localSheetId="11" hidden="1">#REF!</definedName>
    <definedName name="XRefCopy14Row" localSheetId="12" hidden="1">#REF!</definedName>
    <definedName name="XRefCopy14Row" localSheetId="24" hidden="1">#REF!</definedName>
    <definedName name="XRefCopy14Row" localSheetId="25" hidden="1">#REF!</definedName>
    <definedName name="XRefCopy14Row" localSheetId="26" hidden="1">#REF!</definedName>
    <definedName name="XRefCopy14Row" localSheetId="27" hidden="1">#REF!</definedName>
    <definedName name="XRefCopy14Row" localSheetId="28" hidden="1">#REF!</definedName>
    <definedName name="XRefCopy14Row" localSheetId="29" hidden="1">#REF!</definedName>
    <definedName name="XRefCopy14Row" localSheetId="13" hidden="1">#REF!</definedName>
    <definedName name="XRefCopy14Row" localSheetId="14" hidden="1">#REF!</definedName>
    <definedName name="XRefCopy14Row" localSheetId="15" hidden="1">#REF!</definedName>
    <definedName name="XRefCopy14Row" localSheetId="16" hidden="1">#REF!</definedName>
    <definedName name="XRefCopy14Row" localSheetId="17" hidden="1">#REF!</definedName>
    <definedName name="XRefCopy14Row" localSheetId="18" hidden="1">#REF!</definedName>
    <definedName name="XRefCopy14Row" localSheetId="19" hidden="1">#REF!</definedName>
    <definedName name="XRefCopy14Row" localSheetId="20" hidden="1">#REF!</definedName>
    <definedName name="XRefCopy14Row" localSheetId="21" hidden="1">#REF!</definedName>
    <definedName name="XRefCopy14Row" localSheetId="22" hidden="1">#REF!</definedName>
    <definedName name="XRefCopy14Row" localSheetId="32" hidden="1">#REF!</definedName>
    <definedName name="XRefCopy14Row" localSheetId="33" hidden="1">#REF!</definedName>
    <definedName name="XRefCopy14Row" localSheetId="42" hidden="1">#REF!</definedName>
    <definedName name="XRefCopy14Row" localSheetId="43" hidden="1">#REF!</definedName>
    <definedName name="XRefCopy14Row" localSheetId="44" hidden="1">#REF!</definedName>
    <definedName name="XRefCopy14Row" localSheetId="45" hidden="1">#REF!</definedName>
    <definedName name="XRefCopy14Row" hidden="1">#REF!</definedName>
    <definedName name="XRefCopy15" localSheetId="5" hidden="1">#REF!</definedName>
    <definedName name="XRefCopy15" localSheetId="6" hidden="1">#REF!</definedName>
    <definedName name="XRefCopy15" localSheetId="7" hidden="1">#REF!</definedName>
    <definedName name="XRefCopy15" localSheetId="8" hidden="1">#REF!</definedName>
    <definedName name="XRefCopy15" localSheetId="9" hidden="1">#REF!</definedName>
    <definedName name="XRefCopy15" localSheetId="10" hidden="1">#REF!</definedName>
    <definedName name="XRefCopy15" localSheetId="11" hidden="1">#REF!</definedName>
    <definedName name="XRefCopy15" localSheetId="12" hidden="1">#REF!</definedName>
    <definedName name="XRefCopy15" localSheetId="24" hidden="1">#REF!</definedName>
    <definedName name="XRefCopy15" localSheetId="25" hidden="1">#REF!</definedName>
    <definedName name="XRefCopy15" localSheetId="26" hidden="1">#REF!</definedName>
    <definedName name="XRefCopy15" localSheetId="27" hidden="1">#REF!</definedName>
    <definedName name="XRefCopy15" localSheetId="28" hidden="1">#REF!</definedName>
    <definedName name="XRefCopy15" localSheetId="29" hidden="1">#REF!</definedName>
    <definedName name="XRefCopy15" localSheetId="13" hidden="1">#REF!</definedName>
    <definedName name="XRefCopy15" localSheetId="14" hidden="1">#REF!</definedName>
    <definedName name="XRefCopy15" localSheetId="15" hidden="1">#REF!</definedName>
    <definedName name="XRefCopy15" localSheetId="16" hidden="1">#REF!</definedName>
    <definedName name="XRefCopy15" localSheetId="17" hidden="1">#REF!</definedName>
    <definedName name="XRefCopy15" localSheetId="18" hidden="1">#REF!</definedName>
    <definedName name="XRefCopy15" localSheetId="19" hidden="1">#REF!</definedName>
    <definedName name="XRefCopy15" localSheetId="20" hidden="1">#REF!</definedName>
    <definedName name="XRefCopy15" localSheetId="21" hidden="1">'[65]Cruce con Inventario'!#REF!</definedName>
    <definedName name="XRefCopy15" localSheetId="22" hidden="1">#REF!</definedName>
    <definedName name="XRefCopy15" localSheetId="32" hidden="1">#REF!</definedName>
    <definedName name="XRefCopy15" localSheetId="33" hidden="1">#REF!</definedName>
    <definedName name="XRefCopy15" localSheetId="42" hidden="1">#REF!</definedName>
    <definedName name="XRefCopy15" localSheetId="43" hidden="1">#REF!</definedName>
    <definedName name="XRefCopy15" localSheetId="44" hidden="1">#REF!</definedName>
    <definedName name="XRefCopy15" localSheetId="45" hidden="1">#REF!</definedName>
    <definedName name="XRefCopy15" hidden="1">#REF!</definedName>
    <definedName name="XRefCopy150" localSheetId="21" hidden="1">#REF!</definedName>
    <definedName name="XRefCopy150" localSheetId="33" hidden="1">#REF!</definedName>
    <definedName name="XRefCopy150" localSheetId="43" hidden="1">#REF!</definedName>
    <definedName name="XRefCopy150" hidden="1">#REF!</definedName>
    <definedName name="XRefCopy150Row" localSheetId="33" hidden="1">#REF!</definedName>
    <definedName name="XRefCopy150Row" localSheetId="43" hidden="1">#REF!</definedName>
    <definedName name="XRefCopy150Row" hidden="1">#REF!</definedName>
    <definedName name="XRefCopy151" localSheetId="33" hidden="1">#REF!</definedName>
    <definedName name="XRefCopy151" localSheetId="43" hidden="1">#REF!</definedName>
    <definedName name="XRefCopy151" hidden="1">#REF!</definedName>
    <definedName name="XRefCopy151Row" localSheetId="33" hidden="1">#REF!</definedName>
    <definedName name="XRefCopy151Row" localSheetId="43" hidden="1">#REF!</definedName>
    <definedName name="XRefCopy151Row" hidden="1">#REF!</definedName>
    <definedName name="XRefCopy152" localSheetId="33" hidden="1">#REF!</definedName>
    <definedName name="XRefCopy152" localSheetId="43" hidden="1">#REF!</definedName>
    <definedName name="XRefCopy152" hidden="1">#REF!</definedName>
    <definedName name="XRefCopy152Row" localSheetId="33" hidden="1">#REF!</definedName>
    <definedName name="XRefCopy152Row" localSheetId="43" hidden="1">#REF!</definedName>
    <definedName name="XRefCopy152Row" hidden="1">#REF!</definedName>
    <definedName name="XRefCopy153" localSheetId="33" hidden="1">#REF!</definedName>
    <definedName name="XRefCopy153" localSheetId="43" hidden="1">#REF!</definedName>
    <definedName name="XRefCopy153" hidden="1">#REF!</definedName>
    <definedName name="XRefCopy153Row" localSheetId="33" hidden="1">#REF!</definedName>
    <definedName name="XRefCopy153Row" localSheetId="43" hidden="1">#REF!</definedName>
    <definedName name="XRefCopy153Row" hidden="1">#REF!</definedName>
    <definedName name="XRefCopy154" localSheetId="33" hidden="1">#REF!</definedName>
    <definedName name="XRefCopy154" localSheetId="43" hidden="1">#REF!</definedName>
    <definedName name="XRefCopy154" hidden="1">#REF!</definedName>
    <definedName name="XRefCopy154Row" localSheetId="33" hidden="1">#REF!</definedName>
    <definedName name="XRefCopy154Row" localSheetId="43" hidden="1">#REF!</definedName>
    <definedName name="XRefCopy154Row" hidden="1">#REF!</definedName>
    <definedName name="XRefCopy155" localSheetId="33" hidden="1">#REF!</definedName>
    <definedName name="XRefCopy155" localSheetId="43" hidden="1">#REF!</definedName>
    <definedName name="XRefCopy155" hidden="1">#REF!</definedName>
    <definedName name="XRefCopy155Row" localSheetId="33" hidden="1">#REF!</definedName>
    <definedName name="XRefCopy155Row" localSheetId="43" hidden="1">#REF!</definedName>
    <definedName name="XRefCopy155Row" hidden="1">#REF!</definedName>
    <definedName name="XRefCopy156" localSheetId="33" hidden="1">#REF!</definedName>
    <definedName name="XRefCopy156" localSheetId="43" hidden="1">#REF!</definedName>
    <definedName name="XRefCopy156" hidden="1">#REF!</definedName>
    <definedName name="XRefCopy156Row" localSheetId="33" hidden="1">#REF!</definedName>
    <definedName name="XRefCopy156Row" localSheetId="43" hidden="1">#REF!</definedName>
    <definedName name="XRefCopy156Row" hidden="1">#REF!</definedName>
    <definedName name="XRefCopy157" localSheetId="33" hidden="1">#REF!</definedName>
    <definedName name="XRefCopy157" localSheetId="43" hidden="1">#REF!</definedName>
    <definedName name="XRefCopy157" hidden="1">#REF!</definedName>
    <definedName name="XRefCopy157Row" localSheetId="33" hidden="1">#REF!</definedName>
    <definedName name="XRefCopy157Row" localSheetId="43" hidden="1">#REF!</definedName>
    <definedName name="XRefCopy157Row" hidden="1">#REF!</definedName>
    <definedName name="XRefCopy158" localSheetId="33" hidden="1">#REF!</definedName>
    <definedName name="XRefCopy158" localSheetId="43" hidden="1">#REF!</definedName>
    <definedName name="XRefCopy158" hidden="1">#REF!</definedName>
    <definedName name="XRefCopy158Row" localSheetId="33" hidden="1">#REF!</definedName>
    <definedName name="XRefCopy158Row" localSheetId="43" hidden="1">#REF!</definedName>
    <definedName name="XRefCopy158Row" hidden="1">#REF!</definedName>
    <definedName name="XRefCopy159" localSheetId="33" hidden="1">#REF!</definedName>
    <definedName name="XRefCopy159" localSheetId="43" hidden="1">#REF!</definedName>
    <definedName name="XRefCopy159" hidden="1">#REF!</definedName>
    <definedName name="XRefCopy159Row" localSheetId="33" hidden="1">#REF!</definedName>
    <definedName name="XRefCopy159Row" localSheetId="43" hidden="1">#REF!</definedName>
    <definedName name="XRefCopy159Row" hidden="1">#REF!</definedName>
    <definedName name="XRefCopy15Row" localSheetId="5" hidden="1">#REF!</definedName>
    <definedName name="XRefCopy15Row" localSheetId="6" hidden="1">#REF!</definedName>
    <definedName name="XRefCopy15Row" localSheetId="7" hidden="1">#REF!</definedName>
    <definedName name="XRefCopy15Row" localSheetId="8" hidden="1">#REF!</definedName>
    <definedName name="XRefCopy15Row" localSheetId="9" hidden="1">#REF!</definedName>
    <definedName name="XRefCopy15Row" localSheetId="10" hidden="1">#REF!</definedName>
    <definedName name="XRefCopy15Row" localSheetId="11" hidden="1">#REF!</definedName>
    <definedName name="XRefCopy15Row" localSheetId="12" hidden="1">#REF!</definedName>
    <definedName name="XRefCopy15Row" localSheetId="24" hidden="1">#REF!</definedName>
    <definedName name="XRefCopy15Row" localSheetId="25" hidden="1">#REF!</definedName>
    <definedName name="XRefCopy15Row" localSheetId="26" hidden="1">#REF!</definedName>
    <definedName name="XRefCopy15Row" localSheetId="27" hidden="1">#REF!</definedName>
    <definedName name="XRefCopy15Row" localSheetId="28" hidden="1">#REF!</definedName>
    <definedName name="XRefCopy15Row" localSheetId="29" hidden="1">#REF!</definedName>
    <definedName name="XRefCopy15Row" localSheetId="13" hidden="1">#REF!</definedName>
    <definedName name="XRefCopy15Row" localSheetId="14" hidden="1">#REF!</definedName>
    <definedName name="XRefCopy15Row" localSheetId="15" hidden="1">#REF!</definedName>
    <definedName name="XRefCopy15Row" localSheetId="16" hidden="1">#REF!</definedName>
    <definedName name="XRefCopy15Row" localSheetId="17" hidden="1">#REF!</definedName>
    <definedName name="XRefCopy15Row" localSheetId="18" hidden="1">#REF!</definedName>
    <definedName name="XRefCopy15Row" localSheetId="19" hidden="1">#REF!</definedName>
    <definedName name="XRefCopy15Row" localSheetId="20" hidden="1">#REF!</definedName>
    <definedName name="XRefCopy15Row" localSheetId="21" hidden="1">#REF!</definedName>
    <definedName name="XRefCopy15Row" localSheetId="22" hidden="1">#REF!</definedName>
    <definedName name="XRefCopy15Row" localSheetId="32" hidden="1">#REF!</definedName>
    <definedName name="XRefCopy15Row" localSheetId="33" hidden="1">#REF!</definedName>
    <definedName name="XRefCopy15Row" localSheetId="42" hidden="1">#REF!</definedName>
    <definedName name="XRefCopy15Row" localSheetId="43" hidden="1">#REF!</definedName>
    <definedName name="XRefCopy15Row" localSheetId="44" hidden="1">#REF!</definedName>
    <definedName name="XRefCopy15Row" localSheetId="45" hidden="1">#REF!</definedName>
    <definedName name="XRefCopy15Row" hidden="1">#REF!</definedName>
    <definedName name="XRefCopy16" localSheetId="5" hidden="1">#REF!</definedName>
    <definedName name="XRefCopy16" localSheetId="6" hidden="1">#REF!</definedName>
    <definedName name="XRefCopy16" localSheetId="7" hidden="1">#REF!</definedName>
    <definedName name="XRefCopy16" localSheetId="8" hidden="1">#REF!</definedName>
    <definedName name="XRefCopy16" localSheetId="9" hidden="1">#REF!</definedName>
    <definedName name="XRefCopy16" localSheetId="10" hidden="1">#REF!</definedName>
    <definedName name="XRefCopy16" localSheetId="11" hidden="1">#REF!</definedName>
    <definedName name="XRefCopy16" localSheetId="12" hidden="1">#REF!</definedName>
    <definedName name="XRefCopy16" localSheetId="24" hidden="1">#REF!</definedName>
    <definedName name="XRefCopy16" localSheetId="25" hidden="1">#REF!</definedName>
    <definedName name="XRefCopy16" localSheetId="26" hidden="1">#REF!</definedName>
    <definedName name="XRefCopy16" localSheetId="27" hidden="1">#REF!</definedName>
    <definedName name="XRefCopy16" localSheetId="28" hidden="1">#REF!</definedName>
    <definedName name="XRefCopy16" localSheetId="29" hidden="1">#REF!</definedName>
    <definedName name="XRefCopy16" localSheetId="13" hidden="1">#REF!</definedName>
    <definedName name="XRefCopy16" localSheetId="14" hidden="1">#REF!</definedName>
    <definedName name="XRefCopy16" localSheetId="15" hidden="1">#REF!</definedName>
    <definedName name="XRefCopy16" localSheetId="16" hidden="1">#REF!</definedName>
    <definedName name="XRefCopy16" localSheetId="17" hidden="1">#REF!</definedName>
    <definedName name="XRefCopy16" localSheetId="18" hidden="1">#REF!</definedName>
    <definedName name="XRefCopy16" localSheetId="19" hidden="1">#REF!</definedName>
    <definedName name="XRefCopy16" localSheetId="20" hidden="1">#REF!</definedName>
    <definedName name="XRefCopy16" localSheetId="21" hidden="1">#REF!</definedName>
    <definedName name="XRefCopy16" localSheetId="22" hidden="1">#REF!</definedName>
    <definedName name="XRefCopy16" localSheetId="32" hidden="1">#REF!</definedName>
    <definedName name="XRefCopy16" localSheetId="33" hidden="1">#REF!</definedName>
    <definedName name="XRefCopy16" localSheetId="42" hidden="1">#REF!</definedName>
    <definedName name="XRefCopy16" localSheetId="43" hidden="1">#REF!</definedName>
    <definedName name="XRefCopy16" localSheetId="44" hidden="1">#REF!</definedName>
    <definedName name="XRefCopy16" localSheetId="45" hidden="1">#REF!</definedName>
    <definedName name="XRefCopy16" hidden="1">#REF!</definedName>
    <definedName name="XRefCopy160" localSheetId="33" hidden="1">#REF!</definedName>
    <definedName name="XRefCopy160" localSheetId="43" hidden="1">#REF!</definedName>
    <definedName name="XRefCopy160" hidden="1">#REF!</definedName>
    <definedName name="XRefCopy160Row" localSheetId="33" hidden="1">#REF!</definedName>
    <definedName name="XRefCopy160Row" localSheetId="43" hidden="1">#REF!</definedName>
    <definedName name="XRefCopy160Row" hidden="1">#REF!</definedName>
    <definedName name="XRefCopy161" localSheetId="33" hidden="1">#REF!</definedName>
    <definedName name="XRefCopy161" localSheetId="43" hidden="1">#REF!</definedName>
    <definedName name="XRefCopy161" hidden="1">#REF!</definedName>
    <definedName name="XRefCopy161Row" localSheetId="33" hidden="1">#REF!</definedName>
    <definedName name="XRefCopy161Row" localSheetId="43" hidden="1">#REF!</definedName>
    <definedName name="XRefCopy161Row" hidden="1">#REF!</definedName>
    <definedName name="XRefCopy162" localSheetId="33" hidden="1">#REF!</definedName>
    <definedName name="XRefCopy162" localSheetId="43" hidden="1">#REF!</definedName>
    <definedName name="XRefCopy162" hidden="1">#REF!</definedName>
    <definedName name="XRefCopy162Row" localSheetId="33" hidden="1">#REF!</definedName>
    <definedName name="XRefCopy162Row" localSheetId="43" hidden="1">#REF!</definedName>
    <definedName name="XRefCopy162Row" hidden="1">#REF!</definedName>
    <definedName name="XRefCopy163" localSheetId="33" hidden="1">#REF!</definedName>
    <definedName name="XRefCopy163" localSheetId="43" hidden="1">#REF!</definedName>
    <definedName name="XRefCopy163" hidden="1">#REF!</definedName>
    <definedName name="XRefCopy163Row" localSheetId="33" hidden="1">#REF!</definedName>
    <definedName name="XRefCopy163Row" localSheetId="43" hidden="1">#REF!</definedName>
    <definedName name="XRefCopy163Row" hidden="1">#REF!</definedName>
    <definedName name="XRefCopy164" localSheetId="33" hidden="1">#REF!</definedName>
    <definedName name="XRefCopy164" localSheetId="43" hidden="1">#REF!</definedName>
    <definedName name="XRefCopy164" hidden="1">#REF!</definedName>
    <definedName name="XRefCopy164Row" localSheetId="33" hidden="1">#REF!</definedName>
    <definedName name="XRefCopy164Row" localSheetId="43" hidden="1">#REF!</definedName>
    <definedName name="XRefCopy164Row" hidden="1">#REF!</definedName>
    <definedName name="XRefCopy165" localSheetId="33" hidden="1">#REF!</definedName>
    <definedName name="XRefCopy165" localSheetId="43" hidden="1">#REF!</definedName>
    <definedName name="XRefCopy165" hidden="1">#REF!</definedName>
    <definedName name="XRefCopy166" localSheetId="33" hidden="1">#REF!</definedName>
    <definedName name="XRefCopy166" localSheetId="43" hidden="1">#REF!</definedName>
    <definedName name="XRefCopy166" hidden="1">#REF!</definedName>
    <definedName name="XRefCopy167" localSheetId="33" hidden="1">#REF!</definedName>
    <definedName name="XRefCopy167" localSheetId="43" hidden="1">#REF!</definedName>
    <definedName name="XRefCopy167" hidden="1">#REF!</definedName>
    <definedName name="XRefCopy16Row" localSheetId="5" hidden="1">#REF!</definedName>
    <definedName name="XRefCopy16Row" localSheetId="6" hidden="1">#REF!</definedName>
    <definedName name="XRefCopy16Row" localSheetId="7" hidden="1">#REF!</definedName>
    <definedName name="XRefCopy16Row" localSheetId="8" hidden="1">#REF!</definedName>
    <definedName name="XRefCopy16Row" localSheetId="9" hidden="1">#REF!</definedName>
    <definedName name="XRefCopy16Row" localSheetId="10" hidden="1">#REF!</definedName>
    <definedName name="XRefCopy16Row" localSheetId="11" hidden="1">#REF!</definedName>
    <definedName name="XRefCopy16Row" localSheetId="12" hidden="1">#REF!</definedName>
    <definedName name="XRefCopy16Row" localSheetId="24" hidden="1">#REF!</definedName>
    <definedName name="XRefCopy16Row" localSheetId="25" hidden="1">#REF!</definedName>
    <definedName name="XRefCopy16Row" localSheetId="26" hidden="1">#REF!</definedName>
    <definedName name="XRefCopy16Row" localSheetId="27" hidden="1">#REF!</definedName>
    <definedName name="XRefCopy16Row" localSheetId="28" hidden="1">#REF!</definedName>
    <definedName name="XRefCopy16Row" localSheetId="29" hidden="1">#REF!</definedName>
    <definedName name="XRefCopy16Row" localSheetId="13" hidden="1">#REF!</definedName>
    <definedName name="XRefCopy16Row" localSheetId="14" hidden="1">#REF!</definedName>
    <definedName name="XRefCopy16Row" localSheetId="15" hidden="1">#REF!</definedName>
    <definedName name="XRefCopy16Row" localSheetId="16" hidden="1">#REF!</definedName>
    <definedName name="XRefCopy16Row" localSheetId="17" hidden="1">#REF!</definedName>
    <definedName name="XRefCopy16Row" localSheetId="18" hidden="1">#REF!</definedName>
    <definedName name="XRefCopy16Row" localSheetId="19" hidden="1">#REF!</definedName>
    <definedName name="XRefCopy16Row" localSheetId="20" hidden="1">#REF!</definedName>
    <definedName name="XRefCopy16Row" localSheetId="21" hidden="1">#REF!</definedName>
    <definedName name="XRefCopy16Row" localSheetId="22" hidden="1">#REF!</definedName>
    <definedName name="XRefCopy16Row" localSheetId="32" hidden="1">#REF!</definedName>
    <definedName name="XRefCopy16Row" localSheetId="33" hidden="1">#REF!</definedName>
    <definedName name="XRefCopy16Row" localSheetId="42" hidden="1">#REF!</definedName>
    <definedName name="XRefCopy16Row" localSheetId="43" hidden="1">#REF!</definedName>
    <definedName name="XRefCopy16Row" localSheetId="44" hidden="1">#REF!</definedName>
    <definedName name="XRefCopy16Row" localSheetId="45" hidden="1">#REF!</definedName>
    <definedName name="XRefCopy16Row" hidden="1">#REF!</definedName>
    <definedName name="XRefCopy17" localSheetId="5" hidden="1">#REF!</definedName>
    <definedName name="XRefCopy17" localSheetId="6" hidden="1">#REF!</definedName>
    <definedName name="XRefCopy17" localSheetId="7" hidden="1">#REF!</definedName>
    <definedName name="XRefCopy17" localSheetId="8" hidden="1">#REF!</definedName>
    <definedName name="XRefCopy17" localSheetId="9" hidden="1">#REF!</definedName>
    <definedName name="XRefCopy17" localSheetId="10" hidden="1">#REF!</definedName>
    <definedName name="XRefCopy17" localSheetId="11" hidden="1">#REF!</definedName>
    <definedName name="XRefCopy17" localSheetId="12" hidden="1">#REF!</definedName>
    <definedName name="XRefCopy17" localSheetId="24" hidden="1">#REF!</definedName>
    <definedName name="XRefCopy17" localSheetId="25" hidden="1">#REF!</definedName>
    <definedName name="XRefCopy17" localSheetId="26" hidden="1">#REF!</definedName>
    <definedName name="XRefCopy17" localSheetId="27" hidden="1">#REF!</definedName>
    <definedName name="XRefCopy17" localSheetId="28" hidden="1">#REF!</definedName>
    <definedName name="XRefCopy17" localSheetId="29" hidden="1">#REF!</definedName>
    <definedName name="XRefCopy17" localSheetId="13" hidden="1">#REF!</definedName>
    <definedName name="XRefCopy17" localSheetId="14" hidden="1">#REF!</definedName>
    <definedName name="XRefCopy17" localSheetId="15" hidden="1">#REF!</definedName>
    <definedName name="XRefCopy17" localSheetId="16" hidden="1">#REF!</definedName>
    <definedName name="XRefCopy17" localSheetId="17" hidden="1">#REF!</definedName>
    <definedName name="XRefCopy17" localSheetId="18" hidden="1">#REF!</definedName>
    <definedName name="XRefCopy17" localSheetId="19" hidden="1">#REF!</definedName>
    <definedName name="XRefCopy17" localSheetId="20" hidden="1">#REF!</definedName>
    <definedName name="XRefCopy17" localSheetId="21" hidden="1">#REF!</definedName>
    <definedName name="XRefCopy17" localSheetId="22" hidden="1">#REF!</definedName>
    <definedName name="XRefCopy17" localSheetId="32" hidden="1">#REF!</definedName>
    <definedName name="XRefCopy17" localSheetId="33" hidden="1">#REF!</definedName>
    <definedName name="XRefCopy17" localSheetId="42" hidden="1">#REF!</definedName>
    <definedName name="XRefCopy17" localSheetId="43" hidden="1">#REF!</definedName>
    <definedName name="XRefCopy17" localSheetId="44" hidden="1">#REF!</definedName>
    <definedName name="XRefCopy17" localSheetId="45" hidden="1">#REF!</definedName>
    <definedName name="XRefCopy17" hidden="1">#REF!</definedName>
    <definedName name="XRefCopy17Row" localSheetId="5" hidden="1">#REF!</definedName>
    <definedName name="XRefCopy17Row" localSheetId="6" hidden="1">#REF!</definedName>
    <definedName name="XRefCopy17Row" localSheetId="7" hidden="1">#REF!</definedName>
    <definedName name="XRefCopy17Row" localSheetId="8" hidden="1">#REF!</definedName>
    <definedName name="XRefCopy17Row" localSheetId="9" hidden="1">#REF!</definedName>
    <definedName name="XRefCopy17Row" localSheetId="10" hidden="1">#REF!</definedName>
    <definedName name="XRefCopy17Row" localSheetId="11" hidden="1">#REF!</definedName>
    <definedName name="XRefCopy17Row" localSheetId="12" hidden="1">#REF!</definedName>
    <definedName name="XRefCopy17Row" localSheetId="24" hidden="1">#REF!</definedName>
    <definedName name="XRefCopy17Row" localSheetId="25" hidden="1">#REF!</definedName>
    <definedName name="XRefCopy17Row" localSheetId="26" hidden="1">#REF!</definedName>
    <definedName name="XRefCopy17Row" localSheetId="27" hidden="1">#REF!</definedName>
    <definedName name="XRefCopy17Row" localSheetId="28" hidden="1">#REF!</definedName>
    <definedName name="XRefCopy17Row" localSheetId="29" hidden="1">#REF!</definedName>
    <definedName name="XRefCopy17Row" localSheetId="13" hidden="1">#REF!</definedName>
    <definedName name="XRefCopy17Row" localSheetId="14" hidden="1">#REF!</definedName>
    <definedName name="XRefCopy17Row" localSheetId="15" hidden="1">#REF!</definedName>
    <definedName name="XRefCopy17Row" localSheetId="16" hidden="1">#REF!</definedName>
    <definedName name="XRefCopy17Row" localSheetId="17" hidden="1">#REF!</definedName>
    <definedName name="XRefCopy17Row" localSheetId="18" hidden="1">#REF!</definedName>
    <definedName name="XRefCopy17Row" localSheetId="19" hidden="1">#REF!</definedName>
    <definedName name="XRefCopy17Row" localSheetId="20" hidden="1">#REF!</definedName>
    <definedName name="XRefCopy17Row" localSheetId="21" hidden="1">[66]XREF!#REF!</definedName>
    <definedName name="XRefCopy17Row" localSheetId="22" hidden="1">#REF!</definedName>
    <definedName name="XRefCopy17Row" localSheetId="32" hidden="1">#REF!</definedName>
    <definedName name="XRefCopy17Row" localSheetId="33" hidden="1">#REF!</definedName>
    <definedName name="XRefCopy17Row" localSheetId="42" hidden="1">#REF!</definedName>
    <definedName name="XRefCopy17Row" localSheetId="43" hidden="1">#REF!</definedName>
    <definedName name="XRefCopy17Row" localSheetId="44" hidden="1">#REF!</definedName>
    <definedName name="XRefCopy17Row" localSheetId="45" hidden="1">#REF!</definedName>
    <definedName name="XRefCopy17Row" hidden="1">#REF!</definedName>
    <definedName name="XRefCopy18" localSheetId="5" hidden="1">#REF!</definedName>
    <definedName name="XRefCopy18" localSheetId="6" hidden="1">#REF!</definedName>
    <definedName name="XRefCopy18" localSheetId="7" hidden="1">#REF!</definedName>
    <definedName name="XRefCopy18" localSheetId="8" hidden="1">#REF!</definedName>
    <definedName name="XRefCopy18" localSheetId="9" hidden="1">#REF!</definedName>
    <definedName name="XRefCopy18" localSheetId="10" hidden="1">#REF!</definedName>
    <definedName name="XRefCopy18" localSheetId="11" hidden="1">#REF!</definedName>
    <definedName name="XRefCopy18" localSheetId="12" hidden="1">#REF!</definedName>
    <definedName name="XRefCopy18" localSheetId="24" hidden="1">#REF!</definedName>
    <definedName name="XRefCopy18" localSheetId="25" hidden="1">#REF!</definedName>
    <definedName name="XRefCopy18" localSheetId="26" hidden="1">#REF!</definedName>
    <definedName name="XRefCopy18" localSheetId="27" hidden="1">#REF!</definedName>
    <definedName name="XRefCopy18" localSheetId="28" hidden="1">#REF!</definedName>
    <definedName name="XRefCopy18" localSheetId="29" hidden="1">#REF!</definedName>
    <definedName name="XRefCopy18" localSheetId="13" hidden="1">#REF!</definedName>
    <definedName name="XRefCopy18" localSheetId="14" hidden="1">#REF!</definedName>
    <definedName name="XRefCopy18" localSheetId="15" hidden="1">#REF!</definedName>
    <definedName name="XRefCopy18" localSheetId="16" hidden="1">#REF!</definedName>
    <definedName name="XRefCopy18" localSheetId="17" hidden="1">#REF!</definedName>
    <definedName name="XRefCopy18" localSheetId="18" hidden="1">#REF!</definedName>
    <definedName name="XRefCopy18" localSheetId="19" hidden="1">#REF!</definedName>
    <definedName name="XRefCopy18" localSheetId="20" hidden="1">#REF!</definedName>
    <definedName name="XRefCopy18" localSheetId="21" hidden="1">#REF!</definedName>
    <definedName name="XRefCopy18" localSheetId="22" hidden="1">#REF!</definedName>
    <definedName name="XRefCopy18" localSheetId="32" hidden="1">#REF!</definedName>
    <definedName name="XRefCopy18" localSheetId="33" hidden="1">#REF!</definedName>
    <definedName name="XRefCopy18" localSheetId="42" hidden="1">#REF!</definedName>
    <definedName name="XRefCopy18" localSheetId="43" hidden="1">#REF!</definedName>
    <definedName name="XRefCopy18" localSheetId="44" hidden="1">#REF!</definedName>
    <definedName name="XRefCopy18" localSheetId="45" hidden="1">#REF!</definedName>
    <definedName name="XRefCopy18" hidden="1">#REF!</definedName>
    <definedName name="XRefCopy18Row" localSheetId="5" hidden="1">#REF!</definedName>
    <definedName name="XRefCopy18Row" localSheetId="6" hidden="1">#REF!</definedName>
    <definedName name="XRefCopy18Row" localSheetId="7" hidden="1">#REF!</definedName>
    <definedName name="XRefCopy18Row" localSheetId="8" hidden="1">#REF!</definedName>
    <definedName name="XRefCopy18Row" localSheetId="9" hidden="1">#REF!</definedName>
    <definedName name="XRefCopy18Row" localSheetId="10" hidden="1">#REF!</definedName>
    <definedName name="XRefCopy18Row" localSheetId="11" hidden="1">#REF!</definedName>
    <definedName name="XRefCopy18Row" localSheetId="12" hidden="1">#REF!</definedName>
    <definedName name="XRefCopy18Row" localSheetId="24" hidden="1">#REF!</definedName>
    <definedName name="XRefCopy18Row" localSheetId="25" hidden="1">#REF!</definedName>
    <definedName name="XRefCopy18Row" localSheetId="26" hidden="1">#REF!</definedName>
    <definedName name="XRefCopy18Row" localSheetId="27" hidden="1">#REF!</definedName>
    <definedName name="XRefCopy18Row" localSheetId="28" hidden="1">#REF!</definedName>
    <definedName name="XRefCopy18Row" localSheetId="29" hidden="1">#REF!</definedName>
    <definedName name="XRefCopy18Row" localSheetId="13" hidden="1">#REF!</definedName>
    <definedName name="XRefCopy18Row" localSheetId="14" hidden="1">#REF!</definedName>
    <definedName name="XRefCopy18Row" localSheetId="15" hidden="1">#REF!</definedName>
    <definedName name="XRefCopy18Row" localSheetId="16" hidden="1">#REF!</definedName>
    <definedName name="XRefCopy18Row" localSheetId="17" hidden="1">#REF!</definedName>
    <definedName name="XRefCopy18Row" localSheetId="18" hidden="1">#REF!</definedName>
    <definedName name="XRefCopy18Row" localSheetId="19" hidden="1">#REF!</definedName>
    <definedName name="XRefCopy18Row" localSheetId="20" hidden="1">#REF!</definedName>
    <definedName name="XRefCopy18Row" localSheetId="21" hidden="1">#REF!</definedName>
    <definedName name="XRefCopy18Row" localSheetId="22" hidden="1">#REF!</definedName>
    <definedName name="XRefCopy18Row" localSheetId="32" hidden="1">#REF!</definedName>
    <definedName name="XRefCopy18Row" localSheetId="33" hidden="1">#REF!</definedName>
    <definedName name="XRefCopy18Row" localSheetId="42" hidden="1">#REF!</definedName>
    <definedName name="XRefCopy18Row" localSheetId="43" hidden="1">#REF!</definedName>
    <definedName name="XRefCopy18Row" localSheetId="44" hidden="1">#REF!</definedName>
    <definedName name="XRefCopy18Row" localSheetId="45" hidden="1">#REF!</definedName>
    <definedName name="XRefCopy18Row" hidden="1">#REF!</definedName>
    <definedName name="XRefCopy19" localSheetId="5" hidden="1">#REF!</definedName>
    <definedName name="XRefCopy19" localSheetId="6" hidden="1">#REF!</definedName>
    <definedName name="XRefCopy19" localSheetId="7" hidden="1">#REF!</definedName>
    <definedName name="XRefCopy19" localSheetId="8" hidden="1">#REF!</definedName>
    <definedName name="XRefCopy19" localSheetId="9" hidden="1">#REF!</definedName>
    <definedName name="XRefCopy19" localSheetId="10" hidden="1">#REF!</definedName>
    <definedName name="XRefCopy19" localSheetId="11" hidden="1">#REF!</definedName>
    <definedName name="XRefCopy19" localSheetId="12" hidden="1">#REF!</definedName>
    <definedName name="XRefCopy19" localSheetId="24" hidden="1">#REF!</definedName>
    <definedName name="XRefCopy19" localSheetId="25" hidden="1">#REF!</definedName>
    <definedName name="XRefCopy19" localSheetId="26" hidden="1">#REF!</definedName>
    <definedName name="XRefCopy19" localSheetId="27" hidden="1">#REF!</definedName>
    <definedName name="XRefCopy19" localSheetId="28" hidden="1">#REF!</definedName>
    <definedName name="XRefCopy19" localSheetId="29" hidden="1">#REF!</definedName>
    <definedName name="XRefCopy19" localSheetId="13" hidden="1">#REF!</definedName>
    <definedName name="XRefCopy19" localSheetId="14" hidden="1">#REF!</definedName>
    <definedName name="XRefCopy19" localSheetId="15" hidden="1">#REF!</definedName>
    <definedName name="XRefCopy19" localSheetId="16" hidden="1">#REF!</definedName>
    <definedName name="XRefCopy19" localSheetId="17" hidden="1">#REF!</definedName>
    <definedName name="XRefCopy19" localSheetId="18" hidden="1">#REF!</definedName>
    <definedName name="XRefCopy19" localSheetId="19" hidden="1">#REF!</definedName>
    <definedName name="XRefCopy19" localSheetId="20" hidden="1">#REF!</definedName>
    <definedName name="XRefCopy19" localSheetId="21" hidden="1">#REF!</definedName>
    <definedName name="XRefCopy19" localSheetId="22" hidden="1">#REF!</definedName>
    <definedName name="XRefCopy19" localSheetId="32" hidden="1">#REF!</definedName>
    <definedName name="XRefCopy19" localSheetId="33" hidden="1">#REF!</definedName>
    <definedName name="XRefCopy19" localSheetId="42" hidden="1">#REF!</definedName>
    <definedName name="XRefCopy19" localSheetId="43" hidden="1">#REF!</definedName>
    <definedName name="XRefCopy19" localSheetId="44" hidden="1">#REF!</definedName>
    <definedName name="XRefCopy19" localSheetId="45" hidden="1">#REF!</definedName>
    <definedName name="XRefCopy19" hidden="1">#REF!</definedName>
    <definedName name="XRefCopy19Row" localSheetId="5" hidden="1">#REF!</definedName>
    <definedName name="XRefCopy19Row" localSheetId="6" hidden="1">#REF!</definedName>
    <definedName name="XRefCopy19Row" localSheetId="7" hidden="1">#REF!</definedName>
    <definedName name="XRefCopy19Row" localSheetId="8" hidden="1">#REF!</definedName>
    <definedName name="XRefCopy19Row" localSheetId="9" hidden="1">#REF!</definedName>
    <definedName name="XRefCopy19Row" localSheetId="10" hidden="1">#REF!</definedName>
    <definedName name="XRefCopy19Row" localSheetId="11" hidden="1">#REF!</definedName>
    <definedName name="XRefCopy19Row" localSheetId="12" hidden="1">#REF!</definedName>
    <definedName name="XRefCopy19Row" localSheetId="24" hidden="1">#REF!</definedName>
    <definedName name="XRefCopy19Row" localSheetId="25" hidden="1">#REF!</definedName>
    <definedName name="XRefCopy19Row" localSheetId="26" hidden="1">#REF!</definedName>
    <definedName name="XRefCopy19Row" localSheetId="27" hidden="1">#REF!</definedName>
    <definedName name="XRefCopy19Row" localSheetId="28" hidden="1">#REF!</definedName>
    <definedName name="XRefCopy19Row" localSheetId="29" hidden="1">#REF!</definedName>
    <definedName name="XRefCopy19Row" localSheetId="13" hidden="1">#REF!</definedName>
    <definedName name="XRefCopy19Row" localSheetId="14" hidden="1">#REF!</definedName>
    <definedName name="XRefCopy19Row" localSheetId="15" hidden="1">#REF!</definedName>
    <definedName name="XRefCopy19Row" localSheetId="16" hidden="1">#REF!</definedName>
    <definedName name="XRefCopy19Row" localSheetId="17" hidden="1">#REF!</definedName>
    <definedName name="XRefCopy19Row" localSheetId="18" hidden="1">#REF!</definedName>
    <definedName name="XRefCopy19Row" localSheetId="19" hidden="1">#REF!</definedName>
    <definedName name="XRefCopy19Row" localSheetId="20" hidden="1">#REF!</definedName>
    <definedName name="XRefCopy19Row" localSheetId="21" hidden="1">#REF!</definedName>
    <definedName name="XRefCopy19Row" localSheetId="22" hidden="1">#REF!</definedName>
    <definedName name="XRefCopy19Row" localSheetId="32" hidden="1">#REF!</definedName>
    <definedName name="XRefCopy19Row" localSheetId="33" hidden="1">#REF!</definedName>
    <definedName name="XRefCopy19Row" localSheetId="42" hidden="1">#REF!</definedName>
    <definedName name="XRefCopy19Row" localSheetId="43" hidden="1">#REF!</definedName>
    <definedName name="XRefCopy19Row" localSheetId="44" hidden="1">#REF!</definedName>
    <definedName name="XRefCopy19Row" localSheetId="45" hidden="1">#REF!</definedName>
    <definedName name="XRefCopy19Row" hidden="1">#REF!</definedName>
    <definedName name="XRefCopy1Row" localSheetId="5" hidden="1">#REF!</definedName>
    <definedName name="XRefCopy1Row" localSheetId="6" hidden="1">#REF!</definedName>
    <definedName name="XRefCopy1Row" localSheetId="7" hidden="1">#REF!</definedName>
    <definedName name="XRefCopy1Row" localSheetId="8" hidden="1">#REF!</definedName>
    <definedName name="XRefCopy1Row" localSheetId="9" hidden="1">#REF!</definedName>
    <definedName name="XRefCopy1Row" localSheetId="10" hidden="1">#REF!</definedName>
    <definedName name="XRefCopy1Row" localSheetId="11" hidden="1">#REF!</definedName>
    <definedName name="XRefCopy1Row" localSheetId="12" hidden="1">#REF!</definedName>
    <definedName name="XRefCopy1Row" localSheetId="24" hidden="1">#REF!</definedName>
    <definedName name="XRefCopy1Row" localSheetId="25" hidden="1">#REF!</definedName>
    <definedName name="XRefCopy1Row" localSheetId="26" hidden="1">#REF!</definedName>
    <definedName name="XRefCopy1Row" localSheetId="27" hidden="1">#REF!</definedName>
    <definedName name="XRefCopy1Row" localSheetId="28" hidden="1">#REF!</definedName>
    <definedName name="XRefCopy1Row" localSheetId="29" hidden="1">#REF!</definedName>
    <definedName name="XRefCopy1Row" localSheetId="13" hidden="1">#REF!</definedName>
    <definedName name="XRefCopy1Row" localSheetId="14" hidden="1">#REF!</definedName>
    <definedName name="XRefCopy1Row" localSheetId="15" hidden="1">#REF!</definedName>
    <definedName name="XRefCopy1Row" localSheetId="16" hidden="1">#REF!</definedName>
    <definedName name="XRefCopy1Row" localSheetId="17" hidden="1">#REF!</definedName>
    <definedName name="XRefCopy1Row" localSheetId="18" hidden="1">#REF!</definedName>
    <definedName name="XRefCopy1Row" localSheetId="19" hidden="1">#REF!</definedName>
    <definedName name="XRefCopy1Row" localSheetId="20" hidden="1">#REF!</definedName>
    <definedName name="XRefCopy1Row" localSheetId="21" hidden="1">#REF!</definedName>
    <definedName name="XRefCopy1Row" localSheetId="22" hidden="1">#REF!</definedName>
    <definedName name="XRefCopy1Row" localSheetId="32" hidden="1">#REF!</definedName>
    <definedName name="XRefCopy1Row" localSheetId="33" hidden="1">#REF!</definedName>
    <definedName name="XRefCopy1Row" localSheetId="42" hidden="1">#REF!</definedName>
    <definedName name="XRefCopy1Row" localSheetId="43" hidden="1">#REF!</definedName>
    <definedName name="XRefCopy1Row" localSheetId="44" hidden="1">#REF!</definedName>
    <definedName name="XRefCopy1Row" localSheetId="45" hidden="1">#REF!</definedName>
    <definedName name="XRefCopy1Row" hidden="1">#REF!</definedName>
    <definedName name="XRefCopy2" localSheetId="5" hidden="1">#REF!</definedName>
    <definedName name="XRefCopy2" localSheetId="6" hidden="1">#REF!</definedName>
    <definedName name="XRefCopy2" localSheetId="7" hidden="1">#REF!</definedName>
    <definedName name="XRefCopy2" localSheetId="8" hidden="1">#REF!</definedName>
    <definedName name="XRefCopy2" localSheetId="9" hidden="1">#REF!</definedName>
    <definedName name="XRefCopy2" localSheetId="10" hidden="1">#REF!</definedName>
    <definedName name="XRefCopy2" localSheetId="11" hidden="1">#REF!</definedName>
    <definedName name="XRefCopy2" localSheetId="12" hidden="1">#REF!</definedName>
    <definedName name="XRefCopy2" localSheetId="24" hidden="1">#REF!</definedName>
    <definedName name="XRefCopy2" localSheetId="25" hidden="1">#REF!</definedName>
    <definedName name="XRefCopy2" localSheetId="26" hidden="1">#REF!</definedName>
    <definedName name="XRefCopy2" localSheetId="27" hidden="1">#REF!</definedName>
    <definedName name="XRefCopy2" localSheetId="28" hidden="1">#REF!</definedName>
    <definedName name="XRefCopy2" localSheetId="29" hidden="1">#REF!</definedName>
    <definedName name="XRefCopy2" localSheetId="13" hidden="1">#REF!</definedName>
    <definedName name="XRefCopy2" localSheetId="14" hidden="1">#REF!</definedName>
    <definedName name="XRefCopy2" localSheetId="15" hidden="1">#REF!</definedName>
    <definedName name="XRefCopy2" localSheetId="16" hidden="1">#REF!</definedName>
    <definedName name="XRefCopy2" localSheetId="17" hidden="1">#REF!</definedName>
    <definedName name="XRefCopy2" localSheetId="18" hidden="1">#REF!</definedName>
    <definedName name="XRefCopy2" localSheetId="19" hidden="1">#REF!</definedName>
    <definedName name="XRefCopy2" localSheetId="20" hidden="1">#REF!</definedName>
    <definedName name="XRefCopy2" localSheetId="21" hidden="1">#REF!</definedName>
    <definedName name="XRefCopy2" localSheetId="22" hidden="1">#REF!</definedName>
    <definedName name="XRefCopy2" localSheetId="32" hidden="1">#REF!</definedName>
    <definedName name="XRefCopy2" localSheetId="33" hidden="1">#REF!</definedName>
    <definedName name="XRefCopy2" localSheetId="42" hidden="1">#REF!</definedName>
    <definedName name="XRefCopy2" localSheetId="43" hidden="1">#REF!</definedName>
    <definedName name="XRefCopy2" localSheetId="44" hidden="1">#REF!</definedName>
    <definedName name="XRefCopy2" localSheetId="45" hidden="1">#REF!</definedName>
    <definedName name="XRefCopy2" hidden="1">#REF!</definedName>
    <definedName name="XRefCopy20" localSheetId="5" hidden="1">#REF!</definedName>
    <definedName name="XRefCopy20" localSheetId="6" hidden="1">#REF!</definedName>
    <definedName name="XRefCopy20" localSheetId="7" hidden="1">#REF!</definedName>
    <definedName name="XRefCopy20" localSheetId="8" hidden="1">#REF!</definedName>
    <definedName name="XRefCopy20" localSheetId="9" hidden="1">#REF!</definedName>
    <definedName name="XRefCopy20" localSheetId="10" hidden="1">#REF!</definedName>
    <definedName name="XRefCopy20" localSheetId="11" hidden="1">#REF!</definedName>
    <definedName name="XRefCopy20" localSheetId="12" hidden="1">#REF!</definedName>
    <definedName name="XRefCopy20" localSheetId="24" hidden="1">#REF!</definedName>
    <definedName name="XRefCopy20" localSheetId="25" hidden="1">#REF!</definedName>
    <definedName name="XRefCopy20" localSheetId="26" hidden="1">#REF!</definedName>
    <definedName name="XRefCopy20" localSheetId="27" hidden="1">#REF!</definedName>
    <definedName name="XRefCopy20" localSheetId="28" hidden="1">#REF!</definedName>
    <definedName name="XRefCopy20" localSheetId="29" hidden="1">#REF!</definedName>
    <definedName name="XRefCopy20" localSheetId="13" hidden="1">#REF!</definedName>
    <definedName name="XRefCopy20" localSheetId="14" hidden="1">#REF!</definedName>
    <definedName name="XRefCopy20" localSheetId="15" hidden="1">#REF!</definedName>
    <definedName name="XRefCopy20" localSheetId="16" hidden="1">#REF!</definedName>
    <definedName name="XRefCopy20" localSheetId="17" hidden="1">#REF!</definedName>
    <definedName name="XRefCopy20" localSheetId="18" hidden="1">#REF!</definedName>
    <definedName name="XRefCopy20" localSheetId="19" hidden="1">#REF!</definedName>
    <definedName name="XRefCopy20" localSheetId="20" hidden="1">#REF!</definedName>
    <definedName name="XRefCopy20" localSheetId="21" hidden="1">#REF!</definedName>
    <definedName name="XRefCopy20" localSheetId="22" hidden="1">#REF!</definedName>
    <definedName name="XRefCopy20" localSheetId="32" hidden="1">#REF!</definedName>
    <definedName name="XRefCopy20" localSheetId="33" hidden="1">#REF!</definedName>
    <definedName name="XRefCopy20" localSheetId="42" hidden="1">#REF!</definedName>
    <definedName name="XRefCopy20" localSheetId="43" hidden="1">#REF!</definedName>
    <definedName name="XRefCopy20" localSheetId="44" hidden="1">#REF!</definedName>
    <definedName name="XRefCopy20" localSheetId="45" hidden="1">#REF!</definedName>
    <definedName name="XRefCopy20" hidden="1">#REF!</definedName>
    <definedName name="XRefCopy20Row" localSheetId="5" hidden="1">#REF!</definedName>
    <definedName name="XRefCopy20Row" localSheetId="6" hidden="1">#REF!</definedName>
    <definedName name="XRefCopy20Row" localSheetId="7" hidden="1">#REF!</definedName>
    <definedName name="XRefCopy20Row" localSheetId="8" hidden="1">#REF!</definedName>
    <definedName name="XRefCopy20Row" localSheetId="9" hidden="1">#REF!</definedName>
    <definedName name="XRefCopy20Row" localSheetId="10" hidden="1">#REF!</definedName>
    <definedName name="XRefCopy20Row" localSheetId="11" hidden="1">#REF!</definedName>
    <definedName name="XRefCopy20Row" localSheetId="12" hidden="1">#REF!</definedName>
    <definedName name="XRefCopy20Row" localSheetId="24" hidden="1">#REF!</definedName>
    <definedName name="XRefCopy20Row" localSheetId="25" hidden="1">#REF!</definedName>
    <definedName name="XRefCopy20Row" localSheetId="26" hidden="1">#REF!</definedName>
    <definedName name="XRefCopy20Row" localSheetId="27" hidden="1">#REF!</definedName>
    <definedName name="XRefCopy20Row" localSheetId="28" hidden="1">#REF!</definedName>
    <definedName name="XRefCopy20Row" localSheetId="29" hidden="1">#REF!</definedName>
    <definedName name="XRefCopy20Row" localSheetId="13" hidden="1">#REF!</definedName>
    <definedName name="XRefCopy20Row" localSheetId="14" hidden="1">#REF!</definedName>
    <definedName name="XRefCopy20Row" localSheetId="15" hidden="1">#REF!</definedName>
    <definedName name="XRefCopy20Row" localSheetId="16" hidden="1">#REF!</definedName>
    <definedName name="XRefCopy20Row" localSheetId="17" hidden="1">#REF!</definedName>
    <definedName name="XRefCopy20Row" localSheetId="18" hidden="1">#REF!</definedName>
    <definedName name="XRefCopy20Row" localSheetId="19" hidden="1">#REF!</definedName>
    <definedName name="XRefCopy20Row" localSheetId="20" hidden="1">#REF!</definedName>
    <definedName name="XRefCopy20Row" localSheetId="21" hidden="1">#REF!</definedName>
    <definedName name="XRefCopy20Row" localSheetId="22" hidden="1">#REF!</definedName>
    <definedName name="XRefCopy20Row" localSheetId="32" hidden="1">#REF!</definedName>
    <definedName name="XRefCopy20Row" localSheetId="33" hidden="1">#REF!</definedName>
    <definedName name="XRefCopy20Row" localSheetId="42" hidden="1">#REF!</definedName>
    <definedName name="XRefCopy20Row" localSheetId="43" hidden="1">#REF!</definedName>
    <definedName name="XRefCopy20Row" localSheetId="44" hidden="1">#REF!</definedName>
    <definedName name="XRefCopy20Row" localSheetId="45" hidden="1">#REF!</definedName>
    <definedName name="XRefCopy20Row" hidden="1">#REF!</definedName>
    <definedName name="XRefCopy21" localSheetId="5" hidden="1">#REF!</definedName>
    <definedName name="XRefCopy21" localSheetId="6" hidden="1">#REF!</definedName>
    <definedName name="XRefCopy21" localSheetId="7" hidden="1">#REF!</definedName>
    <definedName name="XRefCopy21" localSheetId="8" hidden="1">#REF!</definedName>
    <definedName name="XRefCopy21" localSheetId="9" hidden="1">#REF!</definedName>
    <definedName name="XRefCopy21" localSheetId="10" hidden="1">#REF!</definedName>
    <definedName name="XRefCopy21" localSheetId="11" hidden="1">#REF!</definedName>
    <definedName name="XRefCopy21" localSheetId="12" hidden="1">#REF!</definedName>
    <definedName name="XRefCopy21" localSheetId="24" hidden="1">#REF!</definedName>
    <definedName name="XRefCopy21" localSheetId="25" hidden="1">#REF!</definedName>
    <definedName name="XRefCopy21" localSheetId="26" hidden="1">#REF!</definedName>
    <definedName name="XRefCopy21" localSheetId="27" hidden="1">#REF!</definedName>
    <definedName name="XRefCopy21" localSheetId="28" hidden="1">#REF!</definedName>
    <definedName name="XRefCopy21" localSheetId="29" hidden="1">#REF!</definedName>
    <definedName name="XRefCopy21" localSheetId="13" hidden="1">#REF!</definedName>
    <definedName name="XRefCopy21" localSheetId="14" hidden="1">#REF!</definedName>
    <definedName name="XRefCopy21" localSheetId="15" hidden="1">#REF!</definedName>
    <definedName name="XRefCopy21" localSheetId="16" hidden="1">#REF!</definedName>
    <definedName name="XRefCopy21" localSheetId="17" hidden="1">#REF!</definedName>
    <definedName name="XRefCopy21" localSheetId="18" hidden="1">#REF!</definedName>
    <definedName name="XRefCopy21" localSheetId="19" hidden="1">#REF!</definedName>
    <definedName name="XRefCopy21" localSheetId="20" hidden="1">#REF!</definedName>
    <definedName name="XRefCopy21" localSheetId="21" hidden="1">'[65]Cruce con Inventario'!#REF!</definedName>
    <definedName name="XRefCopy21" localSheetId="22" hidden="1">#REF!</definedName>
    <definedName name="XRefCopy21" localSheetId="32" hidden="1">#REF!</definedName>
    <definedName name="XRefCopy21" localSheetId="33" hidden="1">#REF!</definedName>
    <definedName name="XRefCopy21" localSheetId="42" hidden="1">#REF!</definedName>
    <definedName name="XRefCopy21" localSheetId="43" hidden="1">#REF!</definedName>
    <definedName name="XRefCopy21" localSheetId="44" hidden="1">#REF!</definedName>
    <definedName name="XRefCopy21" localSheetId="45" hidden="1">#REF!</definedName>
    <definedName name="XRefCopy21" hidden="1">#REF!</definedName>
    <definedName name="XRefCopy21Row" localSheetId="5" hidden="1">#REF!</definedName>
    <definedName name="XRefCopy21Row" localSheetId="6" hidden="1">#REF!</definedName>
    <definedName name="XRefCopy21Row" localSheetId="7" hidden="1">#REF!</definedName>
    <definedName name="XRefCopy21Row" localSheetId="8" hidden="1">#REF!</definedName>
    <definedName name="XRefCopy21Row" localSheetId="9" hidden="1">#REF!</definedName>
    <definedName name="XRefCopy21Row" localSheetId="10" hidden="1">#REF!</definedName>
    <definedName name="XRefCopy21Row" localSheetId="11" hidden="1">#REF!</definedName>
    <definedName name="XRefCopy21Row" localSheetId="12" hidden="1">#REF!</definedName>
    <definedName name="XRefCopy21Row" localSheetId="24" hidden="1">#REF!</definedName>
    <definedName name="XRefCopy21Row" localSheetId="25" hidden="1">#REF!</definedName>
    <definedName name="XRefCopy21Row" localSheetId="26" hidden="1">#REF!</definedName>
    <definedName name="XRefCopy21Row" localSheetId="27" hidden="1">#REF!</definedName>
    <definedName name="XRefCopy21Row" localSheetId="28" hidden="1">#REF!</definedName>
    <definedName name="XRefCopy21Row" localSheetId="29" hidden="1">#REF!</definedName>
    <definedName name="XRefCopy21Row" localSheetId="13" hidden="1">#REF!</definedName>
    <definedName name="XRefCopy21Row" localSheetId="14" hidden="1">#REF!</definedName>
    <definedName name="XRefCopy21Row" localSheetId="15" hidden="1">#REF!</definedName>
    <definedName name="XRefCopy21Row" localSheetId="16" hidden="1">#REF!</definedName>
    <definedName name="XRefCopy21Row" localSheetId="17" hidden="1">#REF!</definedName>
    <definedName name="XRefCopy21Row" localSheetId="18" hidden="1">#REF!</definedName>
    <definedName name="XRefCopy21Row" localSheetId="19" hidden="1">#REF!</definedName>
    <definedName name="XRefCopy21Row" localSheetId="20" hidden="1">#REF!</definedName>
    <definedName name="XRefCopy21Row" localSheetId="21" hidden="1">#REF!</definedName>
    <definedName name="XRefCopy21Row" localSheetId="22" hidden="1">#REF!</definedName>
    <definedName name="XRefCopy21Row" localSheetId="32" hidden="1">#REF!</definedName>
    <definedName name="XRefCopy21Row" localSheetId="33" hidden="1">#REF!</definedName>
    <definedName name="XRefCopy21Row" localSheetId="42" hidden="1">#REF!</definedName>
    <definedName name="XRefCopy21Row" localSheetId="43" hidden="1">#REF!</definedName>
    <definedName name="XRefCopy21Row" localSheetId="44" hidden="1">#REF!</definedName>
    <definedName name="XRefCopy21Row" localSheetId="45" hidden="1">#REF!</definedName>
    <definedName name="XRefCopy21Row" hidden="1">#REF!</definedName>
    <definedName name="XRefCopy22" localSheetId="5" hidden="1">#REF!</definedName>
    <definedName name="XRefCopy22" localSheetId="6" hidden="1">#REF!</definedName>
    <definedName name="XRefCopy22" localSheetId="7" hidden="1">#REF!</definedName>
    <definedName name="XRefCopy22" localSheetId="8" hidden="1">#REF!</definedName>
    <definedName name="XRefCopy22" localSheetId="9" hidden="1">#REF!</definedName>
    <definedName name="XRefCopy22" localSheetId="10" hidden="1">#REF!</definedName>
    <definedName name="XRefCopy22" localSheetId="11" hidden="1">#REF!</definedName>
    <definedName name="XRefCopy22" localSheetId="12" hidden="1">#REF!</definedName>
    <definedName name="XRefCopy22" localSheetId="24" hidden="1">#REF!</definedName>
    <definedName name="XRefCopy22" localSheetId="25" hidden="1">#REF!</definedName>
    <definedName name="XRefCopy22" localSheetId="26" hidden="1">#REF!</definedName>
    <definedName name="XRefCopy22" localSheetId="27" hidden="1">#REF!</definedName>
    <definedName name="XRefCopy22" localSheetId="28" hidden="1">#REF!</definedName>
    <definedName name="XRefCopy22" localSheetId="29" hidden="1">#REF!</definedName>
    <definedName name="XRefCopy22" localSheetId="13" hidden="1">#REF!</definedName>
    <definedName name="XRefCopy22" localSheetId="14" hidden="1">#REF!</definedName>
    <definedName name="XRefCopy22" localSheetId="15" hidden="1">#REF!</definedName>
    <definedName name="XRefCopy22" localSheetId="16" hidden="1">#REF!</definedName>
    <definedName name="XRefCopy22" localSheetId="17" hidden="1">#REF!</definedName>
    <definedName name="XRefCopy22" localSheetId="18" hidden="1">#REF!</definedName>
    <definedName name="XRefCopy22" localSheetId="19" hidden="1">#REF!</definedName>
    <definedName name="XRefCopy22" localSheetId="20" hidden="1">#REF!</definedName>
    <definedName name="XRefCopy22" localSheetId="21" hidden="1">[59]Conciliación!#REF!</definedName>
    <definedName name="XRefCopy22" localSheetId="22" hidden="1">#REF!</definedName>
    <definedName name="XRefCopy22" localSheetId="32" hidden="1">#REF!</definedName>
    <definedName name="XRefCopy22" localSheetId="33" hidden="1">#REF!</definedName>
    <definedName name="XRefCopy22" localSheetId="42" hidden="1">#REF!</definedName>
    <definedName name="XRefCopy22" localSheetId="43" hidden="1">#REF!</definedName>
    <definedName name="XRefCopy22" localSheetId="44" hidden="1">#REF!</definedName>
    <definedName name="XRefCopy22" localSheetId="45" hidden="1">#REF!</definedName>
    <definedName name="XRefCopy22" hidden="1">#REF!</definedName>
    <definedName name="XRefCopy22Row" localSheetId="5" hidden="1">#REF!</definedName>
    <definedName name="XRefCopy22Row" localSheetId="6" hidden="1">#REF!</definedName>
    <definedName name="XRefCopy22Row" localSheetId="7" hidden="1">#REF!</definedName>
    <definedName name="XRefCopy22Row" localSheetId="8" hidden="1">#REF!</definedName>
    <definedName name="XRefCopy22Row" localSheetId="9" hidden="1">#REF!</definedName>
    <definedName name="XRefCopy22Row" localSheetId="10" hidden="1">#REF!</definedName>
    <definedName name="XRefCopy22Row" localSheetId="11" hidden="1">#REF!</definedName>
    <definedName name="XRefCopy22Row" localSheetId="12" hidden="1">#REF!</definedName>
    <definedName name="XRefCopy22Row" localSheetId="24" hidden="1">#REF!</definedName>
    <definedName name="XRefCopy22Row" localSheetId="25" hidden="1">#REF!</definedName>
    <definedName name="XRefCopy22Row" localSheetId="26" hidden="1">#REF!</definedName>
    <definedName name="XRefCopy22Row" localSheetId="27" hidden="1">#REF!</definedName>
    <definedName name="XRefCopy22Row" localSheetId="28" hidden="1">#REF!</definedName>
    <definedName name="XRefCopy22Row" localSheetId="29" hidden="1">#REF!</definedName>
    <definedName name="XRefCopy22Row" localSheetId="13" hidden="1">#REF!</definedName>
    <definedName name="XRefCopy22Row" localSheetId="14" hidden="1">#REF!</definedName>
    <definedName name="XRefCopy22Row" localSheetId="15" hidden="1">#REF!</definedName>
    <definedName name="XRefCopy22Row" localSheetId="16" hidden="1">#REF!</definedName>
    <definedName name="XRefCopy22Row" localSheetId="17" hidden="1">#REF!</definedName>
    <definedName name="XRefCopy22Row" localSheetId="18" hidden="1">#REF!</definedName>
    <definedName name="XRefCopy22Row" localSheetId="19" hidden="1">#REF!</definedName>
    <definedName name="XRefCopy22Row" localSheetId="20" hidden="1">#REF!</definedName>
    <definedName name="XRefCopy22Row" localSheetId="21" hidden="1">#REF!</definedName>
    <definedName name="XRefCopy22Row" localSheetId="22" hidden="1">#REF!</definedName>
    <definedName name="XRefCopy22Row" localSheetId="32" hidden="1">#REF!</definedName>
    <definedName name="XRefCopy22Row" localSheetId="33" hidden="1">#REF!</definedName>
    <definedName name="XRefCopy22Row" localSheetId="42" hidden="1">#REF!</definedName>
    <definedName name="XRefCopy22Row" localSheetId="43" hidden="1">#REF!</definedName>
    <definedName name="XRefCopy22Row" localSheetId="44" hidden="1">#REF!</definedName>
    <definedName name="XRefCopy22Row" localSheetId="45" hidden="1">#REF!</definedName>
    <definedName name="XRefCopy22Row" hidden="1">#REF!</definedName>
    <definedName name="XRefCopy23" localSheetId="5" hidden="1">#REF!</definedName>
    <definedName name="XRefCopy23" localSheetId="6" hidden="1">#REF!</definedName>
    <definedName name="XRefCopy23" localSheetId="7" hidden="1">#REF!</definedName>
    <definedName name="XRefCopy23" localSheetId="8" hidden="1">#REF!</definedName>
    <definedName name="XRefCopy23" localSheetId="9" hidden="1">#REF!</definedName>
    <definedName name="XRefCopy23" localSheetId="10" hidden="1">#REF!</definedName>
    <definedName name="XRefCopy23" localSheetId="11" hidden="1">#REF!</definedName>
    <definedName name="XRefCopy23" localSheetId="12" hidden="1">#REF!</definedName>
    <definedName name="XRefCopy23" localSheetId="24" hidden="1">#REF!</definedName>
    <definedName name="XRefCopy23" localSheetId="25" hidden="1">#REF!</definedName>
    <definedName name="XRefCopy23" localSheetId="26" hidden="1">#REF!</definedName>
    <definedName name="XRefCopy23" localSheetId="27" hidden="1">#REF!</definedName>
    <definedName name="XRefCopy23" localSheetId="28" hidden="1">#REF!</definedName>
    <definedName name="XRefCopy23" localSheetId="29" hidden="1">#REF!</definedName>
    <definedName name="XRefCopy23" localSheetId="13" hidden="1">#REF!</definedName>
    <definedName name="XRefCopy23" localSheetId="14" hidden="1">#REF!</definedName>
    <definedName name="XRefCopy23" localSheetId="15" hidden="1">#REF!</definedName>
    <definedName name="XRefCopy23" localSheetId="16" hidden="1">#REF!</definedName>
    <definedName name="XRefCopy23" localSheetId="17" hidden="1">#REF!</definedName>
    <definedName name="XRefCopy23" localSheetId="18" hidden="1">#REF!</definedName>
    <definedName name="XRefCopy23" localSheetId="19" hidden="1">#REF!</definedName>
    <definedName name="XRefCopy23" localSheetId="20" hidden="1">#REF!</definedName>
    <definedName name="XRefCopy23" localSheetId="22" hidden="1">#REF!</definedName>
    <definedName name="XRefCopy23" localSheetId="32" hidden="1">#REF!</definedName>
    <definedName name="XRefCopy23" localSheetId="33" hidden="1">#REF!</definedName>
    <definedName name="XRefCopy23" localSheetId="42" hidden="1">#REF!</definedName>
    <definedName name="XRefCopy23" localSheetId="43" hidden="1">#REF!</definedName>
    <definedName name="XRefCopy23" localSheetId="44" hidden="1">#REF!</definedName>
    <definedName name="XRefCopy23" localSheetId="45" hidden="1">#REF!</definedName>
    <definedName name="XRefCopy23" hidden="1">#REF!</definedName>
    <definedName name="XRefCopy23Row" localSheetId="5" hidden="1">#REF!</definedName>
    <definedName name="XRefCopy23Row" localSheetId="6" hidden="1">#REF!</definedName>
    <definedName name="XRefCopy23Row" localSheetId="7" hidden="1">#REF!</definedName>
    <definedName name="XRefCopy23Row" localSheetId="8" hidden="1">#REF!</definedName>
    <definedName name="XRefCopy23Row" localSheetId="9" hidden="1">#REF!</definedName>
    <definedName name="XRefCopy23Row" localSheetId="10" hidden="1">#REF!</definedName>
    <definedName name="XRefCopy23Row" localSheetId="11" hidden="1">#REF!</definedName>
    <definedName name="XRefCopy23Row" localSheetId="12" hidden="1">#REF!</definedName>
    <definedName name="XRefCopy23Row" localSheetId="24" hidden="1">#REF!</definedName>
    <definedName name="XRefCopy23Row" localSheetId="25" hidden="1">#REF!</definedName>
    <definedName name="XRefCopy23Row" localSheetId="26" hidden="1">#REF!</definedName>
    <definedName name="XRefCopy23Row" localSheetId="27" hidden="1">#REF!</definedName>
    <definedName name="XRefCopy23Row" localSheetId="28" hidden="1">#REF!</definedName>
    <definedName name="XRefCopy23Row" localSheetId="29" hidden="1">#REF!</definedName>
    <definedName name="XRefCopy23Row" localSheetId="13" hidden="1">#REF!</definedName>
    <definedName name="XRefCopy23Row" localSheetId="14" hidden="1">#REF!</definedName>
    <definedName name="XRefCopy23Row" localSheetId="15" hidden="1">#REF!</definedName>
    <definedName name="XRefCopy23Row" localSheetId="16" hidden="1">#REF!</definedName>
    <definedName name="XRefCopy23Row" localSheetId="17" hidden="1">#REF!</definedName>
    <definedName name="XRefCopy23Row" localSheetId="18" hidden="1">#REF!</definedName>
    <definedName name="XRefCopy23Row" localSheetId="19" hidden="1">#REF!</definedName>
    <definedName name="XRefCopy23Row" localSheetId="20" hidden="1">#REF!</definedName>
    <definedName name="XRefCopy23Row" localSheetId="21" hidden="1">#REF!</definedName>
    <definedName name="XRefCopy23Row" localSheetId="22" hidden="1">#REF!</definedName>
    <definedName name="XRefCopy23Row" localSheetId="32" hidden="1">#REF!</definedName>
    <definedName name="XRefCopy23Row" localSheetId="33" hidden="1">#REF!</definedName>
    <definedName name="XRefCopy23Row" localSheetId="42" hidden="1">#REF!</definedName>
    <definedName name="XRefCopy23Row" localSheetId="43" hidden="1">#REF!</definedName>
    <definedName name="XRefCopy23Row" localSheetId="44" hidden="1">#REF!</definedName>
    <definedName name="XRefCopy23Row" localSheetId="45" hidden="1">#REF!</definedName>
    <definedName name="XRefCopy23Row" hidden="1">#REF!</definedName>
    <definedName name="XRefCopy24" localSheetId="5" hidden="1">#REF!</definedName>
    <definedName name="XRefCopy24" localSheetId="6" hidden="1">#REF!</definedName>
    <definedName name="XRefCopy24" localSheetId="7" hidden="1">#REF!</definedName>
    <definedName name="XRefCopy24" localSheetId="8" hidden="1">#REF!</definedName>
    <definedName name="XRefCopy24" localSheetId="9" hidden="1">#REF!</definedName>
    <definedName name="XRefCopy24" localSheetId="10" hidden="1">#REF!</definedName>
    <definedName name="XRefCopy24" localSheetId="11" hidden="1">#REF!</definedName>
    <definedName name="XRefCopy24" localSheetId="12" hidden="1">#REF!</definedName>
    <definedName name="XRefCopy24" localSheetId="24" hidden="1">#REF!</definedName>
    <definedName name="XRefCopy24" localSheetId="25" hidden="1">#REF!</definedName>
    <definedName name="XRefCopy24" localSheetId="26" hidden="1">#REF!</definedName>
    <definedName name="XRefCopy24" localSheetId="27" hidden="1">#REF!</definedName>
    <definedName name="XRefCopy24" localSheetId="28" hidden="1">#REF!</definedName>
    <definedName name="XRefCopy24" localSheetId="29" hidden="1">#REF!</definedName>
    <definedName name="XRefCopy24" localSheetId="13" hidden="1">#REF!</definedName>
    <definedName name="XRefCopy24" localSheetId="14" hidden="1">#REF!</definedName>
    <definedName name="XRefCopy24" localSheetId="15" hidden="1">#REF!</definedName>
    <definedName name="XRefCopy24" localSheetId="16" hidden="1">#REF!</definedName>
    <definedName name="XRefCopy24" localSheetId="17" hidden="1">#REF!</definedName>
    <definedName name="XRefCopy24" localSheetId="18" hidden="1">#REF!</definedName>
    <definedName name="XRefCopy24" localSheetId="19" hidden="1">#REF!</definedName>
    <definedName name="XRefCopy24" localSheetId="20" hidden="1">#REF!</definedName>
    <definedName name="XRefCopy24" localSheetId="22" hidden="1">#REF!</definedName>
    <definedName name="XRefCopy24" localSheetId="32" hidden="1">#REF!</definedName>
    <definedName name="XRefCopy24" localSheetId="33" hidden="1">#REF!</definedName>
    <definedName name="XRefCopy24" localSheetId="42" hidden="1">#REF!</definedName>
    <definedName name="XRefCopy24" localSheetId="43" hidden="1">#REF!</definedName>
    <definedName name="XRefCopy24" localSheetId="44" hidden="1">#REF!</definedName>
    <definedName name="XRefCopy24" localSheetId="45" hidden="1">#REF!</definedName>
    <definedName name="XRefCopy24" hidden="1">#REF!</definedName>
    <definedName name="XRefCopy24Row" localSheetId="5" hidden="1">#REF!</definedName>
    <definedName name="XRefCopy24Row" localSheetId="6" hidden="1">#REF!</definedName>
    <definedName name="XRefCopy24Row" localSheetId="7" hidden="1">#REF!</definedName>
    <definedName name="XRefCopy24Row" localSheetId="8" hidden="1">#REF!</definedName>
    <definedName name="XRefCopy24Row" localSheetId="9" hidden="1">#REF!</definedName>
    <definedName name="XRefCopy24Row" localSheetId="10" hidden="1">#REF!</definedName>
    <definedName name="XRefCopy24Row" localSheetId="11" hidden="1">#REF!</definedName>
    <definedName name="XRefCopy24Row" localSheetId="12" hidden="1">#REF!</definedName>
    <definedName name="XRefCopy24Row" localSheetId="24" hidden="1">#REF!</definedName>
    <definedName name="XRefCopy24Row" localSheetId="25" hidden="1">#REF!</definedName>
    <definedName name="XRefCopy24Row" localSheetId="26" hidden="1">#REF!</definedName>
    <definedName name="XRefCopy24Row" localSheetId="27" hidden="1">#REF!</definedName>
    <definedName name="XRefCopy24Row" localSheetId="28" hidden="1">#REF!</definedName>
    <definedName name="XRefCopy24Row" localSheetId="29" hidden="1">#REF!</definedName>
    <definedName name="XRefCopy24Row" localSheetId="13" hidden="1">#REF!</definedName>
    <definedName name="XRefCopy24Row" localSheetId="14" hidden="1">#REF!</definedName>
    <definedName name="XRefCopy24Row" localSheetId="15" hidden="1">#REF!</definedName>
    <definedName name="XRefCopy24Row" localSheetId="16" hidden="1">#REF!</definedName>
    <definedName name="XRefCopy24Row" localSheetId="17" hidden="1">#REF!</definedName>
    <definedName name="XRefCopy24Row" localSheetId="18" hidden="1">#REF!</definedName>
    <definedName name="XRefCopy24Row" localSheetId="19" hidden="1">#REF!</definedName>
    <definedName name="XRefCopy24Row" localSheetId="20" hidden="1">#REF!</definedName>
    <definedName name="XRefCopy24Row" localSheetId="21" hidden="1">#REF!</definedName>
    <definedName name="XRefCopy24Row" localSheetId="22" hidden="1">#REF!</definedName>
    <definedName name="XRefCopy24Row" localSheetId="32" hidden="1">#REF!</definedName>
    <definedName name="XRefCopy24Row" localSheetId="33" hidden="1">#REF!</definedName>
    <definedName name="XRefCopy24Row" localSheetId="42" hidden="1">#REF!</definedName>
    <definedName name="XRefCopy24Row" localSheetId="43" hidden="1">#REF!</definedName>
    <definedName name="XRefCopy24Row" localSheetId="44" hidden="1">#REF!</definedName>
    <definedName name="XRefCopy24Row" localSheetId="45" hidden="1">#REF!</definedName>
    <definedName name="XRefCopy24Row" hidden="1">#REF!</definedName>
    <definedName name="XRefCopy25" localSheetId="5" hidden="1">#REF!</definedName>
    <definedName name="XRefCopy25" localSheetId="6" hidden="1">#REF!</definedName>
    <definedName name="XRefCopy25" localSheetId="7" hidden="1">#REF!</definedName>
    <definedName name="XRefCopy25" localSheetId="8" hidden="1">#REF!</definedName>
    <definedName name="XRefCopy25" localSheetId="9" hidden="1">#REF!</definedName>
    <definedName name="XRefCopy25" localSheetId="10" hidden="1">#REF!</definedName>
    <definedName name="XRefCopy25" localSheetId="11" hidden="1">#REF!</definedName>
    <definedName name="XRefCopy25" localSheetId="12" hidden="1">#REF!</definedName>
    <definedName name="XRefCopy25" localSheetId="24" hidden="1">#REF!</definedName>
    <definedName name="XRefCopy25" localSheetId="25" hidden="1">#REF!</definedName>
    <definedName name="XRefCopy25" localSheetId="26" hidden="1">#REF!</definedName>
    <definedName name="XRefCopy25" localSheetId="27" hidden="1">#REF!</definedName>
    <definedName name="XRefCopy25" localSheetId="28" hidden="1">#REF!</definedName>
    <definedName name="XRefCopy25" localSheetId="29" hidden="1">#REF!</definedName>
    <definedName name="XRefCopy25" localSheetId="13" hidden="1">#REF!</definedName>
    <definedName name="XRefCopy25" localSheetId="14" hidden="1">#REF!</definedName>
    <definedName name="XRefCopy25" localSheetId="15" hidden="1">#REF!</definedName>
    <definedName name="XRefCopy25" localSheetId="16" hidden="1">#REF!</definedName>
    <definedName name="XRefCopy25" localSheetId="17" hidden="1">#REF!</definedName>
    <definedName name="XRefCopy25" localSheetId="18" hidden="1">#REF!</definedName>
    <definedName name="XRefCopy25" localSheetId="19" hidden="1">#REF!</definedName>
    <definedName name="XRefCopy25" localSheetId="20" hidden="1">#REF!</definedName>
    <definedName name="XRefCopy25" localSheetId="22" hidden="1">#REF!</definedName>
    <definedName name="XRefCopy25" localSheetId="32" hidden="1">#REF!</definedName>
    <definedName name="XRefCopy25" localSheetId="33" hidden="1">#REF!</definedName>
    <definedName name="XRefCopy25" localSheetId="42" hidden="1">#REF!</definedName>
    <definedName name="XRefCopy25" localSheetId="43" hidden="1">#REF!</definedName>
    <definedName name="XRefCopy25" localSheetId="44" hidden="1">#REF!</definedName>
    <definedName name="XRefCopy25" localSheetId="45" hidden="1">#REF!</definedName>
    <definedName name="XRefCopy25" hidden="1">#REF!</definedName>
    <definedName name="XRefCopy25Row" localSheetId="5" hidden="1">#REF!</definedName>
    <definedName name="XRefCopy25Row" localSheetId="6" hidden="1">#REF!</definedName>
    <definedName name="XRefCopy25Row" localSheetId="7" hidden="1">#REF!</definedName>
    <definedName name="XRefCopy25Row" localSheetId="8" hidden="1">#REF!</definedName>
    <definedName name="XRefCopy25Row" localSheetId="9" hidden="1">#REF!</definedName>
    <definedName name="XRefCopy25Row" localSheetId="10" hidden="1">#REF!</definedName>
    <definedName name="XRefCopy25Row" localSheetId="11" hidden="1">#REF!</definedName>
    <definedName name="XRefCopy25Row" localSheetId="12" hidden="1">#REF!</definedName>
    <definedName name="XRefCopy25Row" localSheetId="24" hidden="1">#REF!</definedName>
    <definedName name="XRefCopy25Row" localSheetId="25" hidden="1">#REF!</definedName>
    <definedName name="XRefCopy25Row" localSheetId="26" hidden="1">#REF!</definedName>
    <definedName name="XRefCopy25Row" localSheetId="27" hidden="1">#REF!</definedName>
    <definedName name="XRefCopy25Row" localSheetId="28" hidden="1">#REF!</definedName>
    <definedName name="XRefCopy25Row" localSheetId="29" hidden="1">#REF!</definedName>
    <definedName name="XRefCopy25Row" localSheetId="13" hidden="1">#REF!</definedName>
    <definedName name="XRefCopy25Row" localSheetId="14" hidden="1">#REF!</definedName>
    <definedName name="XRefCopy25Row" localSheetId="15" hidden="1">#REF!</definedName>
    <definedName name="XRefCopy25Row" localSheetId="16" hidden="1">#REF!</definedName>
    <definedName name="XRefCopy25Row" localSheetId="17" hidden="1">#REF!</definedName>
    <definedName name="XRefCopy25Row" localSheetId="18" hidden="1">#REF!</definedName>
    <definedName name="XRefCopy25Row" localSheetId="19" hidden="1">#REF!</definedName>
    <definedName name="XRefCopy25Row" localSheetId="20" hidden="1">#REF!</definedName>
    <definedName name="XRefCopy25Row" localSheetId="21" hidden="1">#REF!</definedName>
    <definedName name="XRefCopy25Row" localSheetId="22" hidden="1">#REF!</definedName>
    <definedName name="XRefCopy25Row" localSheetId="32" hidden="1">#REF!</definedName>
    <definedName name="XRefCopy25Row" localSheetId="33" hidden="1">#REF!</definedName>
    <definedName name="XRefCopy25Row" localSheetId="42" hidden="1">#REF!</definedName>
    <definedName name="XRefCopy25Row" localSheetId="43" hidden="1">#REF!</definedName>
    <definedName name="XRefCopy25Row" localSheetId="44" hidden="1">#REF!</definedName>
    <definedName name="XRefCopy25Row" localSheetId="45" hidden="1">#REF!</definedName>
    <definedName name="XRefCopy25Row" hidden="1">#REF!</definedName>
    <definedName name="XRefCopy26" localSheetId="5" hidden="1">#REF!</definedName>
    <definedName name="XRefCopy26" localSheetId="6" hidden="1">#REF!</definedName>
    <definedName name="XRefCopy26" localSheetId="7" hidden="1">#REF!</definedName>
    <definedName name="XRefCopy26" localSheetId="8" hidden="1">#REF!</definedName>
    <definedName name="XRefCopy26" localSheetId="9" hidden="1">#REF!</definedName>
    <definedName name="XRefCopy26" localSheetId="10" hidden="1">#REF!</definedName>
    <definedName name="XRefCopy26" localSheetId="11" hidden="1">#REF!</definedName>
    <definedName name="XRefCopy26" localSheetId="12" hidden="1">#REF!</definedName>
    <definedName name="XRefCopy26" localSheetId="24" hidden="1">#REF!</definedName>
    <definedName name="XRefCopy26" localSheetId="25" hidden="1">#REF!</definedName>
    <definedName name="XRefCopy26" localSheetId="26" hidden="1">#REF!</definedName>
    <definedName name="XRefCopy26" localSheetId="27" hidden="1">#REF!</definedName>
    <definedName name="XRefCopy26" localSheetId="28" hidden="1">#REF!</definedName>
    <definedName name="XRefCopy26" localSheetId="29" hidden="1">#REF!</definedName>
    <definedName name="XRefCopy26" localSheetId="13" hidden="1">#REF!</definedName>
    <definedName name="XRefCopy26" localSheetId="14" hidden="1">#REF!</definedName>
    <definedName name="XRefCopy26" localSheetId="15" hidden="1">#REF!</definedName>
    <definedName name="XRefCopy26" localSheetId="16" hidden="1">#REF!</definedName>
    <definedName name="XRefCopy26" localSheetId="17" hidden="1">#REF!</definedName>
    <definedName name="XRefCopy26" localSheetId="18" hidden="1">#REF!</definedName>
    <definedName name="XRefCopy26" localSheetId="19" hidden="1">#REF!</definedName>
    <definedName name="XRefCopy26" localSheetId="20" hidden="1">#REF!</definedName>
    <definedName name="XRefCopy26" localSheetId="22" hidden="1">#REF!</definedName>
    <definedName name="XRefCopy26" localSheetId="32" hidden="1">#REF!</definedName>
    <definedName name="XRefCopy26" localSheetId="33" hidden="1">#REF!</definedName>
    <definedName name="XRefCopy26" localSheetId="42" hidden="1">#REF!</definedName>
    <definedName name="XRefCopy26" localSheetId="43" hidden="1">#REF!</definedName>
    <definedName name="XRefCopy26" localSheetId="44" hidden="1">#REF!</definedName>
    <definedName name="XRefCopy26" localSheetId="45" hidden="1">#REF!</definedName>
    <definedName name="XRefCopy26" hidden="1">#REF!</definedName>
    <definedName name="XRefCopy26Row" localSheetId="5" hidden="1">#REF!</definedName>
    <definedName name="XRefCopy26Row" localSheetId="6" hidden="1">#REF!</definedName>
    <definedName name="XRefCopy26Row" localSheetId="7" hidden="1">#REF!</definedName>
    <definedName name="XRefCopy26Row" localSheetId="8" hidden="1">#REF!</definedName>
    <definedName name="XRefCopy26Row" localSheetId="9" hidden="1">#REF!</definedName>
    <definedName name="XRefCopy26Row" localSheetId="10" hidden="1">#REF!</definedName>
    <definedName name="XRefCopy26Row" localSheetId="11" hidden="1">#REF!</definedName>
    <definedName name="XRefCopy26Row" localSheetId="12" hidden="1">#REF!</definedName>
    <definedName name="XRefCopy26Row" localSheetId="24" hidden="1">#REF!</definedName>
    <definedName name="XRefCopy26Row" localSheetId="25" hidden="1">#REF!</definedName>
    <definedName name="XRefCopy26Row" localSheetId="26" hidden="1">#REF!</definedName>
    <definedName name="XRefCopy26Row" localSheetId="27" hidden="1">#REF!</definedName>
    <definedName name="XRefCopy26Row" localSheetId="28" hidden="1">#REF!</definedName>
    <definedName name="XRefCopy26Row" localSheetId="29" hidden="1">#REF!</definedName>
    <definedName name="XRefCopy26Row" localSheetId="13" hidden="1">#REF!</definedName>
    <definedName name="XRefCopy26Row" localSheetId="14" hidden="1">#REF!</definedName>
    <definedName name="XRefCopy26Row" localSheetId="15" hidden="1">#REF!</definedName>
    <definedName name="XRefCopy26Row" localSheetId="16" hidden="1">#REF!</definedName>
    <definedName name="XRefCopy26Row" localSheetId="17" hidden="1">#REF!</definedName>
    <definedName name="XRefCopy26Row" localSheetId="18" hidden="1">#REF!</definedName>
    <definedName name="XRefCopy26Row" localSheetId="19" hidden="1">#REF!</definedName>
    <definedName name="XRefCopy26Row" localSheetId="20" hidden="1">#REF!</definedName>
    <definedName name="XRefCopy26Row" localSheetId="21" hidden="1">#REF!</definedName>
    <definedName name="XRefCopy26Row" localSheetId="22" hidden="1">#REF!</definedName>
    <definedName name="XRefCopy26Row" localSheetId="32" hidden="1">#REF!</definedName>
    <definedName name="XRefCopy26Row" localSheetId="33" hidden="1">#REF!</definedName>
    <definedName name="XRefCopy26Row" localSheetId="42" hidden="1">#REF!</definedName>
    <definedName name="XRefCopy26Row" localSheetId="43" hidden="1">#REF!</definedName>
    <definedName name="XRefCopy26Row" localSheetId="44" hidden="1">#REF!</definedName>
    <definedName name="XRefCopy26Row" localSheetId="45" hidden="1">#REF!</definedName>
    <definedName name="XRefCopy26Row" hidden="1">#REF!</definedName>
    <definedName name="XRefCopy27" localSheetId="5" hidden="1">#REF!</definedName>
    <definedName name="XRefCopy27" localSheetId="6" hidden="1">#REF!</definedName>
    <definedName name="XRefCopy27" localSheetId="7" hidden="1">#REF!</definedName>
    <definedName name="XRefCopy27" localSheetId="8" hidden="1">#REF!</definedName>
    <definedName name="XRefCopy27" localSheetId="9" hidden="1">#REF!</definedName>
    <definedName name="XRefCopy27" localSheetId="10" hidden="1">#REF!</definedName>
    <definedName name="XRefCopy27" localSheetId="11" hidden="1">#REF!</definedName>
    <definedName name="XRefCopy27" localSheetId="12" hidden="1">#REF!</definedName>
    <definedName name="XRefCopy27" localSheetId="24" hidden="1">#REF!</definedName>
    <definedName name="XRefCopy27" localSheetId="25" hidden="1">#REF!</definedName>
    <definedName name="XRefCopy27" localSheetId="26" hidden="1">#REF!</definedName>
    <definedName name="XRefCopy27" localSheetId="27" hidden="1">#REF!</definedName>
    <definedName name="XRefCopy27" localSheetId="28" hidden="1">#REF!</definedName>
    <definedName name="XRefCopy27" localSheetId="29" hidden="1">#REF!</definedName>
    <definedName name="XRefCopy27" localSheetId="13" hidden="1">#REF!</definedName>
    <definedName name="XRefCopy27" localSheetId="14" hidden="1">#REF!</definedName>
    <definedName name="XRefCopy27" localSheetId="15" hidden="1">#REF!</definedName>
    <definedName name="XRefCopy27" localSheetId="16" hidden="1">#REF!</definedName>
    <definedName name="XRefCopy27" localSheetId="17" hidden="1">#REF!</definedName>
    <definedName name="XRefCopy27" localSheetId="18" hidden="1">#REF!</definedName>
    <definedName name="XRefCopy27" localSheetId="19" hidden="1">#REF!</definedName>
    <definedName name="XRefCopy27" localSheetId="20" hidden="1">#REF!</definedName>
    <definedName name="XRefCopy27" localSheetId="21" hidden="1">'[67]Resumen Ctas. Afectadas'!#REF!</definedName>
    <definedName name="XRefCopy27" localSheetId="22" hidden="1">#REF!</definedName>
    <definedName name="XRefCopy27" localSheetId="32" hidden="1">#REF!</definedName>
    <definedName name="XRefCopy27" localSheetId="33" hidden="1">#REF!</definedName>
    <definedName name="XRefCopy27" localSheetId="42" hidden="1">#REF!</definedName>
    <definedName name="XRefCopy27" localSheetId="43" hidden="1">#REF!</definedName>
    <definedName name="XRefCopy27" localSheetId="44" hidden="1">#REF!</definedName>
    <definedName name="XRefCopy27" localSheetId="45" hidden="1">#REF!</definedName>
    <definedName name="XRefCopy27" hidden="1">#REF!</definedName>
    <definedName name="XRefCopy27Row" localSheetId="5" hidden="1">#REF!</definedName>
    <definedName name="XRefCopy27Row" localSheetId="6" hidden="1">#REF!</definedName>
    <definedName name="XRefCopy27Row" localSheetId="7" hidden="1">#REF!</definedName>
    <definedName name="XRefCopy27Row" localSheetId="8" hidden="1">#REF!</definedName>
    <definedName name="XRefCopy27Row" localSheetId="9" hidden="1">#REF!</definedName>
    <definedName name="XRefCopy27Row" localSheetId="10" hidden="1">#REF!</definedName>
    <definedName name="XRefCopy27Row" localSheetId="11" hidden="1">#REF!</definedName>
    <definedName name="XRefCopy27Row" localSheetId="12" hidden="1">#REF!</definedName>
    <definedName name="XRefCopy27Row" localSheetId="24" hidden="1">#REF!</definedName>
    <definedName name="XRefCopy27Row" localSheetId="25" hidden="1">#REF!</definedName>
    <definedName name="XRefCopy27Row" localSheetId="26" hidden="1">#REF!</definedName>
    <definedName name="XRefCopy27Row" localSheetId="27" hidden="1">#REF!</definedName>
    <definedName name="XRefCopy27Row" localSheetId="28" hidden="1">#REF!</definedName>
    <definedName name="XRefCopy27Row" localSheetId="29" hidden="1">#REF!</definedName>
    <definedName name="XRefCopy27Row" localSheetId="13" hidden="1">#REF!</definedName>
    <definedName name="XRefCopy27Row" localSheetId="14" hidden="1">#REF!</definedName>
    <definedName name="XRefCopy27Row" localSheetId="15" hidden="1">#REF!</definedName>
    <definedName name="XRefCopy27Row" localSheetId="16" hidden="1">#REF!</definedName>
    <definedName name="XRefCopy27Row" localSheetId="17" hidden="1">#REF!</definedName>
    <definedName name="XRefCopy27Row" localSheetId="18" hidden="1">#REF!</definedName>
    <definedName name="XRefCopy27Row" localSheetId="19" hidden="1">#REF!</definedName>
    <definedName name="XRefCopy27Row" localSheetId="20" hidden="1">#REF!</definedName>
    <definedName name="XRefCopy27Row" localSheetId="21" hidden="1">#REF!</definedName>
    <definedName name="XRefCopy27Row" localSheetId="22" hidden="1">#REF!</definedName>
    <definedName name="XRefCopy27Row" localSheetId="32" hidden="1">#REF!</definedName>
    <definedName name="XRefCopy27Row" localSheetId="33" hidden="1">#REF!</definedName>
    <definedName name="XRefCopy27Row" localSheetId="42" hidden="1">#REF!</definedName>
    <definedName name="XRefCopy27Row" localSheetId="43" hidden="1">#REF!</definedName>
    <definedName name="XRefCopy27Row" localSheetId="44" hidden="1">#REF!</definedName>
    <definedName name="XRefCopy27Row" localSheetId="45" hidden="1">#REF!</definedName>
    <definedName name="XRefCopy27Row" hidden="1">#REF!</definedName>
    <definedName name="XRefCopy28" localSheetId="5" hidden="1">#REF!</definedName>
    <definedName name="XRefCopy28" localSheetId="6" hidden="1">#REF!</definedName>
    <definedName name="XRefCopy28" localSheetId="7" hidden="1">#REF!</definedName>
    <definedName name="XRefCopy28" localSheetId="8" hidden="1">#REF!</definedName>
    <definedName name="XRefCopy28" localSheetId="9" hidden="1">#REF!</definedName>
    <definedName name="XRefCopy28" localSheetId="10" hidden="1">#REF!</definedName>
    <definedName name="XRefCopy28" localSheetId="11" hidden="1">#REF!</definedName>
    <definedName name="XRefCopy28" localSheetId="12" hidden="1">#REF!</definedName>
    <definedName name="XRefCopy28" localSheetId="24" hidden="1">#REF!</definedName>
    <definedName name="XRefCopy28" localSheetId="25" hidden="1">#REF!</definedName>
    <definedName name="XRefCopy28" localSheetId="26" hidden="1">#REF!</definedName>
    <definedName name="XRefCopy28" localSheetId="27" hidden="1">#REF!</definedName>
    <definedName name="XRefCopy28" localSheetId="28" hidden="1">#REF!</definedName>
    <definedName name="XRefCopy28" localSheetId="29" hidden="1">#REF!</definedName>
    <definedName name="XRefCopy28" localSheetId="13" hidden="1">#REF!</definedName>
    <definedName name="XRefCopy28" localSheetId="14" hidden="1">#REF!</definedName>
    <definedName name="XRefCopy28" localSheetId="15" hidden="1">#REF!</definedName>
    <definedName name="XRefCopy28" localSheetId="16" hidden="1">#REF!</definedName>
    <definedName name="XRefCopy28" localSheetId="17" hidden="1">#REF!</definedName>
    <definedName name="XRefCopy28" localSheetId="18" hidden="1">#REF!</definedName>
    <definedName name="XRefCopy28" localSheetId="19" hidden="1">#REF!</definedName>
    <definedName name="XRefCopy28" localSheetId="20" hidden="1">#REF!</definedName>
    <definedName name="XRefCopy28" localSheetId="21" hidden="1">'[67]Resumen Ctas. Afectadas'!#REF!</definedName>
    <definedName name="XRefCopy28" localSheetId="22" hidden="1">#REF!</definedName>
    <definedName name="XRefCopy28" localSheetId="32" hidden="1">#REF!</definedName>
    <definedName name="XRefCopy28" localSheetId="33" hidden="1">#REF!</definedName>
    <definedName name="XRefCopy28" localSheetId="42" hidden="1">#REF!</definedName>
    <definedName name="XRefCopy28" localSheetId="43" hidden="1">#REF!</definedName>
    <definedName name="XRefCopy28" localSheetId="44" hidden="1">#REF!</definedName>
    <definedName name="XRefCopy28" localSheetId="45" hidden="1">#REF!</definedName>
    <definedName name="XRefCopy28" hidden="1">#REF!</definedName>
    <definedName name="XRefCopy28Row" localSheetId="5" hidden="1">#REF!</definedName>
    <definedName name="XRefCopy28Row" localSheetId="6" hidden="1">#REF!</definedName>
    <definedName name="XRefCopy28Row" localSheetId="7" hidden="1">#REF!</definedName>
    <definedName name="XRefCopy28Row" localSheetId="8" hidden="1">#REF!</definedName>
    <definedName name="XRefCopy28Row" localSheetId="9" hidden="1">#REF!</definedName>
    <definedName name="XRefCopy28Row" localSheetId="10" hidden="1">#REF!</definedName>
    <definedName name="XRefCopy28Row" localSheetId="11" hidden="1">#REF!</definedName>
    <definedName name="XRefCopy28Row" localSheetId="12" hidden="1">#REF!</definedName>
    <definedName name="XRefCopy28Row" localSheetId="24" hidden="1">#REF!</definedName>
    <definedName name="XRefCopy28Row" localSheetId="25" hidden="1">#REF!</definedName>
    <definedName name="XRefCopy28Row" localSheetId="26" hidden="1">#REF!</definedName>
    <definedName name="XRefCopy28Row" localSheetId="27" hidden="1">#REF!</definedName>
    <definedName name="XRefCopy28Row" localSheetId="28" hidden="1">#REF!</definedName>
    <definedName name="XRefCopy28Row" localSheetId="29" hidden="1">#REF!</definedName>
    <definedName name="XRefCopy28Row" localSheetId="13" hidden="1">#REF!</definedName>
    <definedName name="XRefCopy28Row" localSheetId="14" hidden="1">#REF!</definedName>
    <definedName name="XRefCopy28Row" localSheetId="15" hidden="1">#REF!</definedName>
    <definedName name="XRefCopy28Row" localSheetId="16" hidden="1">#REF!</definedName>
    <definedName name="XRefCopy28Row" localSheetId="17" hidden="1">#REF!</definedName>
    <definedName name="XRefCopy28Row" localSheetId="18" hidden="1">#REF!</definedName>
    <definedName name="XRefCopy28Row" localSheetId="19" hidden="1">#REF!</definedName>
    <definedName name="XRefCopy28Row" localSheetId="20" hidden="1">#REF!</definedName>
    <definedName name="XRefCopy28Row" localSheetId="21" hidden="1">#REF!</definedName>
    <definedName name="XRefCopy28Row" localSheetId="22" hidden="1">#REF!</definedName>
    <definedName name="XRefCopy28Row" localSheetId="32" hidden="1">#REF!</definedName>
    <definedName name="XRefCopy28Row" localSheetId="33" hidden="1">#REF!</definedName>
    <definedName name="XRefCopy28Row" localSheetId="42" hidden="1">#REF!</definedName>
    <definedName name="XRefCopy28Row" localSheetId="43" hidden="1">#REF!</definedName>
    <definedName name="XRefCopy28Row" localSheetId="44" hidden="1">#REF!</definedName>
    <definedName name="XRefCopy28Row" localSheetId="45" hidden="1">#REF!</definedName>
    <definedName name="XRefCopy28Row" hidden="1">#REF!</definedName>
    <definedName name="XRefCopy29" localSheetId="5" hidden="1">#REF!</definedName>
    <definedName name="XRefCopy29" localSheetId="6" hidden="1">#REF!</definedName>
    <definedName name="XRefCopy29" localSheetId="7" hidden="1">#REF!</definedName>
    <definedName name="XRefCopy29" localSheetId="8" hidden="1">#REF!</definedName>
    <definedName name="XRefCopy29" localSheetId="9" hidden="1">#REF!</definedName>
    <definedName name="XRefCopy29" localSheetId="10" hidden="1">#REF!</definedName>
    <definedName name="XRefCopy29" localSheetId="11" hidden="1">#REF!</definedName>
    <definedName name="XRefCopy29" localSheetId="12" hidden="1">#REF!</definedName>
    <definedName name="XRefCopy29" localSheetId="24" hidden="1">#REF!</definedName>
    <definedName name="XRefCopy29" localSheetId="25" hidden="1">#REF!</definedName>
    <definedName name="XRefCopy29" localSheetId="26" hidden="1">#REF!</definedName>
    <definedName name="XRefCopy29" localSheetId="27" hidden="1">#REF!</definedName>
    <definedName name="XRefCopy29" localSheetId="28" hidden="1">#REF!</definedName>
    <definedName name="XRefCopy29" localSheetId="29" hidden="1">#REF!</definedName>
    <definedName name="XRefCopy29" localSheetId="13" hidden="1">#REF!</definedName>
    <definedName name="XRefCopy29" localSheetId="14" hidden="1">#REF!</definedName>
    <definedName name="XRefCopy29" localSheetId="15" hidden="1">#REF!</definedName>
    <definedName name="XRefCopy29" localSheetId="16" hidden="1">#REF!</definedName>
    <definedName name="XRefCopy29" localSheetId="17" hidden="1">#REF!</definedName>
    <definedName name="XRefCopy29" localSheetId="18" hidden="1">#REF!</definedName>
    <definedName name="XRefCopy29" localSheetId="19" hidden="1">#REF!</definedName>
    <definedName name="XRefCopy29" localSheetId="20" hidden="1">#REF!</definedName>
    <definedName name="XRefCopy29" localSheetId="21" hidden="1">'[65]Cruce con Inventario'!#REF!</definedName>
    <definedName name="XRefCopy29" localSheetId="22" hidden="1">#REF!</definedName>
    <definedName name="XRefCopy29" localSheetId="32" hidden="1">#REF!</definedName>
    <definedName name="XRefCopy29" localSheetId="33" hidden="1">#REF!</definedName>
    <definedName name="XRefCopy29" localSheetId="42" hidden="1">#REF!</definedName>
    <definedName name="XRefCopy29" localSheetId="43" hidden="1">#REF!</definedName>
    <definedName name="XRefCopy29" localSheetId="44" hidden="1">#REF!</definedName>
    <definedName name="XRefCopy29" localSheetId="45" hidden="1">#REF!</definedName>
    <definedName name="XRefCopy29" hidden="1">#REF!</definedName>
    <definedName name="XRefCopy29Row" localSheetId="5" hidden="1">#REF!</definedName>
    <definedName name="XRefCopy29Row" localSheetId="6" hidden="1">#REF!</definedName>
    <definedName name="XRefCopy29Row" localSheetId="7" hidden="1">#REF!</definedName>
    <definedName name="XRefCopy29Row" localSheetId="8" hidden="1">#REF!</definedName>
    <definedName name="XRefCopy29Row" localSheetId="9" hidden="1">#REF!</definedName>
    <definedName name="XRefCopy29Row" localSheetId="10" hidden="1">#REF!</definedName>
    <definedName name="XRefCopy29Row" localSheetId="11" hidden="1">#REF!</definedName>
    <definedName name="XRefCopy29Row" localSheetId="12" hidden="1">#REF!</definedName>
    <definedName name="XRefCopy29Row" localSheetId="24" hidden="1">#REF!</definedName>
    <definedName name="XRefCopy29Row" localSheetId="25" hidden="1">#REF!</definedName>
    <definedName name="XRefCopy29Row" localSheetId="26" hidden="1">#REF!</definedName>
    <definedName name="XRefCopy29Row" localSheetId="27" hidden="1">#REF!</definedName>
    <definedName name="XRefCopy29Row" localSheetId="28" hidden="1">#REF!</definedName>
    <definedName name="XRefCopy29Row" localSheetId="29" hidden="1">#REF!</definedName>
    <definedName name="XRefCopy29Row" localSheetId="13" hidden="1">#REF!</definedName>
    <definedName name="XRefCopy29Row" localSheetId="14" hidden="1">#REF!</definedName>
    <definedName name="XRefCopy29Row" localSheetId="15" hidden="1">#REF!</definedName>
    <definedName name="XRefCopy29Row" localSheetId="16" hidden="1">#REF!</definedName>
    <definedName name="XRefCopy29Row" localSheetId="17" hidden="1">#REF!</definedName>
    <definedName name="XRefCopy29Row" localSheetId="18" hidden="1">#REF!</definedName>
    <definedName name="XRefCopy29Row" localSheetId="19" hidden="1">#REF!</definedName>
    <definedName name="XRefCopy29Row" localSheetId="20" hidden="1">#REF!</definedName>
    <definedName name="XRefCopy29Row" localSheetId="22" hidden="1">#REF!</definedName>
    <definedName name="XRefCopy29Row" localSheetId="32" hidden="1">#REF!</definedName>
    <definedName name="XRefCopy29Row" localSheetId="33" hidden="1">#REF!</definedName>
    <definedName name="XRefCopy29Row" localSheetId="42" hidden="1">#REF!</definedName>
    <definedName name="XRefCopy29Row" localSheetId="43" hidden="1">#REF!</definedName>
    <definedName name="XRefCopy29Row" localSheetId="44" hidden="1">#REF!</definedName>
    <definedName name="XRefCopy29Row" localSheetId="45" hidden="1">#REF!</definedName>
    <definedName name="XRefCopy29Row" hidden="1">#REF!</definedName>
    <definedName name="XRefCopy2Row" localSheetId="5" hidden="1">#REF!</definedName>
    <definedName name="XRefCopy2Row" localSheetId="6" hidden="1">#REF!</definedName>
    <definedName name="XRefCopy2Row" localSheetId="7" hidden="1">#REF!</definedName>
    <definedName name="XRefCopy2Row" localSheetId="8" hidden="1">#REF!</definedName>
    <definedName name="XRefCopy2Row" localSheetId="9" hidden="1">#REF!</definedName>
    <definedName name="XRefCopy2Row" localSheetId="10" hidden="1">#REF!</definedName>
    <definedName name="XRefCopy2Row" localSheetId="11" hidden="1">#REF!</definedName>
    <definedName name="XRefCopy2Row" localSheetId="12" hidden="1">#REF!</definedName>
    <definedName name="XRefCopy2Row" localSheetId="24" hidden="1">#REF!</definedName>
    <definedName name="XRefCopy2Row" localSheetId="25" hidden="1">#REF!</definedName>
    <definedName name="XRefCopy2Row" localSheetId="26" hidden="1">#REF!</definedName>
    <definedName name="XRefCopy2Row" localSheetId="27" hidden="1">#REF!</definedName>
    <definedName name="XRefCopy2Row" localSheetId="28" hidden="1">#REF!</definedName>
    <definedName name="XRefCopy2Row" localSheetId="29" hidden="1">#REF!</definedName>
    <definedName name="XRefCopy2Row" localSheetId="13" hidden="1">#REF!</definedName>
    <definedName name="XRefCopy2Row" localSheetId="14" hidden="1">#REF!</definedName>
    <definedName name="XRefCopy2Row" localSheetId="15" hidden="1">#REF!</definedName>
    <definedName name="XRefCopy2Row" localSheetId="16" hidden="1">#REF!</definedName>
    <definedName name="XRefCopy2Row" localSheetId="17" hidden="1">#REF!</definedName>
    <definedName name="XRefCopy2Row" localSheetId="18" hidden="1">#REF!</definedName>
    <definedName name="XRefCopy2Row" localSheetId="19" hidden="1">#REF!</definedName>
    <definedName name="XRefCopy2Row" localSheetId="20" hidden="1">#REF!</definedName>
    <definedName name="XRefCopy2Row" localSheetId="21" hidden="1">#REF!</definedName>
    <definedName name="XRefCopy2Row" localSheetId="22" hidden="1">#REF!</definedName>
    <definedName name="XRefCopy2Row" localSheetId="32" hidden="1">#REF!</definedName>
    <definedName name="XRefCopy2Row" localSheetId="33" hidden="1">#REF!</definedName>
    <definedName name="XRefCopy2Row" localSheetId="42" hidden="1">#REF!</definedName>
    <definedName name="XRefCopy2Row" localSheetId="43" hidden="1">#REF!</definedName>
    <definedName name="XRefCopy2Row" localSheetId="44" hidden="1">#REF!</definedName>
    <definedName name="XRefCopy2Row" localSheetId="45" hidden="1">#REF!</definedName>
    <definedName name="XRefCopy2Row" hidden="1">#REF!</definedName>
    <definedName name="XRefCopy3" localSheetId="5" hidden="1">#REF!</definedName>
    <definedName name="XRefCopy3" localSheetId="6" hidden="1">#REF!</definedName>
    <definedName name="XRefCopy3" localSheetId="7" hidden="1">#REF!</definedName>
    <definedName name="XRefCopy3" localSheetId="8" hidden="1">#REF!</definedName>
    <definedName name="XRefCopy3" localSheetId="9" hidden="1">#REF!</definedName>
    <definedName name="XRefCopy3" localSheetId="10" hidden="1">#REF!</definedName>
    <definedName name="XRefCopy3" localSheetId="11" hidden="1">#REF!</definedName>
    <definedName name="XRefCopy3" localSheetId="12" hidden="1">#REF!</definedName>
    <definedName name="XRefCopy3" localSheetId="24" hidden="1">#REF!</definedName>
    <definedName name="XRefCopy3" localSheetId="25" hidden="1">#REF!</definedName>
    <definedName name="XRefCopy3" localSheetId="26" hidden="1">#REF!</definedName>
    <definedName name="XRefCopy3" localSheetId="27" hidden="1">#REF!</definedName>
    <definedName name="XRefCopy3" localSheetId="28" hidden="1">#REF!</definedName>
    <definedName name="XRefCopy3" localSheetId="29" hidden="1">#REF!</definedName>
    <definedName name="XRefCopy3" localSheetId="13" hidden="1">#REF!</definedName>
    <definedName name="XRefCopy3" localSheetId="14" hidden="1">#REF!</definedName>
    <definedName name="XRefCopy3" localSheetId="15" hidden="1">#REF!</definedName>
    <definedName name="XRefCopy3" localSheetId="16" hidden="1">#REF!</definedName>
    <definedName name="XRefCopy3" localSheetId="17" hidden="1">#REF!</definedName>
    <definedName name="XRefCopy3" localSheetId="18" hidden="1">#REF!</definedName>
    <definedName name="XRefCopy3" localSheetId="19" hidden="1">#REF!</definedName>
    <definedName name="XRefCopy3" localSheetId="20" hidden="1">#REF!</definedName>
    <definedName name="XRefCopy3" localSheetId="21" hidden="1">#REF!</definedName>
    <definedName name="XRefCopy3" localSheetId="22" hidden="1">#REF!</definedName>
    <definedName name="XRefCopy3" localSheetId="32" hidden="1">#REF!</definedName>
    <definedName name="XRefCopy3" localSheetId="33" hidden="1">#REF!</definedName>
    <definedName name="XRefCopy3" localSheetId="42" hidden="1">#REF!</definedName>
    <definedName name="XRefCopy3" localSheetId="43" hidden="1">#REF!</definedName>
    <definedName name="XRefCopy3" localSheetId="44" hidden="1">#REF!</definedName>
    <definedName name="XRefCopy3" localSheetId="45" hidden="1">#REF!</definedName>
    <definedName name="XRefCopy3" hidden="1">#REF!</definedName>
    <definedName name="XRefCopy30" localSheetId="5" hidden="1">#REF!</definedName>
    <definedName name="XRefCopy30" localSheetId="6" hidden="1">#REF!</definedName>
    <definedName name="XRefCopy30" localSheetId="7" hidden="1">#REF!</definedName>
    <definedName name="XRefCopy30" localSheetId="8" hidden="1">#REF!</definedName>
    <definedName name="XRefCopy30" localSheetId="9" hidden="1">#REF!</definedName>
    <definedName name="XRefCopy30" localSheetId="10" hidden="1">#REF!</definedName>
    <definedName name="XRefCopy30" localSheetId="11" hidden="1">#REF!</definedName>
    <definedName name="XRefCopy30" localSheetId="12" hidden="1">#REF!</definedName>
    <definedName name="XRefCopy30" localSheetId="24" hidden="1">#REF!</definedName>
    <definedName name="XRefCopy30" localSheetId="25" hidden="1">#REF!</definedName>
    <definedName name="XRefCopy30" localSheetId="26" hidden="1">#REF!</definedName>
    <definedName name="XRefCopy30" localSheetId="27" hidden="1">#REF!</definedName>
    <definedName name="XRefCopy30" localSheetId="28" hidden="1">#REF!</definedName>
    <definedName name="XRefCopy30" localSheetId="29" hidden="1">#REF!</definedName>
    <definedName name="XRefCopy30" localSheetId="13" hidden="1">#REF!</definedName>
    <definedName name="XRefCopy30" localSheetId="14" hidden="1">#REF!</definedName>
    <definedName name="XRefCopy30" localSheetId="15" hidden="1">#REF!</definedName>
    <definedName name="XRefCopy30" localSheetId="16" hidden="1">#REF!</definedName>
    <definedName name="XRefCopy30" localSheetId="17" hidden="1">#REF!</definedName>
    <definedName name="XRefCopy30" localSheetId="18" hidden="1">#REF!</definedName>
    <definedName name="XRefCopy30" localSheetId="19" hidden="1">#REF!</definedName>
    <definedName name="XRefCopy30" localSheetId="20" hidden="1">#REF!</definedName>
    <definedName name="XRefCopy30" localSheetId="22" hidden="1">#REF!</definedName>
    <definedName name="XRefCopy30" localSheetId="32" hidden="1">#REF!</definedName>
    <definedName name="XRefCopy30" localSheetId="33" hidden="1">#REF!</definedName>
    <definedName name="XRefCopy30" localSheetId="42" hidden="1">#REF!</definedName>
    <definedName name="XRefCopy30" localSheetId="43" hidden="1">#REF!</definedName>
    <definedName name="XRefCopy30" localSheetId="44" hidden="1">#REF!</definedName>
    <definedName name="XRefCopy30" localSheetId="45" hidden="1">#REF!</definedName>
    <definedName name="XRefCopy30" hidden="1">#REF!</definedName>
    <definedName name="XRefCopy30Row" localSheetId="5" hidden="1">#REF!</definedName>
    <definedName name="XRefCopy30Row" localSheetId="6" hidden="1">#REF!</definedName>
    <definedName name="XRefCopy30Row" localSheetId="7" hidden="1">#REF!</definedName>
    <definedName name="XRefCopy30Row" localSheetId="8" hidden="1">#REF!</definedName>
    <definedName name="XRefCopy30Row" localSheetId="9" hidden="1">#REF!</definedName>
    <definedName name="XRefCopy30Row" localSheetId="10" hidden="1">#REF!</definedName>
    <definedName name="XRefCopy30Row" localSheetId="11" hidden="1">#REF!</definedName>
    <definedName name="XRefCopy30Row" localSheetId="12" hidden="1">#REF!</definedName>
    <definedName name="XRefCopy30Row" localSheetId="24" hidden="1">#REF!</definedName>
    <definedName name="XRefCopy30Row" localSheetId="25" hidden="1">#REF!</definedName>
    <definedName name="XRefCopy30Row" localSheetId="26" hidden="1">#REF!</definedName>
    <definedName name="XRefCopy30Row" localSheetId="27" hidden="1">#REF!</definedName>
    <definedName name="XRefCopy30Row" localSheetId="28" hidden="1">#REF!</definedName>
    <definedName name="XRefCopy30Row" localSheetId="29" hidden="1">#REF!</definedName>
    <definedName name="XRefCopy30Row" localSheetId="13" hidden="1">#REF!</definedName>
    <definedName name="XRefCopy30Row" localSheetId="14" hidden="1">#REF!</definedName>
    <definedName name="XRefCopy30Row" localSheetId="15" hidden="1">#REF!</definedName>
    <definedName name="XRefCopy30Row" localSheetId="16" hidden="1">#REF!</definedName>
    <definedName name="XRefCopy30Row" localSheetId="17" hidden="1">#REF!</definedName>
    <definedName name="XRefCopy30Row" localSheetId="18" hidden="1">#REF!</definedName>
    <definedName name="XRefCopy30Row" localSheetId="19" hidden="1">#REF!</definedName>
    <definedName name="XRefCopy30Row" localSheetId="20" hidden="1">#REF!</definedName>
    <definedName name="XRefCopy30Row" localSheetId="22" hidden="1">#REF!</definedName>
    <definedName name="XRefCopy30Row" localSheetId="32" hidden="1">#REF!</definedName>
    <definedName name="XRefCopy30Row" localSheetId="33" hidden="1">#REF!</definedName>
    <definedName name="XRefCopy30Row" localSheetId="42" hidden="1">#REF!</definedName>
    <definedName name="XRefCopy30Row" localSheetId="43" hidden="1">#REF!</definedName>
    <definedName name="XRefCopy30Row" localSheetId="44" hidden="1">#REF!</definedName>
    <definedName name="XRefCopy30Row" localSheetId="45" hidden="1">#REF!</definedName>
    <definedName name="XRefCopy30Row" hidden="1">#REF!</definedName>
    <definedName name="XRefCopy31" localSheetId="5" hidden="1">#REF!</definedName>
    <definedName name="XRefCopy31" localSheetId="6" hidden="1">#REF!</definedName>
    <definedName name="XRefCopy31" localSheetId="7" hidden="1">#REF!</definedName>
    <definedName name="XRefCopy31" localSheetId="8" hidden="1">#REF!</definedName>
    <definedName name="XRefCopy31" localSheetId="9" hidden="1">#REF!</definedName>
    <definedName name="XRefCopy31" localSheetId="10" hidden="1">#REF!</definedName>
    <definedName name="XRefCopy31" localSheetId="11" hidden="1">#REF!</definedName>
    <definedName name="XRefCopy31" localSheetId="12" hidden="1">#REF!</definedName>
    <definedName name="XRefCopy31" localSheetId="24" hidden="1">#REF!</definedName>
    <definedName name="XRefCopy31" localSheetId="25" hidden="1">#REF!</definedName>
    <definedName name="XRefCopy31" localSheetId="26" hidden="1">#REF!</definedName>
    <definedName name="XRefCopy31" localSheetId="27" hidden="1">#REF!</definedName>
    <definedName name="XRefCopy31" localSheetId="28" hidden="1">#REF!</definedName>
    <definedName name="XRefCopy31" localSheetId="29" hidden="1">#REF!</definedName>
    <definedName name="XRefCopy31" localSheetId="13" hidden="1">#REF!</definedName>
    <definedName name="XRefCopy31" localSheetId="14" hidden="1">#REF!</definedName>
    <definedName name="XRefCopy31" localSheetId="15" hidden="1">#REF!</definedName>
    <definedName name="XRefCopy31" localSheetId="16" hidden="1">#REF!</definedName>
    <definedName name="XRefCopy31" localSheetId="17" hidden="1">#REF!</definedName>
    <definedName name="XRefCopy31" localSheetId="18" hidden="1">#REF!</definedName>
    <definedName name="XRefCopy31" localSheetId="19" hidden="1">#REF!</definedName>
    <definedName name="XRefCopy31" localSheetId="20" hidden="1">#REF!</definedName>
    <definedName name="XRefCopy31" localSheetId="22" hidden="1">#REF!</definedName>
    <definedName name="XRefCopy31" localSheetId="32" hidden="1">#REF!</definedName>
    <definedName name="XRefCopy31" localSheetId="33" hidden="1">#REF!</definedName>
    <definedName name="XRefCopy31" localSheetId="42" hidden="1">#REF!</definedName>
    <definedName name="XRefCopy31" localSheetId="43" hidden="1">#REF!</definedName>
    <definedName name="XRefCopy31" localSheetId="44" hidden="1">#REF!</definedName>
    <definedName name="XRefCopy31" localSheetId="45" hidden="1">#REF!</definedName>
    <definedName name="XRefCopy31" hidden="1">#REF!</definedName>
    <definedName name="XRefCopy31Row" localSheetId="5" hidden="1">#REF!</definedName>
    <definedName name="XRefCopy31Row" localSheetId="6" hidden="1">#REF!</definedName>
    <definedName name="XRefCopy31Row" localSheetId="7" hidden="1">#REF!</definedName>
    <definedName name="XRefCopy31Row" localSheetId="8" hidden="1">#REF!</definedName>
    <definedName name="XRefCopy31Row" localSheetId="9" hidden="1">#REF!</definedName>
    <definedName name="XRefCopy31Row" localSheetId="10" hidden="1">#REF!</definedName>
    <definedName name="XRefCopy31Row" localSheetId="11" hidden="1">#REF!</definedName>
    <definedName name="XRefCopy31Row" localSheetId="12" hidden="1">#REF!</definedName>
    <definedName name="XRefCopy31Row" localSheetId="24" hidden="1">#REF!</definedName>
    <definedName name="XRefCopy31Row" localSheetId="25" hidden="1">#REF!</definedName>
    <definedName name="XRefCopy31Row" localSheetId="26" hidden="1">#REF!</definedName>
    <definedName name="XRefCopy31Row" localSheetId="27" hidden="1">#REF!</definedName>
    <definedName name="XRefCopy31Row" localSheetId="28" hidden="1">#REF!</definedName>
    <definedName name="XRefCopy31Row" localSheetId="29" hidden="1">#REF!</definedName>
    <definedName name="XRefCopy31Row" localSheetId="13" hidden="1">#REF!</definedName>
    <definedName name="XRefCopy31Row" localSheetId="14" hidden="1">#REF!</definedName>
    <definedName name="XRefCopy31Row" localSheetId="15" hidden="1">#REF!</definedName>
    <definedName name="XRefCopy31Row" localSheetId="16" hidden="1">#REF!</definedName>
    <definedName name="XRefCopy31Row" localSheetId="17" hidden="1">#REF!</definedName>
    <definedName name="XRefCopy31Row" localSheetId="18" hidden="1">#REF!</definedName>
    <definedName name="XRefCopy31Row" localSheetId="19" hidden="1">#REF!</definedName>
    <definedName name="XRefCopy31Row" localSheetId="20" hidden="1">#REF!</definedName>
    <definedName name="XRefCopy31Row" localSheetId="22" hidden="1">#REF!</definedName>
    <definedName name="XRefCopy31Row" localSheetId="32" hidden="1">#REF!</definedName>
    <definedName name="XRefCopy31Row" localSheetId="33" hidden="1">#REF!</definedName>
    <definedName name="XRefCopy31Row" localSheetId="42" hidden="1">#REF!</definedName>
    <definedName name="XRefCopy31Row" localSheetId="43" hidden="1">#REF!</definedName>
    <definedName name="XRefCopy31Row" localSheetId="44" hidden="1">#REF!</definedName>
    <definedName name="XRefCopy31Row" localSheetId="45" hidden="1">#REF!</definedName>
    <definedName name="XRefCopy31Row" hidden="1">#REF!</definedName>
    <definedName name="XRefCopy32" localSheetId="5" hidden="1">#REF!</definedName>
    <definedName name="XRefCopy32" localSheetId="6" hidden="1">#REF!</definedName>
    <definedName name="XRefCopy32" localSheetId="7" hidden="1">#REF!</definedName>
    <definedName name="XRefCopy32" localSheetId="8" hidden="1">#REF!</definedName>
    <definedName name="XRefCopy32" localSheetId="9" hidden="1">#REF!</definedName>
    <definedName name="XRefCopy32" localSheetId="10" hidden="1">#REF!</definedName>
    <definedName name="XRefCopy32" localSheetId="11" hidden="1">#REF!</definedName>
    <definedName name="XRefCopy32" localSheetId="12" hidden="1">#REF!</definedName>
    <definedName name="XRefCopy32" localSheetId="24" hidden="1">#REF!</definedName>
    <definedName name="XRefCopy32" localSheetId="25" hidden="1">#REF!</definedName>
    <definedName name="XRefCopy32" localSheetId="26" hidden="1">#REF!</definedName>
    <definedName name="XRefCopy32" localSheetId="27" hidden="1">#REF!</definedName>
    <definedName name="XRefCopy32" localSheetId="28" hidden="1">#REF!</definedName>
    <definedName name="XRefCopy32" localSheetId="29" hidden="1">#REF!</definedName>
    <definedName name="XRefCopy32" localSheetId="13" hidden="1">#REF!</definedName>
    <definedName name="XRefCopy32" localSheetId="14" hidden="1">#REF!</definedName>
    <definedName name="XRefCopy32" localSheetId="15" hidden="1">#REF!</definedName>
    <definedName name="XRefCopy32" localSheetId="16" hidden="1">#REF!</definedName>
    <definedName name="XRefCopy32" localSheetId="17" hidden="1">#REF!</definedName>
    <definedName name="XRefCopy32" localSheetId="18" hidden="1">#REF!</definedName>
    <definedName name="XRefCopy32" localSheetId="19" hidden="1">#REF!</definedName>
    <definedName name="XRefCopy32" localSheetId="20" hidden="1">#REF!</definedName>
    <definedName name="XRefCopy32" localSheetId="22" hidden="1">#REF!</definedName>
    <definedName name="XRefCopy32" localSheetId="32" hidden="1">#REF!</definedName>
    <definedName name="XRefCopy32" localSheetId="33" hidden="1">#REF!</definedName>
    <definedName name="XRefCopy32" localSheetId="42" hidden="1">#REF!</definedName>
    <definedName name="XRefCopy32" localSheetId="43" hidden="1">#REF!</definedName>
    <definedName name="XRefCopy32" localSheetId="44" hidden="1">#REF!</definedName>
    <definedName name="XRefCopy32" localSheetId="45" hidden="1">#REF!</definedName>
    <definedName name="XRefCopy32" hidden="1">#REF!</definedName>
    <definedName name="XRefCopy32Row" localSheetId="5" hidden="1">#REF!</definedName>
    <definedName name="XRefCopy32Row" localSheetId="6" hidden="1">#REF!</definedName>
    <definedName name="XRefCopy32Row" localSheetId="7" hidden="1">#REF!</definedName>
    <definedName name="XRefCopy32Row" localSheetId="8" hidden="1">#REF!</definedName>
    <definedName name="XRefCopy32Row" localSheetId="9" hidden="1">#REF!</definedName>
    <definedName name="XRefCopy32Row" localSheetId="10" hidden="1">#REF!</definedName>
    <definedName name="XRefCopy32Row" localSheetId="11" hidden="1">#REF!</definedName>
    <definedName name="XRefCopy32Row" localSheetId="12" hidden="1">#REF!</definedName>
    <definedName name="XRefCopy32Row" localSheetId="24" hidden="1">#REF!</definedName>
    <definedName name="XRefCopy32Row" localSheetId="25" hidden="1">#REF!</definedName>
    <definedName name="XRefCopy32Row" localSheetId="26" hidden="1">#REF!</definedName>
    <definedName name="XRefCopy32Row" localSheetId="27" hidden="1">#REF!</definedName>
    <definedName name="XRefCopy32Row" localSheetId="28" hidden="1">#REF!</definedName>
    <definedName name="XRefCopy32Row" localSheetId="29" hidden="1">#REF!</definedName>
    <definedName name="XRefCopy32Row" localSheetId="13" hidden="1">#REF!</definedName>
    <definedName name="XRefCopy32Row" localSheetId="14" hidden="1">#REF!</definedName>
    <definedName name="XRefCopy32Row" localSheetId="15" hidden="1">#REF!</definedName>
    <definedName name="XRefCopy32Row" localSheetId="16" hidden="1">#REF!</definedName>
    <definedName name="XRefCopy32Row" localSheetId="17" hidden="1">#REF!</definedName>
    <definedName name="XRefCopy32Row" localSheetId="18" hidden="1">#REF!</definedName>
    <definedName name="XRefCopy32Row" localSheetId="19" hidden="1">#REF!</definedName>
    <definedName name="XRefCopy32Row" localSheetId="20" hidden="1">#REF!</definedName>
    <definedName name="XRefCopy32Row" localSheetId="22" hidden="1">#REF!</definedName>
    <definedName name="XRefCopy32Row" localSheetId="32" hidden="1">#REF!</definedName>
    <definedName name="XRefCopy32Row" localSheetId="33" hidden="1">#REF!</definedName>
    <definedName name="XRefCopy32Row" localSheetId="42" hidden="1">#REF!</definedName>
    <definedName name="XRefCopy32Row" localSheetId="43" hidden="1">#REF!</definedName>
    <definedName name="XRefCopy32Row" localSheetId="44" hidden="1">#REF!</definedName>
    <definedName name="XRefCopy32Row" localSheetId="45" hidden="1">#REF!</definedName>
    <definedName name="XRefCopy32Row" hidden="1">#REF!</definedName>
    <definedName name="XRefCopy33" localSheetId="5" hidden="1">#REF!</definedName>
    <definedName name="XRefCopy33" localSheetId="6" hidden="1">#REF!</definedName>
    <definedName name="XRefCopy33" localSheetId="7" hidden="1">#REF!</definedName>
    <definedName name="XRefCopy33" localSheetId="8" hidden="1">#REF!</definedName>
    <definedName name="XRefCopy33" localSheetId="9" hidden="1">#REF!</definedName>
    <definedName name="XRefCopy33" localSheetId="10" hidden="1">#REF!</definedName>
    <definedName name="XRefCopy33" localSheetId="11" hidden="1">#REF!</definedName>
    <definedName name="XRefCopy33" localSheetId="12" hidden="1">#REF!</definedName>
    <definedName name="XRefCopy33" localSheetId="24" hidden="1">#REF!</definedName>
    <definedName name="XRefCopy33" localSheetId="25" hidden="1">#REF!</definedName>
    <definedName name="XRefCopy33" localSheetId="26" hidden="1">#REF!</definedName>
    <definedName name="XRefCopy33" localSheetId="27" hidden="1">#REF!</definedName>
    <definedName name="XRefCopy33" localSheetId="28" hidden="1">#REF!</definedName>
    <definedName name="XRefCopy33" localSheetId="29" hidden="1">#REF!</definedName>
    <definedName name="XRefCopy33" localSheetId="13" hidden="1">#REF!</definedName>
    <definedName name="XRefCopy33" localSheetId="14" hidden="1">#REF!</definedName>
    <definedName name="XRefCopy33" localSheetId="15" hidden="1">#REF!</definedName>
    <definedName name="XRefCopy33" localSheetId="16" hidden="1">#REF!</definedName>
    <definedName name="XRefCopy33" localSheetId="17" hidden="1">#REF!</definedName>
    <definedName name="XRefCopy33" localSheetId="18" hidden="1">#REF!</definedName>
    <definedName name="XRefCopy33" localSheetId="19" hidden="1">#REF!</definedName>
    <definedName name="XRefCopy33" localSheetId="20" hidden="1">#REF!</definedName>
    <definedName name="XRefCopy33" localSheetId="21" hidden="1">#REF!</definedName>
    <definedName name="XRefCopy33" localSheetId="22" hidden="1">#REF!</definedName>
    <definedName name="XRefCopy33" localSheetId="32" hidden="1">#REF!</definedName>
    <definedName name="XRefCopy33" localSheetId="33" hidden="1">#REF!</definedName>
    <definedName name="XRefCopy33" localSheetId="42" hidden="1">#REF!</definedName>
    <definedName name="XRefCopy33" localSheetId="43" hidden="1">#REF!</definedName>
    <definedName name="XRefCopy33" localSheetId="44" hidden="1">#REF!</definedName>
    <definedName name="XRefCopy33" localSheetId="45" hidden="1">#REF!</definedName>
    <definedName name="XRefCopy33" hidden="1">#REF!</definedName>
    <definedName name="XRefCopy33Row" localSheetId="5" hidden="1">#REF!</definedName>
    <definedName name="XRefCopy33Row" localSheetId="6" hidden="1">#REF!</definedName>
    <definedName name="XRefCopy33Row" localSheetId="7" hidden="1">#REF!</definedName>
    <definedName name="XRefCopy33Row" localSheetId="8" hidden="1">#REF!</definedName>
    <definedName name="XRefCopy33Row" localSheetId="9" hidden="1">#REF!</definedName>
    <definedName name="XRefCopy33Row" localSheetId="10" hidden="1">#REF!</definedName>
    <definedName name="XRefCopy33Row" localSheetId="11" hidden="1">#REF!</definedName>
    <definedName name="XRefCopy33Row" localSheetId="12" hidden="1">#REF!</definedName>
    <definedName name="XRefCopy33Row" localSheetId="24" hidden="1">#REF!</definedName>
    <definedName name="XRefCopy33Row" localSheetId="25" hidden="1">#REF!</definedName>
    <definedName name="XRefCopy33Row" localSheetId="26" hidden="1">#REF!</definedName>
    <definedName name="XRefCopy33Row" localSheetId="27" hidden="1">#REF!</definedName>
    <definedName name="XRefCopy33Row" localSheetId="28" hidden="1">#REF!</definedName>
    <definedName name="XRefCopy33Row" localSheetId="29" hidden="1">#REF!</definedName>
    <definedName name="XRefCopy33Row" localSheetId="13" hidden="1">#REF!</definedName>
    <definedName name="XRefCopy33Row" localSheetId="14" hidden="1">#REF!</definedName>
    <definedName name="XRefCopy33Row" localSheetId="15" hidden="1">#REF!</definedName>
    <definedName name="XRefCopy33Row" localSheetId="16" hidden="1">#REF!</definedName>
    <definedName name="XRefCopy33Row" localSheetId="17" hidden="1">#REF!</definedName>
    <definedName name="XRefCopy33Row" localSheetId="18" hidden="1">#REF!</definedName>
    <definedName name="XRefCopy33Row" localSheetId="19" hidden="1">#REF!</definedName>
    <definedName name="XRefCopy33Row" localSheetId="20" hidden="1">#REF!</definedName>
    <definedName name="XRefCopy33Row" localSheetId="21" hidden="1">#REF!</definedName>
    <definedName name="XRefCopy33Row" localSheetId="22" hidden="1">#REF!</definedName>
    <definedName name="XRefCopy33Row" localSheetId="32" hidden="1">#REF!</definedName>
    <definedName name="XRefCopy33Row" localSheetId="33" hidden="1">#REF!</definedName>
    <definedName name="XRefCopy33Row" localSheetId="42" hidden="1">#REF!</definedName>
    <definedName name="XRefCopy33Row" localSheetId="43" hidden="1">#REF!</definedName>
    <definedName name="XRefCopy33Row" localSheetId="44" hidden="1">#REF!</definedName>
    <definedName name="XRefCopy33Row" localSheetId="45" hidden="1">#REF!</definedName>
    <definedName name="XRefCopy33Row" hidden="1">#REF!</definedName>
    <definedName name="XRefCopy34" localSheetId="33" hidden="1">#REF!</definedName>
    <definedName name="XRefCopy34" localSheetId="43" hidden="1">#REF!</definedName>
    <definedName name="XRefCopy34" hidden="1">#REF!</definedName>
    <definedName name="XRefCopy34Row" localSheetId="5" hidden="1">#REF!</definedName>
    <definedName name="XRefCopy34Row" localSheetId="6" hidden="1">#REF!</definedName>
    <definedName name="XRefCopy34Row" localSheetId="7" hidden="1">#REF!</definedName>
    <definedName name="XRefCopy34Row" localSheetId="8" hidden="1">#REF!</definedName>
    <definedName name="XRefCopy34Row" localSheetId="9" hidden="1">#REF!</definedName>
    <definedName name="XRefCopy34Row" localSheetId="10" hidden="1">#REF!</definedName>
    <definedName name="XRefCopy34Row" localSheetId="11" hidden="1">#REF!</definedName>
    <definedName name="XRefCopy34Row" localSheetId="12" hidden="1">#REF!</definedName>
    <definedName name="XRefCopy34Row" localSheetId="24" hidden="1">#REF!</definedName>
    <definedName name="XRefCopy34Row" localSheetId="25" hidden="1">#REF!</definedName>
    <definedName name="XRefCopy34Row" localSheetId="26" hidden="1">#REF!</definedName>
    <definedName name="XRefCopy34Row" localSheetId="27" hidden="1">#REF!</definedName>
    <definedName name="XRefCopy34Row" localSheetId="28" hidden="1">#REF!</definedName>
    <definedName name="XRefCopy34Row" localSheetId="29" hidden="1">#REF!</definedName>
    <definedName name="XRefCopy34Row" localSheetId="13" hidden="1">#REF!</definedName>
    <definedName name="XRefCopy34Row" localSheetId="14" hidden="1">#REF!</definedName>
    <definedName name="XRefCopy34Row" localSheetId="15" hidden="1">#REF!</definedName>
    <definedName name="XRefCopy34Row" localSheetId="16" hidden="1">#REF!</definedName>
    <definedName name="XRefCopy34Row" localSheetId="17" hidden="1">#REF!</definedName>
    <definedName name="XRefCopy34Row" localSheetId="18" hidden="1">#REF!</definedName>
    <definedName name="XRefCopy34Row" localSheetId="19" hidden="1">#REF!</definedName>
    <definedName name="XRefCopy34Row" localSheetId="20" hidden="1">#REF!</definedName>
    <definedName name="XRefCopy34Row" localSheetId="21" hidden="1">#REF!</definedName>
    <definedName name="XRefCopy34Row" localSheetId="22" hidden="1">#REF!</definedName>
    <definedName name="XRefCopy34Row" localSheetId="32" hidden="1">#REF!</definedName>
    <definedName name="XRefCopy34Row" localSheetId="33" hidden="1">#REF!</definedName>
    <definedName name="XRefCopy34Row" localSheetId="42" hidden="1">#REF!</definedName>
    <definedName name="XRefCopy34Row" localSheetId="43" hidden="1">#REF!</definedName>
    <definedName name="XRefCopy34Row" localSheetId="44" hidden="1">#REF!</definedName>
    <definedName name="XRefCopy34Row" localSheetId="45" hidden="1">#REF!</definedName>
    <definedName name="XRefCopy34Row" hidden="1">#REF!</definedName>
    <definedName name="XRefCopy35" localSheetId="21" hidden="1">#REF!</definedName>
    <definedName name="XRefCopy35" localSheetId="33" hidden="1">'[65]Cruce con Inventario'!#REF!</definedName>
    <definedName name="XRefCopy35" localSheetId="43" hidden="1">'[65]Cruce con Inventario'!#REF!</definedName>
    <definedName name="XRefCopy35" hidden="1">'[65]Cruce con Inventario'!#REF!</definedName>
    <definedName name="XRefCopy35Row" localSheetId="5" hidden="1">#REF!</definedName>
    <definedName name="XRefCopy35Row" localSheetId="6" hidden="1">#REF!</definedName>
    <definedName name="XRefCopy35Row" localSheetId="7" hidden="1">#REF!</definedName>
    <definedName name="XRefCopy35Row" localSheetId="8" hidden="1">#REF!</definedName>
    <definedName name="XRefCopy35Row" localSheetId="9" hidden="1">#REF!</definedName>
    <definedName name="XRefCopy35Row" localSheetId="10" hidden="1">#REF!</definedName>
    <definedName name="XRefCopy35Row" localSheetId="11" hidden="1">#REF!</definedName>
    <definedName name="XRefCopy35Row" localSheetId="12" hidden="1">#REF!</definedName>
    <definedName name="XRefCopy35Row" localSheetId="24" hidden="1">#REF!</definedName>
    <definedName name="XRefCopy35Row" localSheetId="25" hidden="1">#REF!</definedName>
    <definedName name="XRefCopy35Row" localSheetId="26" hidden="1">#REF!</definedName>
    <definedName name="XRefCopy35Row" localSheetId="27" hidden="1">#REF!</definedName>
    <definedName name="XRefCopy35Row" localSheetId="28" hidden="1">#REF!</definedName>
    <definedName name="XRefCopy35Row" localSheetId="29" hidden="1">#REF!</definedName>
    <definedName name="XRefCopy35Row" localSheetId="13" hidden="1">#REF!</definedName>
    <definedName name="XRefCopy35Row" localSheetId="14" hidden="1">#REF!</definedName>
    <definedName name="XRefCopy35Row" localSheetId="15" hidden="1">#REF!</definedName>
    <definedName name="XRefCopy35Row" localSheetId="16" hidden="1">#REF!</definedName>
    <definedName name="XRefCopy35Row" localSheetId="17" hidden="1">#REF!</definedName>
    <definedName name="XRefCopy35Row" localSheetId="18" hidden="1">#REF!</definedName>
    <definedName name="XRefCopy35Row" localSheetId="19" hidden="1">#REF!</definedName>
    <definedName name="XRefCopy35Row" localSheetId="20" hidden="1">#REF!</definedName>
    <definedName name="XRefCopy35Row" localSheetId="21" hidden="1">#REF!</definedName>
    <definedName name="XRefCopy35Row" localSheetId="22" hidden="1">#REF!</definedName>
    <definedName name="XRefCopy35Row" localSheetId="32" hidden="1">#REF!</definedName>
    <definedName name="XRefCopy35Row" localSheetId="33" hidden="1">#REF!</definedName>
    <definedName name="XRefCopy35Row" localSheetId="42" hidden="1">#REF!</definedName>
    <definedName name="XRefCopy35Row" localSheetId="43" hidden="1">#REF!</definedName>
    <definedName name="XRefCopy35Row" localSheetId="44" hidden="1">#REF!</definedName>
    <definedName name="XRefCopy35Row" localSheetId="45" hidden="1">#REF!</definedName>
    <definedName name="XRefCopy35Row" hidden="1">#REF!</definedName>
    <definedName name="XRefCopy36" localSheetId="21" hidden="1">[68]Análisis!#REF!</definedName>
    <definedName name="XRefCopy36" localSheetId="33" hidden="1">'[65]Cruce con Inventario'!#REF!</definedName>
    <definedName name="XRefCopy36" localSheetId="43" hidden="1">'[65]Cruce con Inventario'!#REF!</definedName>
    <definedName name="XRefCopy36" hidden="1">'[65]Cruce con Inventario'!#REF!</definedName>
    <definedName name="XRefCopy36Row" localSheetId="5" hidden="1">#REF!</definedName>
    <definedName name="XRefCopy36Row" localSheetId="6" hidden="1">#REF!</definedName>
    <definedName name="XRefCopy36Row" localSheetId="7" hidden="1">#REF!</definedName>
    <definedName name="XRefCopy36Row" localSheetId="8" hidden="1">#REF!</definedName>
    <definedName name="XRefCopy36Row" localSheetId="9" hidden="1">#REF!</definedName>
    <definedName name="XRefCopy36Row" localSheetId="10" hidden="1">#REF!</definedName>
    <definedName name="XRefCopy36Row" localSheetId="11" hidden="1">#REF!</definedName>
    <definedName name="XRefCopy36Row" localSheetId="12" hidden="1">#REF!</definedName>
    <definedName name="XRefCopy36Row" localSheetId="24" hidden="1">#REF!</definedName>
    <definedName name="XRefCopy36Row" localSheetId="25" hidden="1">#REF!</definedName>
    <definedName name="XRefCopy36Row" localSheetId="26" hidden="1">#REF!</definedName>
    <definedName name="XRefCopy36Row" localSheetId="27" hidden="1">#REF!</definedName>
    <definedName name="XRefCopy36Row" localSheetId="28" hidden="1">#REF!</definedName>
    <definedName name="XRefCopy36Row" localSheetId="29" hidden="1">#REF!</definedName>
    <definedName name="XRefCopy36Row" localSheetId="13" hidden="1">#REF!</definedName>
    <definedName name="XRefCopy36Row" localSheetId="14" hidden="1">#REF!</definedName>
    <definedName name="XRefCopy36Row" localSheetId="15" hidden="1">#REF!</definedName>
    <definedName name="XRefCopy36Row" localSheetId="16" hidden="1">#REF!</definedName>
    <definedName name="XRefCopy36Row" localSheetId="17" hidden="1">#REF!</definedName>
    <definedName name="XRefCopy36Row" localSheetId="18" hidden="1">#REF!</definedName>
    <definedName name="XRefCopy36Row" localSheetId="19" hidden="1">#REF!</definedName>
    <definedName name="XRefCopy36Row" localSheetId="20" hidden="1">#REF!</definedName>
    <definedName name="XRefCopy36Row" localSheetId="21" hidden="1">#REF!</definedName>
    <definedName name="XRefCopy36Row" localSheetId="22" hidden="1">#REF!</definedName>
    <definedName name="XRefCopy36Row" localSheetId="32" hidden="1">#REF!</definedName>
    <definedName name="XRefCopy36Row" localSheetId="33" hidden="1">#REF!</definedName>
    <definedName name="XRefCopy36Row" localSheetId="42" hidden="1">#REF!</definedName>
    <definedName name="XRefCopy36Row" localSheetId="43" hidden="1">#REF!</definedName>
    <definedName name="XRefCopy36Row" localSheetId="44" hidden="1">#REF!</definedName>
    <definedName name="XRefCopy36Row" localSheetId="45" hidden="1">#REF!</definedName>
    <definedName name="XRefCopy36Row" hidden="1">#REF!</definedName>
    <definedName name="XRefCopy37" localSheetId="21" hidden="1">[68]Análisis!#REF!</definedName>
    <definedName name="XRefCopy37" localSheetId="33" hidden="1">'[65]Cruce con Inventario'!#REF!</definedName>
    <definedName name="XRefCopy37" localSheetId="43" hidden="1">'[65]Cruce con Inventario'!#REF!</definedName>
    <definedName name="XRefCopy37" hidden="1">'[65]Cruce con Inventario'!#REF!</definedName>
    <definedName name="XRefCopy37Row" localSheetId="5" hidden="1">#REF!</definedName>
    <definedName name="XRefCopy37Row" localSheetId="6" hidden="1">#REF!</definedName>
    <definedName name="XRefCopy37Row" localSheetId="7" hidden="1">#REF!</definedName>
    <definedName name="XRefCopy37Row" localSheetId="8" hidden="1">#REF!</definedName>
    <definedName name="XRefCopy37Row" localSheetId="9" hidden="1">#REF!</definedName>
    <definedName name="XRefCopy37Row" localSheetId="10" hidden="1">#REF!</definedName>
    <definedName name="XRefCopy37Row" localSheetId="11" hidden="1">#REF!</definedName>
    <definedName name="XRefCopy37Row" localSheetId="12" hidden="1">#REF!</definedName>
    <definedName name="XRefCopy37Row" localSheetId="24" hidden="1">#REF!</definedName>
    <definedName name="XRefCopy37Row" localSheetId="25" hidden="1">#REF!</definedName>
    <definedName name="XRefCopy37Row" localSheetId="26" hidden="1">#REF!</definedName>
    <definedName name="XRefCopy37Row" localSheetId="27" hidden="1">#REF!</definedName>
    <definedName name="XRefCopy37Row" localSheetId="28" hidden="1">#REF!</definedName>
    <definedName name="XRefCopy37Row" localSheetId="29" hidden="1">#REF!</definedName>
    <definedName name="XRefCopy37Row" localSheetId="13" hidden="1">#REF!</definedName>
    <definedName name="XRefCopy37Row" localSheetId="14" hidden="1">#REF!</definedName>
    <definedName name="XRefCopy37Row" localSheetId="15" hidden="1">#REF!</definedName>
    <definedName name="XRefCopy37Row" localSheetId="16" hidden="1">#REF!</definedName>
    <definedName name="XRefCopy37Row" localSheetId="17" hidden="1">#REF!</definedName>
    <definedName name="XRefCopy37Row" localSheetId="18" hidden="1">#REF!</definedName>
    <definedName name="XRefCopy37Row" localSheetId="19" hidden="1">#REF!</definedName>
    <definedName name="XRefCopy37Row" localSheetId="20" hidden="1">#REF!</definedName>
    <definedName name="XRefCopy37Row" localSheetId="21" hidden="1">#REF!</definedName>
    <definedName name="XRefCopy37Row" localSheetId="22" hidden="1">#REF!</definedName>
    <definedName name="XRefCopy37Row" localSheetId="32" hidden="1">#REF!</definedName>
    <definedName name="XRefCopy37Row" localSheetId="33" hidden="1">#REF!</definedName>
    <definedName name="XRefCopy37Row" localSheetId="42" hidden="1">#REF!</definedName>
    <definedName name="XRefCopy37Row" localSheetId="43" hidden="1">#REF!</definedName>
    <definedName name="XRefCopy37Row" localSheetId="44" hidden="1">#REF!</definedName>
    <definedName name="XRefCopy37Row" localSheetId="45" hidden="1">#REF!</definedName>
    <definedName name="XRefCopy37Row" hidden="1">#REF!</definedName>
    <definedName name="XRefCopy38" localSheetId="33" hidden="1">[68]Análisis!#REF!</definedName>
    <definedName name="XRefCopy38" localSheetId="43" hidden="1">[68]Análisis!#REF!</definedName>
    <definedName name="XRefCopy38" hidden="1">[68]Análisis!#REF!</definedName>
    <definedName name="XRefCopy38Row" localSheetId="5" hidden="1">#REF!</definedName>
    <definedName name="XRefCopy38Row" localSheetId="6" hidden="1">#REF!</definedName>
    <definedName name="XRefCopy38Row" localSheetId="7" hidden="1">#REF!</definedName>
    <definedName name="XRefCopy38Row" localSheetId="8" hidden="1">#REF!</definedName>
    <definedName name="XRefCopy38Row" localSheetId="9" hidden="1">#REF!</definedName>
    <definedName name="XRefCopy38Row" localSheetId="10" hidden="1">#REF!</definedName>
    <definedName name="XRefCopy38Row" localSheetId="11" hidden="1">#REF!</definedName>
    <definedName name="XRefCopy38Row" localSheetId="12" hidden="1">#REF!</definedName>
    <definedName name="XRefCopy38Row" localSheetId="24" hidden="1">#REF!</definedName>
    <definedName name="XRefCopy38Row" localSheetId="25" hidden="1">#REF!</definedName>
    <definedName name="XRefCopy38Row" localSheetId="26" hidden="1">#REF!</definedName>
    <definedName name="XRefCopy38Row" localSheetId="27" hidden="1">#REF!</definedName>
    <definedName name="XRefCopy38Row" localSheetId="28" hidden="1">#REF!</definedName>
    <definedName name="XRefCopy38Row" localSheetId="29" hidden="1">#REF!</definedName>
    <definedName name="XRefCopy38Row" localSheetId="13" hidden="1">#REF!</definedName>
    <definedName name="XRefCopy38Row" localSheetId="14" hidden="1">#REF!</definedName>
    <definedName name="XRefCopy38Row" localSheetId="15" hidden="1">#REF!</definedName>
    <definedName name="XRefCopy38Row" localSheetId="16" hidden="1">#REF!</definedName>
    <definedName name="XRefCopy38Row" localSheetId="17" hidden="1">#REF!</definedName>
    <definedName name="XRefCopy38Row" localSheetId="18" hidden="1">#REF!</definedName>
    <definedName name="XRefCopy38Row" localSheetId="19" hidden="1">#REF!</definedName>
    <definedName name="XRefCopy38Row" localSheetId="20" hidden="1">#REF!</definedName>
    <definedName name="XRefCopy38Row" localSheetId="21" hidden="1">#REF!</definedName>
    <definedName name="XRefCopy38Row" localSheetId="22" hidden="1">#REF!</definedName>
    <definedName name="XRefCopy38Row" localSheetId="32" hidden="1">#REF!</definedName>
    <definedName name="XRefCopy38Row" localSheetId="33" hidden="1">#REF!</definedName>
    <definedName name="XRefCopy38Row" localSheetId="42" hidden="1">#REF!</definedName>
    <definedName name="XRefCopy38Row" localSheetId="43" hidden="1">#REF!</definedName>
    <definedName name="XRefCopy38Row" localSheetId="44" hidden="1">#REF!</definedName>
    <definedName name="XRefCopy38Row" localSheetId="45" hidden="1">#REF!</definedName>
    <definedName name="XRefCopy38Row" hidden="1">#REF!</definedName>
    <definedName name="XRefCopy39" localSheetId="5" hidden="1">'[69]Nota C.17'!#REF!</definedName>
    <definedName name="XRefCopy39" localSheetId="6" hidden="1">'[69]Nota C.17'!#REF!</definedName>
    <definedName name="XRefCopy39" localSheetId="7" hidden="1">'[69]Nota C.17'!#REF!</definedName>
    <definedName name="XRefCopy39" localSheetId="8" hidden="1">'[69]Nota C.17'!#REF!</definedName>
    <definedName name="XRefCopy39" localSheetId="9" hidden="1">'[69]Nota C.17'!#REF!</definedName>
    <definedName name="XRefCopy39" localSheetId="10" hidden="1">'[69]Nota C.17'!#REF!</definedName>
    <definedName name="XRefCopy39" localSheetId="11" hidden="1">'[69]Nota C.17'!#REF!</definedName>
    <definedName name="XRefCopy39" localSheetId="12" hidden="1">'[69]Nota C.17'!#REF!</definedName>
    <definedName name="XRefCopy39" localSheetId="24" hidden="1">'[69]Nota C.17'!#REF!</definedName>
    <definedName name="XRefCopy39" localSheetId="25" hidden="1">'[69]Nota C.17'!#REF!</definedName>
    <definedName name="XRefCopy39" localSheetId="26" hidden="1">'[69]Nota C.17'!#REF!</definedName>
    <definedName name="XRefCopy39" localSheetId="27" hidden="1">'[69]Nota C.17'!#REF!</definedName>
    <definedName name="XRefCopy39" localSheetId="28" hidden="1">'[69]Nota C.17'!#REF!</definedName>
    <definedName name="XRefCopy39" localSheetId="29" hidden="1">'[69]Nota C.17'!#REF!</definedName>
    <definedName name="XRefCopy39" localSheetId="13" hidden="1">'[69]Nota C.17'!#REF!</definedName>
    <definedName name="XRefCopy39" localSheetId="14" hidden="1">'[69]Nota C.17'!#REF!</definedName>
    <definedName name="XRefCopy39" localSheetId="15" hidden="1">'[69]Nota C.17'!#REF!</definedName>
    <definedName name="XRefCopy39" localSheetId="16" hidden="1">'[69]Nota C.17'!#REF!</definedName>
    <definedName name="XRefCopy39" localSheetId="17" hidden="1">'[69]Nota C.17'!#REF!</definedName>
    <definedName name="XRefCopy39" localSheetId="18" hidden="1">'[69]Nota C.17'!#REF!</definedName>
    <definedName name="XRefCopy39" localSheetId="19" hidden="1">'[69]Nota C.17'!#REF!</definedName>
    <definedName name="XRefCopy39" localSheetId="20" hidden="1">'[69]Nota C.17'!#REF!</definedName>
    <definedName name="XRefCopy39" localSheetId="21" hidden="1">[68]Análisis!#REF!</definedName>
    <definedName name="XRefCopy39" localSheetId="22" hidden="1">'[69]Nota C.17'!#REF!</definedName>
    <definedName name="XRefCopy39" localSheetId="32" hidden="1">'[69]Nota C.17'!#REF!</definedName>
    <definedName name="XRefCopy39" localSheetId="33" hidden="1">'[69]Nota C.17'!#REF!</definedName>
    <definedName name="XRefCopy39" localSheetId="42" hidden="1">'[69]Nota C.17'!#REF!</definedName>
    <definedName name="XRefCopy39" localSheetId="43" hidden="1">'[69]Nota C.17'!#REF!</definedName>
    <definedName name="XRefCopy39" localSheetId="44" hidden="1">'[69]Nota C.17'!#REF!</definedName>
    <definedName name="XRefCopy39" localSheetId="45" hidden="1">'[69]Nota C.17'!#REF!</definedName>
    <definedName name="XRefCopy39" hidden="1">'[69]Nota C.17'!#REF!</definedName>
    <definedName name="XRefCopy39Row" localSheetId="5" hidden="1">#REF!</definedName>
    <definedName name="XRefCopy39Row" localSheetId="6" hidden="1">#REF!</definedName>
    <definedName name="XRefCopy39Row" localSheetId="7" hidden="1">#REF!</definedName>
    <definedName name="XRefCopy39Row" localSheetId="8" hidden="1">#REF!</definedName>
    <definedName name="XRefCopy39Row" localSheetId="9" hidden="1">#REF!</definedName>
    <definedName name="XRefCopy39Row" localSheetId="10" hidden="1">#REF!</definedName>
    <definedName name="XRefCopy39Row" localSheetId="11" hidden="1">#REF!</definedName>
    <definedName name="XRefCopy39Row" localSheetId="12" hidden="1">#REF!</definedName>
    <definedName name="XRefCopy39Row" localSheetId="24" hidden="1">#REF!</definedName>
    <definedName name="XRefCopy39Row" localSheetId="25" hidden="1">#REF!</definedName>
    <definedName name="XRefCopy39Row" localSheetId="26" hidden="1">#REF!</definedName>
    <definedName name="XRefCopy39Row" localSheetId="27" hidden="1">#REF!</definedName>
    <definedName name="XRefCopy39Row" localSheetId="28" hidden="1">#REF!</definedName>
    <definedName name="XRefCopy39Row" localSheetId="29" hidden="1">#REF!</definedName>
    <definedName name="XRefCopy39Row" localSheetId="13" hidden="1">#REF!</definedName>
    <definedName name="XRefCopy39Row" localSheetId="14" hidden="1">#REF!</definedName>
    <definedName name="XRefCopy39Row" localSheetId="15" hidden="1">#REF!</definedName>
    <definedName name="XRefCopy39Row" localSheetId="16" hidden="1">#REF!</definedName>
    <definedName name="XRefCopy39Row" localSheetId="17" hidden="1">#REF!</definedName>
    <definedName name="XRefCopy39Row" localSheetId="18" hidden="1">#REF!</definedName>
    <definedName name="XRefCopy39Row" localSheetId="19" hidden="1">#REF!</definedName>
    <definedName name="XRefCopy39Row" localSheetId="20" hidden="1">#REF!</definedName>
    <definedName name="XRefCopy39Row" localSheetId="21" hidden="1">#REF!</definedName>
    <definedName name="XRefCopy39Row" localSheetId="22" hidden="1">#REF!</definedName>
    <definedName name="XRefCopy39Row" localSheetId="32" hidden="1">#REF!</definedName>
    <definedName name="XRefCopy39Row" localSheetId="33" hidden="1">#REF!</definedName>
    <definedName name="XRefCopy39Row" localSheetId="42" hidden="1">#REF!</definedName>
    <definedName name="XRefCopy39Row" localSheetId="43" hidden="1">#REF!</definedName>
    <definedName name="XRefCopy39Row" localSheetId="44" hidden="1">#REF!</definedName>
    <definedName name="XRefCopy39Row" localSheetId="45" hidden="1">#REF!</definedName>
    <definedName name="XRefCopy39Row" hidden="1">#REF!</definedName>
    <definedName name="XRefCopy3Row" localSheetId="5" hidden="1">#REF!</definedName>
    <definedName name="XRefCopy3Row" localSheetId="6" hidden="1">#REF!</definedName>
    <definedName name="XRefCopy3Row" localSheetId="7" hidden="1">#REF!</definedName>
    <definedName name="XRefCopy3Row" localSheetId="8" hidden="1">#REF!</definedName>
    <definedName name="XRefCopy3Row" localSheetId="9" hidden="1">#REF!</definedName>
    <definedName name="XRefCopy3Row" localSheetId="10" hidden="1">#REF!</definedName>
    <definedName name="XRefCopy3Row" localSheetId="11" hidden="1">#REF!</definedName>
    <definedName name="XRefCopy3Row" localSheetId="12" hidden="1">#REF!</definedName>
    <definedName name="XRefCopy3Row" localSheetId="24" hidden="1">#REF!</definedName>
    <definedName name="XRefCopy3Row" localSheetId="25" hidden="1">#REF!</definedName>
    <definedName name="XRefCopy3Row" localSheetId="26" hidden="1">#REF!</definedName>
    <definedName name="XRefCopy3Row" localSheetId="27" hidden="1">#REF!</definedName>
    <definedName name="XRefCopy3Row" localSheetId="28" hidden="1">#REF!</definedName>
    <definedName name="XRefCopy3Row" localSheetId="29" hidden="1">#REF!</definedName>
    <definedName name="XRefCopy3Row" localSheetId="13" hidden="1">#REF!</definedName>
    <definedName name="XRefCopy3Row" localSheetId="14" hidden="1">#REF!</definedName>
    <definedName name="XRefCopy3Row" localSheetId="15" hidden="1">#REF!</definedName>
    <definedName name="XRefCopy3Row" localSheetId="16" hidden="1">#REF!</definedName>
    <definedName name="XRefCopy3Row" localSheetId="17" hidden="1">#REF!</definedName>
    <definedName name="XRefCopy3Row" localSheetId="18" hidden="1">#REF!</definedName>
    <definedName name="XRefCopy3Row" localSheetId="19" hidden="1">#REF!</definedName>
    <definedName name="XRefCopy3Row" localSheetId="20" hidden="1">#REF!</definedName>
    <definedName name="XRefCopy3Row" localSheetId="21" hidden="1">#REF!</definedName>
    <definedName name="XRefCopy3Row" localSheetId="22" hidden="1">#REF!</definedName>
    <definedName name="XRefCopy3Row" localSheetId="32" hidden="1">#REF!</definedName>
    <definedName name="XRefCopy3Row" localSheetId="33" hidden="1">#REF!</definedName>
    <definedName name="XRefCopy3Row" localSheetId="42" hidden="1">#REF!</definedName>
    <definedName name="XRefCopy3Row" localSheetId="43" hidden="1">#REF!</definedName>
    <definedName name="XRefCopy3Row" localSheetId="44" hidden="1">#REF!</definedName>
    <definedName name="XRefCopy3Row" localSheetId="45" hidden="1">#REF!</definedName>
    <definedName name="XRefCopy3Row" hidden="1">#REF!</definedName>
    <definedName name="XRefCopy4" localSheetId="5" hidden="1">#REF!</definedName>
    <definedName name="XRefCopy4" localSheetId="6" hidden="1">#REF!</definedName>
    <definedName name="XRefCopy4" localSheetId="7" hidden="1">#REF!</definedName>
    <definedName name="XRefCopy4" localSheetId="8" hidden="1">#REF!</definedName>
    <definedName name="XRefCopy4" localSheetId="9" hidden="1">#REF!</definedName>
    <definedName name="XRefCopy4" localSheetId="10" hidden="1">#REF!</definedName>
    <definedName name="XRefCopy4" localSheetId="11" hidden="1">#REF!</definedName>
    <definedName name="XRefCopy4" localSheetId="12" hidden="1">#REF!</definedName>
    <definedName name="XRefCopy4" localSheetId="24" hidden="1">#REF!</definedName>
    <definedName name="XRefCopy4" localSheetId="25" hidden="1">#REF!</definedName>
    <definedName name="XRefCopy4" localSheetId="26" hidden="1">#REF!</definedName>
    <definedName name="XRefCopy4" localSheetId="27" hidden="1">#REF!</definedName>
    <definedName name="XRefCopy4" localSheetId="28" hidden="1">#REF!</definedName>
    <definedName name="XRefCopy4" localSheetId="29" hidden="1">#REF!</definedName>
    <definedName name="XRefCopy4" localSheetId="13" hidden="1">#REF!</definedName>
    <definedName name="XRefCopy4" localSheetId="14" hidden="1">#REF!</definedName>
    <definedName name="XRefCopy4" localSheetId="15" hidden="1">#REF!</definedName>
    <definedName name="XRefCopy4" localSheetId="16" hidden="1">#REF!</definedName>
    <definedName name="XRefCopy4" localSheetId="17" hidden="1">#REF!</definedName>
    <definedName name="XRefCopy4" localSheetId="18" hidden="1">#REF!</definedName>
    <definedName name="XRefCopy4" localSheetId="19" hidden="1">#REF!</definedName>
    <definedName name="XRefCopy4" localSheetId="20" hidden="1">#REF!</definedName>
    <definedName name="XRefCopy4" localSheetId="21" hidden="1">#REF!</definedName>
    <definedName name="XRefCopy4" localSheetId="22" hidden="1">#REF!</definedName>
    <definedName name="XRefCopy4" localSheetId="32" hidden="1">#REF!</definedName>
    <definedName name="XRefCopy4" localSheetId="33" hidden="1">#REF!</definedName>
    <definedName name="XRefCopy4" localSheetId="42" hidden="1">#REF!</definedName>
    <definedName name="XRefCopy4" localSheetId="43" hidden="1">#REF!</definedName>
    <definedName name="XRefCopy4" localSheetId="44" hidden="1">#REF!</definedName>
    <definedName name="XRefCopy4" localSheetId="45" hidden="1">#REF!</definedName>
    <definedName name="XRefCopy4" hidden="1">#REF!</definedName>
    <definedName name="XRefCopy40" localSheetId="33" hidden="1">#REF!</definedName>
    <definedName name="XRefCopy40" localSheetId="43" hidden="1">#REF!</definedName>
    <definedName name="XRefCopy40" hidden="1">#REF!</definedName>
    <definedName name="XRefCopy40Row" localSheetId="5" hidden="1">#REF!</definedName>
    <definedName name="XRefCopy40Row" localSheetId="6" hidden="1">#REF!</definedName>
    <definedName name="XRefCopy40Row" localSheetId="7" hidden="1">#REF!</definedName>
    <definedName name="XRefCopy40Row" localSheetId="8" hidden="1">#REF!</definedName>
    <definedName name="XRefCopy40Row" localSheetId="9" hidden="1">#REF!</definedName>
    <definedName name="XRefCopy40Row" localSheetId="10" hidden="1">#REF!</definedName>
    <definedName name="XRefCopy40Row" localSheetId="11" hidden="1">#REF!</definedName>
    <definedName name="XRefCopy40Row" localSheetId="12" hidden="1">#REF!</definedName>
    <definedName name="XRefCopy40Row" localSheetId="24" hidden="1">#REF!</definedName>
    <definedName name="XRefCopy40Row" localSheetId="25" hidden="1">#REF!</definedName>
    <definedName name="XRefCopy40Row" localSheetId="26" hidden="1">#REF!</definedName>
    <definedName name="XRefCopy40Row" localSheetId="27" hidden="1">#REF!</definedName>
    <definedName name="XRefCopy40Row" localSheetId="28" hidden="1">#REF!</definedName>
    <definedName name="XRefCopy40Row" localSheetId="29" hidden="1">#REF!</definedName>
    <definedName name="XRefCopy40Row" localSheetId="13" hidden="1">#REF!</definedName>
    <definedName name="XRefCopy40Row" localSheetId="14" hidden="1">#REF!</definedName>
    <definedName name="XRefCopy40Row" localSheetId="15" hidden="1">#REF!</definedName>
    <definedName name="XRefCopy40Row" localSheetId="16" hidden="1">#REF!</definedName>
    <definedName name="XRefCopy40Row" localSheetId="17" hidden="1">#REF!</definedName>
    <definedName name="XRefCopy40Row" localSheetId="18" hidden="1">#REF!</definedName>
    <definedName name="XRefCopy40Row" localSheetId="19" hidden="1">#REF!</definedName>
    <definedName name="XRefCopy40Row" localSheetId="20" hidden="1">#REF!</definedName>
    <definedName name="XRefCopy40Row" localSheetId="21" hidden="1">[44]XREF!#REF!</definedName>
    <definedName name="XRefCopy40Row" localSheetId="22" hidden="1">#REF!</definedName>
    <definedName name="XRefCopy40Row" localSheetId="32" hidden="1">#REF!</definedName>
    <definedName name="XRefCopy40Row" localSheetId="33" hidden="1">#REF!</definedName>
    <definedName name="XRefCopy40Row" localSheetId="42" hidden="1">#REF!</definedName>
    <definedName name="XRefCopy40Row" localSheetId="43" hidden="1">#REF!</definedName>
    <definedName name="XRefCopy40Row" localSheetId="44" hidden="1">#REF!</definedName>
    <definedName name="XRefCopy40Row" localSheetId="45" hidden="1">#REF!</definedName>
    <definedName name="XRefCopy40Row" hidden="1">#REF!</definedName>
    <definedName name="XRefCopy41" localSheetId="33" hidden="1">[68]Análisis!#REF!</definedName>
    <definedName name="XRefCopy41" localSheetId="43" hidden="1">[68]Análisis!#REF!</definedName>
    <definedName name="XRefCopy41" hidden="1">[68]Análisis!#REF!</definedName>
    <definedName name="XRefCopy41Row" localSheetId="5" hidden="1">#REF!</definedName>
    <definedName name="XRefCopy41Row" localSheetId="6" hidden="1">#REF!</definedName>
    <definedName name="XRefCopy41Row" localSheetId="7" hidden="1">#REF!</definedName>
    <definedName name="XRefCopy41Row" localSheetId="8" hidden="1">#REF!</definedName>
    <definedName name="XRefCopy41Row" localSheetId="9" hidden="1">#REF!</definedName>
    <definedName name="XRefCopy41Row" localSheetId="10" hidden="1">#REF!</definedName>
    <definedName name="XRefCopy41Row" localSheetId="11" hidden="1">#REF!</definedName>
    <definedName name="XRefCopy41Row" localSheetId="12" hidden="1">#REF!</definedName>
    <definedName name="XRefCopy41Row" localSheetId="24" hidden="1">#REF!</definedName>
    <definedName name="XRefCopy41Row" localSheetId="25" hidden="1">#REF!</definedName>
    <definedName name="XRefCopy41Row" localSheetId="26" hidden="1">#REF!</definedName>
    <definedName name="XRefCopy41Row" localSheetId="27" hidden="1">#REF!</definedName>
    <definedName name="XRefCopy41Row" localSheetId="28" hidden="1">#REF!</definedName>
    <definedName name="XRefCopy41Row" localSheetId="29" hidden="1">#REF!</definedName>
    <definedName name="XRefCopy41Row" localSheetId="13" hidden="1">#REF!</definedName>
    <definedName name="XRefCopy41Row" localSheetId="14" hidden="1">#REF!</definedName>
    <definedName name="XRefCopy41Row" localSheetId="15" hidden="1">#REF!</definedName>
    <definedName name="XRefCopy41Row" localSheetId="16" hidden="1">#REF!</definedName>
    <definedName name="XRefCopy41Row" localSheetId="17" hidden="1">#REF!</definedName>
    <definedName name="XRefCopy41Row" localSheetId="18" hidden="1">#REF!</definedName>
    <definedName name="XRefCopy41Row" localSheetId="19" hidden="1">#REF!</definedName>
    <definedName name="XRefCopy41Row" localSheetId="20" hidden="1">#REF!</definedName>
    <definedName name="XRefCopy41Row" localSheetId="21" hidden="1">[44]XREF!#REF!</definedName>
    <definedName name="XRefCopy41Row" localSheetId="22" hidden="1">#REF!</definedName>
    <definedName name="XRefCopy41Row" localSheetId="32" hidden="1">#REF!</definedName>
    <definedName name="XRefCopy41Row" localSheetId="33" hidden="1">#REF!</definedName>
    <definedName name="XRefCopy41Row" localSheetId="42" hidden="1">#REF!</definedName>
    <definedName name="XRefCopy41Row" localSheetId="43" hidden="1">#REF!</definedName>
    <definedName name="XRefCopy41Row" localSheetId="44" hidden="1">#REF!</definedName>
    <definedName name="XRefCopy41Row" localSheetId="45" hidden="1">#REF!</definedName>
    <definedName name="XRefCopy41Row" hidden="1">#REF!</definedName>
    <definedName name="XRefCopy42" localSheetId="5" hidden="1">'[69]Nota C.17'!#REF!</definedName>
    <definedName name="XRefCopy42" localSheetId="6" hidden="1">'[69]Nota C.17'!#REF!</definedName>
    <definedName name="XRefCopy42" localSheetId="7" hidden="1">'[69]Nota C.17'!#REF!</definedName>
    <definedName name="XRefCopy42" localSheetId="8" hidden="1">'[69]Nota C.17'!#REF!</definedName>
    <definedName name="XRefCopy42" localSheetId="9" hidden="1">'[69]Nota C.17'!#REF!</definedName>
    <definedName name="XRefCopy42" localSheetId="10" hidden="1">'[69]Nota C.17'!#REF!</definedName>
    <definedName name="XRefCopy42" localSheetId="11" hidden="1">'[69]Nota C.17'!#REF!</definedName>
    <definedName name="XRefCopy42" localSheetId="12" hidden="1">'[69]Nota C.17'!#REF!</definedName>
    <definedName name="XRefCopy42" localSheetId="24" hidden="1">'[69]Nota C.17'!#REF!</definedName>
    <definedName name="XRefCopy42" localSheetId="25" hidden="1">'[69]Nota C.17'!#REF!</definedName>
    <definedName name="XRefCopy42" localSheetId="26" hidden="1">'[69]Nota C.17'!#REF!</definedName>
    <definedName name="XRefCopy42" localSheetId="27" hidden="1">'[69]Nota C.17'!#REF!</definedName>
    <definedName name="XRefCopy42" localSheetId="28" hidden="1">'[69]Nota C.17'!#REF!</definedName>
    <definedName name="XRefCopy42" localSheetId="29" hidden="1">'[69]Nota C.17'!#REF!</definedName>
    <definedName name="XRefCopy42" localSheetId="13" hidden="1">'[69]Nota C.17'!#REF!</definedName>
    <definedName name="XRefCopy42" localSheetId="14" hidden="1">'[69]Nota C.17'!#REF!</definedName>
    <definedName name="XRefCopy42" localSheetId="15" hidden="1">'[69]Nota C.17'!#REF!</definedName>
    <definedName name="XRefCopy42" localSheetId="16" hidden="1">'[69]Nota C.17'!#REF!</definedName>
    <definedName name="XRefCopy42" localSheetId="17" hidden="1">'[69]Nota C.17'!#REF!</definedName>
    <definedName name="XRefCopy42" localSheetId="18" hidden="1">'[69]Nota C.17'!#REF!</definedName>
    <definedName name="XRefCopy42" localSheetId="19" hidden="1">'[69]Nota C.17'!#REF!</definedName>
    <definedName name="XRefCopy42" localSheetId="20" hidden="1">'[69]Nota C.17'!#REF!</definedName>
    <definedName name="XRefCopy42" localSheetId="21" hidden="1">[68]Análisis!#REF!</definedName>
    <definedName name="XRefCopy42" localSheetId="22" hidden="1">'[69]Nota C.17'!#REF!</definedName>
    <definedName name="XRefCopy42" localSheetId="32" hidden="1">'[69]Nota C.17'!#REF!</definedName>
    <definedName name="XRefCopy42" localSheetId="33" hidden="1">'[69]Nota C.17'!#REF!</definedName>
    <definedName name="XRefCopy42" localSheetId="42" hidden="1">'[69]Nota C.17'!#REF!</definedName>
    <definedName name="XRefCopy42" localSheetId="43" hidden="1">'[69]Nota C.17'!#REF!</definedName>
    <definedName name="XRefCopy42" localSheetId="44" hidden="1">'[69]Nota C.17'!#REF!</definedName>
    <definedName name="XRefCopy42" localSheetId="45" hidden="1">'[69]Nota C.17'!#REF!</definedName>
    <definedName name="XRefCopy42" hidden="1">'[69]Nota C.17'!#REF!</definedName>
    <definedName name="XRefCopy42Row" localSheetId="5" hidden="1">#REF!</definedName>
    <definedName name="XRefCopy42Row" localSheetId="6" hidden="1">#REF!</definedName>
    <definedName name="XRefCopy42Row" localSheetId="7" hidden="1">#REF!</definedName>
    <definedName name="XRefCopy42Row" localSheetId="8" hidden="1">#REF!</definedName>
    <definedName name="XRefCopy42Row" localSheetId="9" hidden="1">#REF!</definedName>
    <definedName name="XRefCopy42Row" localSheetId="10" hidden="1">#REF!</definedName>
    <definedName name="XRefCopy42Row" localSheetId="11" hidden="1">#REF!</definedName>
    <definedName name="XRefCopy42Row" localSheetId="12" hidden="1">#REF!</definedName>
    <definedName name="XRefCopy42Row" localSheetId="24" hidden="1">#REF!</definedName>
    <definedName name="XRefCopy42Row" localSheetId="25" hidden="1">#REF!</definedName>
    <definedName name="XRefCopy42Row" localSheetId="26" hidden="1">#REF!</definedName>
    <definedName name="XRefCopy42Row" localSheetId="27" hidden="1">#REF!</definedName>
    <definedName name="XRefCopy42Row" localSheetId="28" hidden="1">#REF!</definedName>
    <definedName name="XRefCopy42Row" localSheetId="29" hidden="1">#REF!</definedName>
    <definedName name="XRefCopy42Row" localSheetId="13" hidden="1">#REF!</definedName>
    <definedName name="XRefCopy42Row" localSheetId="14" hidden="1">#REF!</definedName>
    <definedName name="XRefCopy42Row" localSheetId="15" hidden="1">#REF!</definedName>
    <definedName name="XRefCopy42Row" localSheetId="16" hidden="1">#REF!</definedName>
    <definedName name="XRefCopy42Row" localSheetId="17" hidden="1">#REF!</definedName>
    <definedName name="XRefCopy42Row" localSheetId="18" hidden="1">#REF!</definedName>
    <definedName name="XRefCopy42Row" localSheetId="19" hidden="1">#REF!</definedName>
    <definedName name="XRefCopy42Row" localSheetId="20" hidden="1">#REF!</definedName>
    <definedName name="XRefCopy42Row" localSheetId="21" hidden="1">[44]XREF!#REF!</definedName>
    <definedName name="XRefCopy42Row" localSheetId="22" hidden="1">#REF!</definedName>
    <definedName name="XRefCopy42Row" localSheetId="32" hidden="1">#REF!</definedName>
    <definedName name="XRefCopy42Row" localSheetId="33" hidden="1">#REF!</definedName>
    <definedName name="XRefCopy42Row" localSheetId="42" hidden="1">#REF!</definedName>
    <definedName name="XRefCopy42Row" localSheetId="43" hidden="1">#REF!</definedName>
    <definedName name="XRefCopy42Row" localSheetId="44" hidden="1">#REF!</definedName>
    <definedName name="XRefCopy42Row" localSheetId="45" hidden="1">#REF!</definedName>
    <definedName name="XRefCopy42Row" hidden="1">#REF!</definedName>
    <definedName name="XRefCopy43" localSheetId="5" hidden="1">#REF!</definedName>
    <definedName name="XRefCopy43" localSheetId="6" hidden="1">#REF!</definedName>
    <definedName name="XRefCopy43" localSheetId="7" hidden="1">#REF!</definedName>
    <definedName name="XRefCopy43" localSheetId="8" hidden="1">#REF!</definedName>
    <definedName name="XRefCopy43" localSheetId="9" hidden="1">#REF!</definedName>
    <definedName name="XRefCopy43" localSheetId="10" hidden="1">#REF!</definedName>
    <definedName name="XRefCopy43" localSheetId="11" hidden="1">#REF!</definedName>
    <definedName name="XRefCopy43" localSheetId="12" hidden="1">#REF!</definedName>
    <definedName name="XRefCopy43" localSheetId="24" hidden="1">#REF!</definedName>
    <definedName name="XRefCopy43" localSheetId="25" hidden="1">#REF!</definedName>
    <definedName name="XRefCopy43" localSheetId="26" hidden="1">#REF!</definedName>
    <definedName name="XRefCopy43" localSheetId="27" hidden="1">#REF!</definedName>
    <definedName name="XRefCopy43" localSheetId="28" hidden="1">#REF!</definedName>
    <definedName name="XRefCopy43" localSheetId="29" hidden="1">#REF!</definedName>
    <definedName name="XRefCopy43" localSheetId="13" hidden="1">#REF!</definedName>
    <definedName name="XRefCopy43" localSheetId="14" hidden="1">#REF!</definedName>
    <definedName name="XRefCopy43" localSheetId="15" hidden="1">#REF!</definedName>
    <definedName name="XRefCopy43" localSheetId="16" hidden="1">#REF!</definedName>
    <definedName name="XRefCopy43" localSheetId="17" hidden="1">#REF!</definedName>
    <definedName name="XRefCopy43" localSheetId="18" hidden="1">#REF!</definedName>
    <definedName name="XRefCopy43" localSheetId="19" hidden="1">#REF!</definedName>
    <definedName name="XRefCopy43" localSheetId="20" hidden="1">#REF!</definedName>
    <definedName name="XRefCopy43" localSheetId="21" hidden="1">[68]Análisis!#REF!</definedName>
    <definedName name="XRefCopy43" localSheetId="22" hidden="1">#REF!</definedName>
    <definedName name="XRefCopy43" localSheetId="32" hidden="1">#REF!</definedName>
    <definedName name="XRefCopy43" localSheetId="33" hidden="1">#REF!</definedName>
    <definedName name="XRefCopy43" localSheetId="42" hidden="1">#REF!</definedName>
    <definedName name="XRefCopy43" localSheetId="43" hidden="1">#REF!</definedName>
    <definedName name="XRefCopy43" localSheetId="44" hidden="1">#REF!</definedName>
    <definedName name="XRefCopy43" localSheetId="45" hidden="1">#REF!</definedName>
    <definedName name="XRefCopy43" hidden="1">#REF!</definedName>
    <definedName name="XRefCopy43Row" localSheetId="5" hidden="1">#REF!</definedName>
    <definedName name="XRefCopy43Row" localSheetId="6" hidden="1">#REF!</definedName>
    <definedName name="XRefCopy43Row" localSheetId="7" hidden="1">#REF!</definedName>
    <definedName name="XRefCopy43Row" localSheetId="8" hidden="1">#REF!</definedName>
    <definedName name="XRefCopy43Row" localSheetId="9" hidden="1">#REF!</definedName>
    <definedName name="XRefCopy43Row" localSheetId="10" hidden="1">#REF!</definedName>
    <definedName name="XRefCopy43Row" localSheetId="11" hidden="1">#REF!</definedName>
    <definedName name="XRefCopy43Row" localSheetId="12" hidden="1">#REF!</definedName>
    <definedName name="XRefCopy43Row" localSheetId="24" hidden="1">#REF!</definedName>
    <definedName name="XRefCopy43Row" localSheetId="25" hidden="1">#REF!</definedName>
    <definedName name="XRefCopy43Row" localSheetId="26" hidden="1">#REF!</definedName>
    <definedName name="XRefCopy43Row" localSheetId="27" hidden="1">#REF!</definedName>
    <definedName name="XRefCopy43Row" localSheetId="28" hidden="1">#REF!</definedName>
    <definedName name="XRefCopy43Row" localSheetId="29" hidden="1">#REF!</definedName>
    <definedName name="XRefCopy43Row" localSheetId="13" hidden="1">#REF!</definedName>
    <definedName name="XRefCopy43Row" localSheetId="14" hidden="1">#REF!</definedName>
    <definedName name="XRefCopy43Row" localSheetId="15" hidden="1">#REF!</definedName>
    <definedName name="XRefCopy43Row" localSheetId="16" hidden="1">#REF!</definedName>
    <definedName name="XRefCopy43Row" localSheetId="17" hidden="1">#REF!</definedName>
    <definedName name="XRefCopy43Row" localSheetId="18" hidden="1">#REF!</definedName>
    <definedName name="XRefCopy43Row" localSheetId="19" hidden="1">#REF!</definedName>
    <definedName name="XRefCopy43Row" localSheetId="20" hidden="1">#REF!</definedName>
    <definedName name="XRefCopy43Row" localSheetId="21" hidden="1">[44]XREF!#REF!</definedName>
    <definedName name="XRefCopy43Row" localSheetId="22" hidden="1">#REF!</definedName>
    <definedName name="XRefCopy43Row" localSheetId="32" hidden="1">#REF!</definedName>
    <definedName name="XRefCopy43Row" localSheetId="33" hidden="1">#REF!</definedName>
    <definedName name="XRefCopy43Row" localSheetId="42" hidden="1">#REF!</definedName>
    <definedName name="XRefCopy43Row" localSheetId="43" hidden="1">#REF!</definedName>
    <definedName name="XRefCopy43Row" localSheetId="44" hidden="1">#REF!</definedName>
    <definedName name="XRefCopy43Row" localSheetId="45" hidden="1">#REF!</definedName>
    <definedName name="XRefCopy43Row" hidden="1">#REF!</definedName>
    <definedName name="XRefCopy44" localSheetId="5" hidden="1">#REF!</definedName>
    <definedName name="XRefCopy44" localSheetId="6" hidden="1">#REF!</definedName>
    <definedName name="XRefCopy44" localSheetId="7" hidden="1">#REF!</definedName>
    <definedName name="XRefCopy44" localSheetId="8" hidden="1">#REF!</definedName>
    <definedName name="XRefCopy44" localSheetId="9" hidden="1">#REF!</definedName>
    <definedName name="XRefCopy44" localSheetId="10" hidden="1">#REF!</definedName>
    <definedName name="XRefCopy44" localSheetId="11" hidden="1">#REF!</definedName>
    <definedName name="XRefCopy44" localSheetId="12" hidden="1">#REF!</definedName>
    <definedName name="XRefCopy44" localSheetId="24" hidden="1">#REF!</definedName>
    <definedName name="XRefCopy44" localSheetId="25" hidden="1">#REF!</definedName>
    <definedName name="XRefCopy44" localSheetId="26" hidden="1">#REF!</definedName>
    <definedName name="XRefCopy44" localSheetId="27" hidden="1">#REF!</definedName>
    <definedName name="XRefCopy44" localSheetId="28" hidden="1">#REF!</definedName>
    <definedName name="XRefCopy44" localSheetId="29" hidden="1">#REF!</definedName>
    <definedName name="XRefCopy44" localSheetId="13" hidden="1">#REF!</definedName>
    <definedName name="XRefCopy44" localSheetId="14" hidden="1">#REF!</definedName>
    <definedName name="XRefCopy44" localSheetId="15" hidden="1">#REF!</definedName>
    <definedName name="XRefCopy44" localSheetId="16" hidden="1">#REF!</definedName>
    <definedName name="XRefCopy44" localSheetId="17" hidden="1">#REF!</definedName>
    <definedName name="XRefCopy44" localSheetId="18" hidden="1">#REF!</definedName>
    <definedName name="XRefCopy44" localSheetId="19" hidden="1">#REF!</definedName>
    <definedName name="XRefCopy44" localSheetId="20" hidden="1">#REF!</definedName>
    <definedName name="XRefCopy44" localSheetId="21" hidden="1">[68]Análisis!#REF!</definedName>
    <definedName name="XRefCopy44" localSheetId="22" hidden="1">#REF!</definedName>
    <definedName name="XRefCopy44" localSheetId="32" hidden="1">#REF!</definedName>
    <definedName name="XRefCopy44" localSheetId="33" hidden="1">#REF!</definedName>
    <definedName name="XRefCopy44" localSheetId="42" hidden="1">#REF!</definedName>
    <definedName name="XRefCopy44" localSheetId="43" hidden="1">#REF!</definedName>
    <definedName name="XRefCopy44" localSheetId="44" hidden="1">#REF!</definedName>
    <definedName name="XRefCopy44" localSheetId="45" hidden="1">#REF!</definedName>
    <definedName name="XRefCopy44" hidden="1">#REF!</definedName>
    <definedName name="XRefCopy44Row" localSheetId="5" hidden="1">#REF!</definedName>
    <definedName name="XRefCopy44Row" localSheetId="6" hidden="1">#REF!</definedName>
    <definedName name="XRefCopy44Row" localSheetId="7" hidden="1">#REF!</definedName>
    <definedName name="XRefCopy44Row" localSheetId="8" hidden="1">#REF!</definedName>
    <definedName name="XRefCopy44Row" localSheetId="9" hidden="1">#REF!</definedName>
    <definedName name="XRefCopy44Row" localSheetId="10" hidden="1">#REF!</definedName>
    <definedName name="XRefCopy44Row" localSheetId="11" hidden="1">#REF!</definedName>
    <definedName name="XRefCopy44Row" localSheetId="12" hidden="1">#REF!</definedName>
    <definedName name="XRefCopy44Row" localSheetId="24" hidden="1">#REF!</definedName>
    <definedName name="XRefCopy44Row" localSheetId="25" hidden="1">#REF!</definedName>
    <definedName name="XRefCopy44Row" localSheetId="26" hidden="1">#REF!</definedName>
    <definedName name="XRefCopy44Row" localSheetId="27" hidden="1">#REF!</definedName>
    <definedName name="XRefCopy44Row" localSheetId="28" hidden="1">#REF!</definedName>
    <definedName name="XRefCopy44Row" localSheetId="29" hidden="1">#REF!</definedName>
    <definedName name="XRefCopy44Row" localSheetId="13" hidden="1">#REF!</definedName>
    <definedName name="XRefCopy44Row" localSheetId="14" hidden="1">#REF!</definedName>
    <definedName name="XRefCopy44Row" localSheetId="15" hidden="1">#REF!</definedName>
    <definedName name="XRefCopy44Row" localSheetId="16" hidden="1">#REF!</definedName>
    <definedName name="XRefCopy44Row" localSheetId="17" hidden="1">#REF!</definedName>
    <definedName name="XRefCopy44Row" localSheetId="18" hidden="1">#REF!</definedName>
    <definedName name="XRefCopy44Row" localSheetId="19" hidden="1">#REF!</definedName>
    <definedName name="XRefCopy44Row" localSheetId="20" hidden="1">#REF!</definedName>
    <definedName name="XRefCopy44Row" localSheetId="21" hidden="1">[44]XREF!#REF!</definedName>
    <definedName name="XRefCopy44Row" localSheetId="22" hidden="1">#REF!</definedName>
    <definedName name="XRefCopy44Row" localSheetId="32" hidden="1">#REF!</definedName>
    <definedName name="XRefCopy44Row" localSheetId="33" hidden="1">#REF!</definedName>
    <definedName name="XRefCopy44Row" localSheetId="42" hidden="1">#REF!</definedName>
    <definedName name="XRefCopy44Row" localSheetId="43" hidden="1">#REF!</definedName>
    <definedName name="XRefCopy44Row" localSheetId="44" hidden="1">#REF!</definedName>
    <definedName name="XRefCopy44Row" localSheetId="45" hidden="1">#REF!</definedName>
    <definedName name="XRefCopy44Row" hidden="1">#REF!</definedName>
    <definedName name="XRefCopy45" localSheetId="5" hidden="1">#REF!</definedName>
    <definedName name="XRefCopy45" localSheetId="6" hidden="1">#REF!</definedName>
    <definedName name="XRefCopy45" localSheetId="7" hidden="1">#REF!</definedName>
    <definedName name="XRefCopy45" localSheetId="8" hidden="1">#REF!</definedName>
    <definedName name="XRefCopy45" localSheetId="9" hidden="1">#REF!</definedName>
    <definedName name="XRefCopy45" localSheetId="10" hidden="1">#REF!</definedName>
    <definedName name="XRefCopy45" localSheetId="11" hidden="1">#REF!</definedName>
    <definedName name="XRefCopy45" localSheetId="12" hidden="1">#REF!</definedName>
    <definedName name="XRefCopy45" localSheetId="24" hidden="1">#REF!</definedName>
    <definedName name="XRefCopy45" localSheetId="25" hidden="1">#REF!</definedName>
    <definedName name="XRefCopy45" localSheetId="26" hidden="1">#REF!</definedName>
    <definedName name="XRefCopy45" localSheetId="27" hidden="1">#REF!</definedName>
    <definedName name="XRefCopy45" localSheetId="28" hidden="1">#REF!</definedName>
    <definedName name="XRefCopy45" localSheetId="29" hidden="1">#REF!</definedName>
    <definedName name="XRefCopy45" localSheetId="13" hidden="1">#REF!</definedName>
    <definedName name="XRefCopy45" localSheetId="14" hidden="1">#REF!</definedName>
    <definedName name="XRefCopy45" localSheetId="15" hidden="1">#REF!</definedName>
    <definedName name="XRefCopy45" localSheetId="16" hidden="1">#REF!</definedName>
    <definedName name="XRefCopy45" localSheetId="17" hidden="1">#REF!</definedName>
    <definedName name="XRefCopy45" localSheetId="18" hidden="1">#REF!</definedName>
    <definedName name="XRefCopy45" localSheetId="19" hidden="1">#REF!</definedName>
    <definedName name="XRefCopy45" localSheetId="20" hidden="1">#REF!</definedName>
    <definedName name="XRefCopy45" localSheetId="21" hidden="1">[68]Análisis!#REF!</definedName>
    <definedName name="XRefCopy45" localSheetId="22" hidden="1">#REF!</definedName>
    <definedName name="XRefCopy45" localSheetId="32" hidden="1">#REF!</definedName>
    <definedName name="XRefCopy45" localSheetId="33" hidden="1">#REF!</definedName>
    <definedName name="XRefCopy45" localSheetId="42" hidden="1">#REF!</definedName>
    <definedName name="XRefCopy45" localSheetId="43" hidden="1">#REF!</definedName>
    <definedName name="XRefCopy45" localSheetId="44" hidden="1">#REF!</definedName>
    <definedName name="XRefCopy45" localSheetId="45" hidden="1">#REF!</definedName>
    <definedName name="XRefCopy45" hidden="1">#REF!</definedName>
    <definedName name="XRefCopy45Row" localSheetId="5" hidden="1">#REF!</definedName>
    <definedName name="XRefCopy45Row" localSheetId="6" hidden="1">#REF!</definedName>
    <definedName name="XRefCopy45Row" localSheetId="7" hidden="1">#REF!</definedName>
    <definedName name="XRefCopy45Row" localSheetId="8" hidden="1">#REF!</definedName>
    <definedName name="XRefCopy45Row" localSheetId="9" hidden="1">#REF!</definedName>
    <definedName name="XRefCopy45Row" localSheetId="10" hidden="1">#REF!</definedName>
    <definedName name="XRefCopy45Row" localSheetId="11" hidden="1">#REF!</definedName>
    <definedName name="XRefCopy45Row" localSheetId="12" hidden="1">#REF!</definedName>
    <definedName name="XRefCopy45Row" localSheetId="24" hidden="1">#REF!</definedName>
    <definedName name="XRefCopy45Row" localSheetId="25" hidden="1">#REF!</definedName>
    <definedName name="XRefCopy45Row" localSheetId="26" hidden="1">#REF!</definedName>
    <definedName name="XRefCopy45Row" localSheetId="27" hidden="1">#REF!</definedName>
    <definedName name="XRefCopy45Row" localSheetId="28" hidden="1">#REF!</definedName>
    <definedName name="XRefCopy45Row" localSheetId="29" hidden="1">#REF!</definedName>
    <definedName name="XRefCopy45Row" localSheetId="13" hidden="1">#REF!</definedName>
    <definedName name="XRefCopy45Row" localSheetId="14" hidden="1">#REF!</definedName>
    <definedName name="XRefCopy45Row" localSheetId="15" hidden="1">#REF!</definedName>
    <definedName name="XRefCopy45Row" localSheetId="16" hidden="1">#REF!</definedName>
    <definedName name="XRefCopy45Row" localSheetId="17" hidden="1">#REF!</definedName>
    <definedName name="XRefCopy45Row" localSheetId="18" hidden="1">#REF!</definedName>
    <definedName name="XRefCopy45Row" localSheetId="19" hidden="1">#REF!</definedName>
    <definedName name="XRefCopy45Row" localSheetId="20" hidden="1">#REF!</definedName>
    <definedName name="XRefCopy45Row" localSheetId="21" hidden="1">[44]XREF!#REF!</definedName>
    <definedName name="XRefCopy45Row" localSheetId="22" hidden="1">#REF!</definedName>
    <definedName name="XRefCopy45Row" localSheetId="32" hidden="1">#REF!</definedName>
    <definedName name="XRefCopy45Row" localSheetId="33" hidden="1">#REF!</definedName>
    <definedName name="XRefCopy45Row" localSheetId="42" hidden="1">#REF!</definedName>
    <definedName name="XRefCopy45Row" localSheetId="43" hidden="1">#REF!</definedName>
    <definedName name="XRefCopy45Row" localSheetId="44" hidden="1">#REF!</definedName>
    <definedName name="XRefCopy45Row" localSheetId="45" hidden="1">#REF!</definedName>
    <definedName name="XRefCopy45Row" hidden="1">#REF!</definedName>
    <definedName name="XRefCopy46" localSheetId="5" hidden="1">#REF!</definedName>
    <definedName name="XRefCopy46" localSheetId="6" hidden="1">#REF!</definedName>
    <definedName name="XRefCopy46" localSheetId="7" hidden="1">#REF!</definedName>
    <definedName name="XRefCopy46" localSheetId="8" hidden="1">#REF!</definedName>
    <definedName name="XRefCopy46" localSheetId="9" hidden="1">#REF!</definedName>
    <definedName name="XRefCopy46" localSheetId="10" hidden="1">#REF!</definedName>
    <definedName name="XRefCopy46" localSheetId="11" hidden="1">#REF!</definedName>
    <definedName name="XRefCopy46" localSheetId="12" hidden="1">#REF!</definedName>
    <definedName name="XRefCopy46" localSheetId="24" hidden="1">#REF!</definedName>
    <definedName name="XRefCopy46" localSheetId="25" hidden="1">#REF!</definedName>
    <definedName name="XRefCopy46" localSheetId="26" hidden="1">#REF!</definedName>
    <definedName name="XRefCopy46" localSheetId="27" hidden="1">#REF!</definedName>
    <definedName name="XRefCopy46" localSheetId="28" hidden="1">#REF!</definedName>
    <definedName name="XRefCopy46" localSheetId="29" hidden="1">#REF!</definedName>
    <definedName name="XRefCopy46" localSheetId="13" hidden="1">#REF!</definedName>
    <definedName name="XRefCopy46" localSheetId="14" hidden="1">#REF!</definedName>
    <definedName name="XRefCopy46" localSheetId="15" hidden="1">#REF!</definedName>
    <definedName name="XRefCopy46" localSheetId="16" hidden="1">#REF!</definedName>
    <definedName name="XRefCopy46" localSheetId="17" hidden="1">#REF!</definedName>
    <definedName name="XRefCopy46" localSheetId="18" hidden="1">#REF!</definedName>
    <definedName name="XRefCopy46" localSheetId="19" hidden="1">#REF!</definedName>
    <definedName name="XRefCopy46" localSheetId="20" hidden="1">#REF!</definedName>
    <definedName name="XRefCopy46" localSheetId="21" hidden="1">[68]Análisis!#REF!</definedName>
    <definedName name="XRefCopy46" localSheetId="22" hidden="1">#REF!</definedName>
    <definedName name="XRefCopy46" localSheetId="32" hidden="1">#REF!</definedName>
    <definedName name="XRefCopy46" localSheetId="33" hidden="1">#REF!</definedName>
    <definedName name="XRefCopy46" localSheetId="42" hidden="1">#REF!</definedName>
    <definedName name="XRefCopy46" localSheetId="43" hidden="1">#REF!</definedName>
    <definedName name="XRefCopy46" localSheetId="44" hidden="1">#REF!</definedName>
    <definedName name="XRefCopy46" localSheetId="45" hidden="1">#REF!</definedName>
    <definedName name="XRefCopy46" hidden="1">#REF!</definedName>
    <definedName name="XRefCopy46Row" localSheetId="5" hidden="1">#REF!</definedName>
    <definedName name="XRefCopy46Row" localSheetId="6" hidden="1">#REF!</definedName>
    <definedName name="XRefCopy46Row" localSheetId="7" hidden="1">#REF!</definedName>
    <definedName name="XRefCopy46Row" localSheetId="8" hidden="1">#REF!</definedName>
    <definedName name="XRefCopy46Row" localSheetId="9" hidden="1">#REF!</definedName>
    <definedName name="XRefCopy46Row" localSheetId="10" hidden="1">#REF!</definedName>
    <definedName name="XRefCopy46Row" localSheetId="11" hidden="1">#REF!</definedName>
    <definedName name="XRefCopy46Row" localSheetId="12" hidden="1">#REF!</definedName>
    <definedName name="XRefCopy46Row" localSheetId="24" hidden="1">#REF!</definedName>
    <definedName name="XRefCopy46Row" localSheetId="25" hidden="1">#REF!</definedName>
    <definedName name="XRefCopy46Row" localSheetId="26" hidden="1">#REF!</definedName>
    <definedName name="XRefCopy46Row" localSheetId="27" hidden="1">#REF!</definedName>
    <definedName name="XRefCopy46Row" localSheetId="28" hidden="1">#REF!</definedName>
    <definedName name="XRefCopy46Row" localSheetId="29" hidden="1">#REF!</definedName>
    <definedName name="XRefCopy46Row" localSheetId="13" hidden="1">#REF!</definedName>
    <definedName name="XRefCopy46Row" localSheetId="14" hidden="1">#REF!</definedName>
    <definedName name="XRefCopy46Row" localSheetId="15" hidden="1">#REF!</definedName>
    <definedName name="XRefCopy46Row" localSheetId="16" hidden="1">#REF!</definedName>
    <definedName name="XRefCopy46Row" localSheetId="17" hidden="1">#REF!</definedName>
    <definedName name="XRefCopy46Row" localSheetId="18" hidden="1">#REF!</definedName>
    <definedName name="XRefCopy46Row" localSheetId="19" hidden="1">#REF!</definedName>
    <definedName name="XRefCopy46Row" localSheetId="20" hidden="1">#REF!</definedName>
    <definedName name="XRefCopy46Row" localSheetId="21" hidden="1">[44]XREF!#REF!</definedName>
    <definedName name="XRefCopy46Row" localSheetId="22" hidden="1">#REF!</definedName>
    <definedName name="XRefCopy46Row" localSheetId="32" hidden="1">#REF!</definedName>
    <definedName name="XRefCopy46Row" localSheetId="33" hidden="1">#REF!</definedName>
    <definedName name="XRefCopy46Row" localSheetId="42" hidden="1">#REF!</definedName>
    <definedName name="XRefCopy46Row" localSheetId="43" hidden="1">#REF!</definedName>
    <definedName name="XRefCopy46Row" localSheetId="44" hidden="1">#REF!</definedName>
    <definedName name="XRefCopy46Row" localSheetId="45" hidden="1">#REF!</definedName>
    <definedName name="XRefCopy46Row" hidden="1">#REF!</definedName>
    <definedName name="XRefCopy47" localSheetId="5" hidden="1">#REF!</definedName>
    <definedName name="XRefCopy47" localSheetId="6" hidden="1">#REF!</definedName>
    <definedName name="XRefCopy47" localSheetId="7" hidden="1">#REF!</definedName>
    <definedName name="XRefCopy47" localSheetId="8" hidden="1">#REF!</definedName>
    <definedName name="XRefCopy47" localSheetId="9" hidden="1">#REF!</definedName>
    <definedName name="XRefCopy47" localSheetId="10" hidden="1">#REF!</definedName>
    <definedName name="XRefCopy47" localSheetId="11" hidden="1">#REF!</definedName>
    <definedName name="XRefCopy47" localSheetId="12" hidden="1">#REF!</definedName>
    <definedName name="XRefCopy47" localSheetId="24" hidden="1">#REF!</definedName>
    <definedName name="XRefCopy47" localSheetId="25" hidden="1">#REF!</definedName>
    <definedName name="XRefCopy47" localSheetId="26" hidden="1">#REF!</definedName>
    <definedName name="XRefCopy47" localSheetId="27" hidden="1">#REF!</definedName>
    <definedName name="XRefCopy47" localSheetId="28" hidden="1">#REF!</definedName>
    <definedName name="XRefCopy47" localSheetId="29" hidden="1">#REF!</definedName>
    <definedName name="XRefCopy47" localSheetId="13" hidden="1">#REF!</definedName>
    <definedName name="XRefCopy47" localSheetId="14" hidden="1">#REF!</definedName>
    <definedName name="XRefCopy47" localSheetId="15" hidden="1">#REF!</definedName>
    <definedName name="XRefCopy47" localSheetId="16" hidden="1">#REF!</definedName>
    <definedName name="XRefCopy47" localSheetId="17" hidden="1">#REF!</definedName>
    <definedName name="XRefCopy47" localSheetId="18" hidden="1">#REF!</definedName>
    <definedName name="XRefCopy47" localSheetId="19" hidden="1">#REF!</definedName>
    <definedName name="XRefCopy47" localSheetId="20" hidden="1">#REF!</definedName>
    <definedName name="XRefCopy47" localSheetId="21" hidden="1">[68]Análisis!#REF!</definedName>
    <definedName name="XRefCopy47" localSheetId="22" hidden="1">#REF!</definedName>
    <definedName name="XRefCopy47" localSheetId="32" hidden="1">#REF!</definedName>
    <definedName name="XRefCopy47" localSheetId="33" hidden="1">#REF!</definedName>
    <definedName name="XRefCopy47" localSheetId="42" hidden="1">#REF!</definedName>
    <definedName name="XRefCopy47" localSheetId="43" hidden="1">#REF!</definedName>
    <definedName name="XRefCopy47" localSheetId="44" hidden="1">#REF!</definedName>
    <definedName name="XRefCopy47" localSheetId="45" hidden="1">#REF!</definedName>
    <definedName name="XRefCopy47" hidden="1">#REF!</definedName>
    <definedName name="XRefCopy47Row" localSheetId="5" hidden="1">#REF!</definedName>
    <definedName name="XRefCopy47Row" localSheetId="6" hidden="1">#REF!</definedName>
    <definedName name="XRefCopy47Row" localSheetId="7" hidden="1">#REF!</definedName>
    <definedName name="XRefCopy47Row" localSheetId="8" hidden="1">#REF!</definedName>
    <definedName name="XRefCopy47Row" localSheetId="9" hidden="1">#REF!</definedName>
    <definedName name="XRefCopy47Row" localSheetId="10" hidden="1">#REF!</definedName>
    <definedName name="XRefCopy47Row" localSheetId="11" hidden="1">#REF!</definedName>
    <definedName name="XRefCopy47Row" localSheetId="12" hidden="1">#REF!</definedName>
    <definedName name="XRefCopy47Row" localSheetId="24" hidden="1">#REF!</definedName>
    <definedName name="XRefCopy47Row" localSheetId="25" hidden="1">#REF!</definedName>
    <definedName name="XRefCopy47Row" localSheetId="26" hidden="1">#REF!</definedName>
    <definedName name="XRefCopy47Row" localSheetId="27" hidden="1">#REF!</definedName>
    <definedName name="XRefCopy47Row" localSheetId="28" hidden="1">#REF!</definedName>
    <definedName name="XRefCopy47Row" localSheetId="29" hidden="1">#REF!</definedName>
    <definedName name="XRefCopy47Row" localSheetId="13" hidden="1">#REF!</definedName>
    <definedName name="XRefCopy47Row" localSheetId="14" hidden="1">#REF!</definedName>
    <definedName name="XRefCopy47Row" localSheetId="15" hidden="1">#REF!</definedName>
    <definedName name="XRefCopy47Row" localSheetId="16" hidden="1">#REF!</definedName>
    <definedName name="XRefCopy47Row" localSheetId="17" hidden="1">#REF!</definedName>
    <definedName name="XRefCopy47Row" localSheetId="18" hidden="1">#REF!</definedName>
    <definedName name="XRefCopy47Row" localSheetId="19" hidden="1">#REF!</definedName>
    <definedName name="XRefCopy47Row" localSheetId="20" hidden="1">#REF!</definedName>
    <definedName name="XRefCopy47Row" localSheetId="21" hidden="1">[44]XREF!#REF!</definedName>
    <definedName name="XRefCopy47Row" localSheetId="22" hidden="1">#REF!</definedName>
    <definedName name="XRefCopy47Row" localSheetId="32" hidden="1">#REF!</definedName>
    <definedName name="XRefCopy47Row" localSheetId="33" hidden="1">#REF!</definedName>
    <definedName name="XRefCopy47Row" localSheetId="42" hidden="1">#REF!</definedName>
    <definedName name="XRefCopy47Row" localSheetId="43" hidden="1">#REF!</definedName>
    <definedName name="XRefCopy47Row" localSheetId="44" hidden="1">#REF!</definedName>
    <definedName name="XRefCopy47Row" localSheetId="45" hidden="1">#REF!</definedName>
    <definedName name="XRefCopy47Row" hidden="1">#REF!</definedName>
    <definedName name="XRefCopy48" localSheetId="5" hidden="1">#REF!</definedName>
    <definedName name="XRefCopy48" localSheetId="6" hidden="1">#REF!</definedName>
    <definedName name="XRefCopy48" localSheetId="7" hidden="1">#REF!</definedName>
    <definedName name="XRefCopy48" localSheetId="8" hidden="1">#REF!</definedName>
    <definedName name="XRefCopy48" localSheetId="9" hidden="1">#REF!</definedName>
    <definedName name="XRefCopy48" localSheetId="10" hidden="1">#REF!</definedName>
    <definedName name="XRefCopy48" localSheetId="11" hidden="1">#REF!</definedName>
    <definedName name="XRefCopy48" localSheetId="12" hidden="1">#REF!</definedName>
    <definedName name="XRefCopy48" localSheetId="24" hidden="1">#REF!</definedName>
    <definedName name="XRefCopy48" localSheetId="25" hidden="1">#REF!</definedName>
    <definedName name="XRefCopy48" localSheetId="26" hidden="1">#REF!</definedName>
    <definedName name="XRefCopy48" localSheetId="27" hidden="1">#REF!</definedName>
    <definedName name="XRefCopy48" localSheetId="28" hidden="1">#REF!</definedName>
    <definedName name="XRefCopy48" localSheetId="29" hidden="1">#REF!</definedName>
    <definedName name="XRefCopy48" localSheetId="13" hidden="1">#REF!</definedName>
    <definedName name="XRefCopy48" localSheetId="14" hidden="1">#REF!</definedName>
    <definedName name="XRefCopy48" localSheetId="15" hidden="1">#REF!</definedName>
    <definedName name="XRefCopy48" localSheetId="16" hidden="1">#REF!</definedName>
    <definedName name="XRefCopy48" localSheetId="17" hidden="1">#REF!</definedName>
    <definedName name="XRefCopy48" localSheetId="18" hidden="1">#REF!</definedName>
    <definedName name="XRefCopy48" localSheetId="19" hidden="1">#REF!</definedName>
    <definedName name="XRefCopy48" localSheetId="20" hidden="1">#REF!</definedName>
    <definedName name="XRefCopy48" localSheetId="21" hidden="1">'[62]Cálculo Intereses Dev'!#REF!</definedName>
    <definedName name="XRefCopy48" localSheetId="22" hidden="1">#REF!</definedName>
    <definedName name="XRefCopy48" localSheetId="32" hidden="1">#REF!</definedName>
    <definedName name="XRefCopy48" localSheetId="33" hidden="1">#REF!</definedName>
    <definedName name="XRefCopy48" localSheetId="42" hidden="1">#REF!</definedName>
    <definedName name="XRefCopy48" localSheetId="43" hidden="1">#REF!</definedName>
    <definedName name="XRefCopy48" localSheetId="44" hidden="1">#REF!</definedName>
    <definedName name="XRefCopy48" localSheetId="45" hidden="1">#REF!</definedName>
    <definedName name="XRefCopy48" hidden="1">#REF!</definedName>
    <definedName name="XRefCopy48Row" localSheetId="5" hidden="1">#REF!</definedName>
    <definedName name="XRefCopy48Row" localSheetId="6" hidden="1">#REF!</definedName>
    <definedName name="XRefCopy48Row" localSheetId="7" hidden="1">#REF!</definedName>
    <definedName name="XRefCopy48Row" localSheetId="8" hidden="1">#REF!</definedName>
    <definedName name="XRefCopy48Row" localSheetId="9" hidden="1">#REF!</definedName>
    <definedName name="XRefCopy48Row" localSheetId="10" hidden="1">#REF!</definedName>
    <definedName name="XRefCopy48Row" localSheetId="11" hidden="1">#REF!</definedName>
    <definedName name="XRefCopy48Row" localSheetId="12" hidden="1">#REF!</definedName>
    <definedName name="XRefCopy48Row" localSheetId="24" hidden="1">#REF!</definedName>
    <definedName name="XRefCopy48Row" localSheetId="25" hidden="1">#REF!</definedName>
    <definedName name="XRefCopy48Row" localSheetId="26" hidden="1">#REF!</definedName>
    <definedName name="XRefCopy48Row" localSheetId="27" hidden="1">#REF!</definedName>
    <definedName name="XRefCopy48Row" localSheetId="28" hidden="1">#REF!</definedName>
    <definedName name="XRefCopy48Row" localSheetId="29" hidden="1">#REF!</definedName>
    <definedName name="XRefCopy48Row" localSheetId="13" hidden="1">#REF!</definedName>
    <definedName name="XRefCopy48Row" localSheetId="14" hidden="1">#REF!</definedName>
    <definedName name="XRefCopy48Row" localSheetId="15" hidden="1">#REF!</definedName>
    <definedName name="XRefCopy48Row" localSheetId="16" hidden="1">#REF!</definedName>
    <definedName name="XRefCopy48Row" localSheetId="17" hidden="1">#REF!</definedName>
    <definedName name="XRefCopy48Row" localSheetId="18" hidden="1">#REF!</definedName>
    <definedName name="XRefCopy48Row" localSheetId="19" hidden="1">#REF!</definedName>
    <definedName name="XRefCopy48Row" localSheetId="20" hidden="1">#REF!</definedName>
    <definedName name="XRefCopy48Row" localSheetId="21" hidden="1">[44]XREF!#REF!</definedName>
    <definedName name="XRefCopy48Row" localSheetId="22" hidden="1">#REF!</definedName>
    <definedName name="XRefCopy48Row" localSheetId="32" hidden="1">#REF!</definedName>
    <definedName name="XRefCopy48Row" localSheetId="33" hidden="1">#REF!</definedName>
    <definedName name="XRefCopy48Row" localSheetId="42" hidden="1">#REF!</definedName>
    <definedName name="XRefCopy48Row" localSheetId="43" hidden="1">#REF!</definedName>
    <definedName name="XRefCopy48Row" localSheetId="44" hidden="1">#REF!</definedName>
    <definedName name="XRefCopy48Row" localSheetId="45" hidden="1">#REF!</definedName>
    <definedName name="XRefCopy48Row" hidden="1">#REF!</definedName>
    <definedName name="XRefCopy49" localSheetId="5" hidden="1">#REF!</definedName>
    <definedName name="XRefCopy49" localSheetId="6" hidden="1">#REF!</definedName>
    <definedName name="XRefCopy49" localSheetId="7" hidden="1">#REF!</definedName>
    <definedName name="XRefCopy49" localSheetId="8" hidden="1">#REF!</definedName>
    <definedName name="XRefCopy49" localSheetId="9" hidden="1">#REF!</definedName>
    <definedName name="XRefCopy49" localSheetId="10" hidden="1">#REF!</definedName>
    <definedName name="XRefCopy49" localSheetId="11" hidden="1">#REF!</definedName>
    <definedName name="XRefCopy49" localSheetId="12" hidden="1">#REF!</definedName>
    <definedName name="XRefCopy49" localSheetId="24" hidden="1">#REF!</definedName>
    <definedName name="XRefCopy49" localSheetId="25" hidden="1">#REF!</definedName>
    <definedName name="XRefCopy49" localSheetId="26" hidden="1">#REF!</definedName>
    <definedName name="XRefCopy49" localSheetId="27" hidden="1">#REF!</definedName>
    <definedName name="XRefCopy49" localSheetId="28" hidden="1">#REF!</definedName>
    <definedName name="XRefCopy49" localSheetId="29" hidden="1">#REF!</definedName>
    <definedName name="XRefCopy49" localSheetId="13" hidden="1">#REF!</definedName>
    <definedName name="XRefCopy49" localSheetId="14" hidden="1">#REF!</definedName>
    <definedName name="XRefCopy49" localSheetId="15" hidden="1">#REF!</definedName>
    <definedName name="XRefCopy49" localSheetId="16" hidden="1">#REF!</definedName>
    <definedName name="XRefCopy49" localSheetId="17" hidden="1">#REF!</definedName>
    <definedName name="XRefCopy49" localSheetId="18" hidden="1">#REF!</definedName>
    <definedName name="XRefCopy49" localSheetId="19" hidden="1">#REF!</definedName>
    <definedName name="XRefCopy49" localSheetId="20" hidden="1">#REF!</definedName>
    <definedName name="XRefCopy49" localSheetId="21" hidden="1">#REF!</definedName>
    <definedName name="XRefCopy49" localSheetId="22" hidden="1">#REF!</definedName>
    <definedName name="XRefCopy49" localSheetId="32" hidden="1">#REF!</definedName>
    <definedName name="XRefCopy49" localSheetId="33" hidden="1">#REF!</definedName>
    <definedName name="XRefCopy49" localSheetId="42" hidden="1">#REF!</definedName>
    <definedName name="XRefCopy49" localSheetId="43" hidden="1">#REF!</definedName>
    <definedName name="XRefCopy49" localSheetId="44" hidden="1">#REF!</definedName>
    <definedName name="XRefCopy49" localSheetId="45" hidden="1">#REF!</definedName>
    <definedName name="XRefCopy49" hidden="1">#REF!</definedName>
    <definedName name="XRefCopy49Row" localSheetId="5" hidden="1">#REF!</definedName>
    <definedName name="XRefCopy49Row" localSheetId="6" hidden="1">#REF!</definedName>
    <definedName name="XRefCopy49Row" localSheetId="7" hidden="1">#REF!</definedName>
    <definedName name="XRefCopy49Row" localSheetId="8" hidden="1">#REF!</definedName>
    <definedName name="XRefCopy49Row" localSheetId="9" hidden="1">#REF!</definedName>
    <definedName name="XRefCopy49Row" localSheetId="10" hidden="1">#REF!</definedName>
    <definedName name="XRefCopy49Row" localSheetId="11" hidden="1">#REF!</definedName>
    <definedName name="XRefCopy49Row" localSheetId="12" hidden="1">#REF!</definedName>
    <definedName name="XRefCopy49Row" localSheetId="24" hidden="1">#REF!</definedName>
    <definedName name="XRefCopy49Row" localSheetId="25" hidden="1">#REF!</definedName>
    <definedName name="XRefCopy49Row" localSheetId="26" hidden="1">#REF!</definedName>
    <definedName name="XRefCopy49Row" localSheetId="27" hidden="1">#REF!</definedName>
    <definedName name="XRefCopy49Row" localSheetId="28" hidden="1">#REF!</definedName>
    <definedName name="XRefCopy49Row" localSheetId="29" hidden="1">#REF!</definedName>
    <definedName name="XRefCopy49Row" localSheetId="13" hidden="1">#REF!</definedName>
    <definedName name="XRefCopy49Row" localSheetId="14" hidden="1">#REF!</definedName>
    <definedName name="XRefCopy49Row" localSheetId="15" hidden="1">#REF!</definedName>
    <definedName name="XRefCopy49Row" localSheetId="16" hidden="1">#REF!</definedName>
    <definedName name="XRefCopy49Row" localSheetId="17" hidden="1">#REF!</definedName>
    <definedName name="XRefCopy49Row" localSheetId="18" hidden="1">#REF!</definedName>
    <definedName name="XRefCopy49Row" localSheetId="19" hidden="1">#REF!</definedName>
    <definedName name="XRefCopy49Row" localSheetId="20" hidden="1">#REF!</definedName>
    <definedName name="XRefCopy49Row" localSheetId="21" hidden="1">[44]XREF!#REF!</definedName>
    <definedName name="XRefCopy49Row" localSheetId="22" hidden="1">#REF!</definedName>
    <definedName name="XRefCopy49Row" localSheetId="32" hidden="1">#REF!</definedName>
    <definedName name="XRefCopy49Row" localSheetId="33" hidden="1">#REF!</definedName>
    <definedName name="XRefCopy49Row" localSheetId="42" hidden="1">#REF!</definedName>
    <definedName name="XRefCopy49Row" localSheetId="43" hidden="1">#REF!</definedName>
    <definedName name="XRefCopy49Row" localSheetId="44" hidden="1">#REF!</definedName>
    <definedName name="XRefCopy49Row" localSheetId="45" hidden="1">#REF!</definedName>
    <definedName name="XRefCopy49Row" hidden="1">#REF!</definedName>
    <definedName name="XRefCopy4Row" localSheetId="5" hidden="1">#REF!</definedName>
    <definedName name="XRefCopy4Row" localSheetId="6" hidden="1">#REF!</definedName>
    <definedName name="XRefCopy4Row" localSheetId="7" hidden="1">#REF!</definedName>
    <definedName name="XRefCopy4Row" localSheetId="8" hidden="1">#REF!</definedName>
    <definedName name="XRefCopy4Row" localSheetId="9" hidden="1">#REF!</definedName>
    <definedName name="XRefCopy4Row" localSheetId="10" hidden="1">#REF!</definedName>
    <definedName name="XRefCopy4Row" localSheetId="11" hidden="1">#REF!</definedName>
    <definedName name="XRefCopy4Row" localSheetId="12" hidden="1">#REF!</definedName>
    <definedName name="XRefCopy4Row" localSheetId="24" hidden="1">#REF!</definedName>
    <definedName name="XRefCopy4Row" localSheetId="25" hidden="1">#REF!</definedName>
    <definedName name="XRefCopy4Row" localSheetId="26" hidden="1">#REF!</definedName>
    <definedName name="XRefCopy4Row" localSheetId="27" hidden="1">#REF!</definedName>
    <definedName name="XRefCopy4Row" localSheetId="28" hidden="1">#REF!</definedName>
    <definedName name="XRefCopy4Row" localSheetId="29" hidden="1">#REF!</definedName>
    <definedName name="XRefCopy4Row" localSheetId="13" hidden="1">#REF!</definedName>
    <definedName name="XRefCopy4Row" localSheetId="14" hidden="1">#REF!</definedName>
    <definedName name="XRefCopy4Row" localSheetId="15" hidden="1">#REF!</definedName>
    <definedName name="XRefCopy4Row" localSheetId="16" hidden="1">#REF!</definedName>
    <definedName name="XRefCopy4Row" localSheetId="17" hidden="1">#REF!</definedName>
    <definedName name="XRefCopy4Row" localSheetId="18" hidden="1">#REF!</definedName>
    <definedName name="XRefCopy4Row" localSheetId="19" hidden="1">#REF!</definedName>
    <definedName name="XRefCopy4Row" localSheetId="20" hidden="1">#REF!</definedName>
    <definedName name="XRefCopy4Row" localSheetId="21" hidden="1">#REF!</definedName>
    <definedName name="XRefCopy4Row" localSheetId="22" hidden="1">#REF!</definedName>
    <definedName name="XRefCopy4Row" localSheetId="32" hidden="1">#REF!</definedName>
    <definedName name="XRefCopy4Row" localSheetId="33" hidden="1">#REF!</definedName>
    <definedName name="XRefCopy4Row" localSheetId="42" hidden="1">#REF!</definedName>
    <definedName name="XRefCopy4Row" localSheetId="43" hidden="1">#REF!</definedName>
    <definedName name="XRefCopy4Row" localSheetId="44" hidden="1">#REF!</definedName>
    <definedName name="XRefCopy4Row" localSheetId="45" hidden="1">#REF!</definedName>
    <definedName name="XRefCopy4Row" hidden="1">#REF!</definedName>
    <definedName name="XRefCopy5" localSheetId="5" hidden="1">#REF!</definedName>
    <definedName name="XRefCopy5" localSheetId="6" hidden="1">#REF!</definedName>
    <definedName name="XRefCopy5" localSheetId="7" hidden="1">#REF!</definedName>
    <definedName name="XRefCopy5" localSheetId="8" hidden="1">#REF!</definedName>
    <definedName name="XRefCopy5" localSheetId="9" hidden="1">#REF!</definedName>
    <definedName name="XRefCopy5" localSheetId="10" hidden="1">#REF!</definedName>
    <definedName name="XRefCopy5" localSheetId="11" hidden="1">#REF!</definedName>
    <definedName name="XRefCopy5" localSheetId="12" hidden="1">#REF!</definedName>
    <definedName name="XRefCopy5" localSheetId="24" hidden="1">#REF!</definedName>
    <definedName name="XRefCopy5" localSheetId="25" hidden="1">#REF!</definedName>
    <definedName name="XRefCopy5" localSheetId="26" hidden="1">#REF!</definedName>
    <definedName name="XRefCopy5" localSheetId="27" hidden="1">#REF!</definedName>
    <definedName name="XRefCopy5" localSheetId="28" hidden="1">#REF!</definedName>
    <definedName name="XRefCopy5" localSheetId="29" hidden="1">#REF!</definedName>
    <definedName name="XRefCopy5" localSheetId="13" hidden="1">#REF!</definedName>
    <definedName name="XRefCopy5" localSheetId="14" hidden="1">#REF!</definedName>
    <definedName name="XRefCopy5" localSheetId="15" hidden="1">#REF!</definedName>
    <definedName name="XRefCopy5" localSheetId="16" hidden="1">#REF!</definedName>
    <definedName name="XRefCopy5" localSheetId="17" hidden="1">#REF!</definedName>
    <definedName name="XRefCopy5" localSheetId="18" hidden="1">#REF!</definedName>
    <definedName name="XRefCopy5" localSheetId="19" hidden="1">#REF!</definedName>
    <definedName name="XRefCopy5" localSheetId="20" hidden="1">#REF!</definedName>
    <definedName name="XRefCopy5" localSheetId="21" hidden="1">#REF!</definedName>
    <definedName name="XRefCopy5" localSheetId="22" hidden="1">#REF!</definedName>
    <definedName name="XRefCopy5" localSheetId="32" hidden="1">D.1!$B$10</definedName>
    <definedName name="XRefCopy5" localSheetId="33" hidden="1">D.2!$B$9</definedName>
    <definedName name="XRefCopy5" localSheetId="42" hidden="1">#REF!</definedName>
    <definedName name="XRefCopy5" localSheetId="43" hidden="1">#REF!</definedName>
    <definedName name="XRefCopy5" localSheetId="44" hidden="1">#REF!</definedName>
    <definedName name="XRefCopy5" localSheetId="45" hidden="1">#REF!</definedName>
    <definedName name="XRefCopy5" hidden="1">#REF!</definedName>
    <definedName name="XRefCopy50" localSheetId="5" hidden="1">#REF!</definedName>
    <definedName name="XRefCopy50" localSheetId="6" hidden="1">#REF!</definedName>
    <definedName name="XRefCopy50" localSheetId="7" hidden="1">#REF!</definedName>
    <definedName name="XRefCopy50" localSheetId="8" hidden="1">#REF!</definedName>
    <definedName name="XRefCopy50" localSheetId="9" hidden="1">#REF!</definedName>
    <definedName name="XRefCopy50" localSheetId="10" hidden="1">#REF!</definedName>
    <definedName name="XRefCopy50" localSheetId="11" hidden="1">#REF!</definedName>
    <definedName name="XRefCopy50" localSheetId="12" hidden="1">#REF!</definedName>
    <definedName name="XRefCopy50" localSheetId="24" hidden="1">#REF!</definedName>
    <definedName name="XRefCopy50" localSheetId="25" hidden="1">#REF!</definedName>
    <definedName name="XRefCopy50" localSheetId="26" hidden="1">#REF!</definedName>
    <definedName name="XRefCopy50" localSheetId="27" hidden="1">#REF!</definedName>
    <definedName name="XRefCopy50" localSheetId="28" hidden="1">#REF!</definedName>
    <definedName name="XRefCopy50" localSheetId="29" hidden="1">#REF!</definedName>
    <definedName name="XRefCopy50" localSheetId="13" hidden="1">#REF!</definedName>
    <definedName name="XRefCopy50" localSheetId="14" hidden="1">#REF!</definedName>
    <definedName name="XRefCopy50" localSheetId="15" hidden="1">#REF!</definedName>
    <definedName name="XRefCopy50" localSheetId="16" hidden="1">#REF!</definedName>
    <definedName name="XRefCopy50" localSheetId="17" hidden="1">#REF!</definedName>
    <definedName name="XRefCopy50" localSheetId="18" hidden="1">#REF!</definedName>
    <definedName name="XRefCopy50" localSheetId="19" hidden="1">#REF!</definedName>
    <definedName name="XRefCopy50" localSheetId="20" hidden="1">#REF!</definedName>
    <definedName name="XRefCopy50" localSheetId="21" hidden="1">#REF!</definedName>
    <definedName name="XRefCopy50" localSheetId="22" hidden="1">#REF!</definedName>
    <definedName name="XRefCopy50" localSheetId="32" hidden="1">#REF!</definedName>
    <definedName name="XRefCopy50" localSheetId="33" hidden="1">#REF!</definedName>
    <definedName name="XRefCopy50" localSheetId="42" hidden="1">#REF!</definedName>
    <definedName name="XRefCopy50" localSheetId="43" hidden="1">#REF!</definedName>
    <definedName name="XRefCopy50" localSheetId="44" hidden="1">#REF!</definedName>
    <definedName name="XRefCopy50" localSheetId="45" hidden="1">#REF!</definedName>
    <definedName name="XRefCopy50" hidden="1">#REF!</definedName>
    <definedName name="XRefCopy50Row" localSheetId="5" hidden="1">#REF!</definedName>
    <definedName name="XRefCopy50Row" localSheetId="6" hidden="1">#REF!</definedName>
    <definedName name="XRefCopy50Row" localSheetId="7" hidden="1">#REF!</definedName>
    <definedName name="XRefCopy50Row" localSheetId="8" hidden="1">#REF!</definedName>
    <definedName name="XRefCopy50Row" localSheetId="9" hidden="1">#REF!</definedName>
    <definedName name="XRefCopy50Row" localSheetId="10" hidden="1">#REF!</definedName>
    <definedName name="XRefCopy50Row" localSheetId="11" hidden="1">#REF!</definedName>
    <definedName name="XRefCopy50Row" localSheetId="12" hidden="1">#REF!</definedName>
    <definedName name="XRefCopy50Row" localSheetId="24" hidden="1">#REF!</definedName>
    <definedName name="XRefCopy50Row" localSheetId="25" hidden="1">#REF!</definedName>
    <definedName name="XRefCopy50Row" localSheetId="26" hidden="1">#REF!</definedName>
    <definedName name="XRefCopy50Row" localSheetId="27" hidden="1">#REF!</definedName>
    <definedName name="XRefCopy50Row" localSheetId="28" hidden="1">#REF!</definedName>
    <definedName name="XRefCopy50Row" localSheetId="29" hidden="1">#REF!</definedName>
    <definedName name="XRefCopy50Row" localSheetId="13" hidden="1">#REF!</definedName>
    <definedName name="XRefCopy50Row" localSheetId="14" hidden="1">#REF!</definedName>
    <definedName name="XRefCopy50Row" localSheetId="15" hidden="1">#REF!</definedName>
    <definedName name="XRefCopy50Row" localSheetId="16" hidden="1">#REF!</definedName>
    <definedName name="XRefCopy50Row" localSheetId="17" hidden="1">#REF!</definedName>
    <definedName name="XRefCopy50Row" localSheetId="18" hidden="1">#REF!</definedName>
    <definedName name="XRefCopy50Row" localSheetId="19" hidden="1">#REF!</definedName>
    <definedName name="XRefCopy50Row" localSheetId="20" hidden="1">#REF!</definedName>
    <definedName name="XRefCopy50Row" localSheetId="21" hidden="1">[44]XREF!#REF!</definedName>
    <definedName name="XRefCopy50Row" localSheetId="22" hidden="1">#REF!</definedName>
    <definedName name="XRefCopy50Row" localSheetId="32" hidden="1">#REF!</definedName>
    <definedName name="XRefCopy50Row" localSheetId="33" hidden="1">#REF!</definedName>
    <definedName name="XRefCopy50Row" localSheetId="42" hidden="1">#REF!</definedName>
    <definedName name="XRefCopy50Row" localSheetId="43" hidden="1">#REF!</definedName>
    <definedName name="XRefCopy50Row" localSheetId="44" hidden="1">#REF!</definedName>
    <definedName name="XRefCopy50Row" localSheetId="45" hidden="1">#REF!</definedName>
    <definedName name="XRefCopy50Row" hidden="1">#REF!</definedName>
    <definedName name="XRefCopy51" localSheetId="5" hidden="1">#REF!</definedName>
    <definedName name="XRefCopy51" localSheetId="6" hidden="1">#REF!</definedName>
    <definedName name="XRefCopy51" localSheetId="7" hidden="1">#REF!</definedName>
    <definedName name="XRefCopy51" localSheetId="8" hidden="1">#REF!</definedName>
    <definedName name="XRefCopy51" localSheetId="9" hidden="1">#REF!</definedName>
    <definedName name="XRefCopy51" localSheetId="10" hidden="1">#REF!</definedName>
    <definedName name="XRefCopy51" localSheetId="11" hidden="1">#REF!</definedName>
    <definedName name="XRefCopy51" localSheetId="12" hidden="1">#REF!</definedName>
    <definedName name="XRefCopy51" localSheetId="24" hidden="1">#REF!</definedName>
    <definedName name="XRefCopy51" localSheetId="25" hidden="1">#REF!</definedName>
    <definedName name="XRefCopy51" localSheetId="26" hidden="1">#REF!</definedName>
    <definedName name="XRefCopy51" localSheetId="27" hidden="1">#REF!</definedName>
    <definedName name="XRefCopy51" localSheetId="28" hidden="1">#REF!</definedName>
    <definedName name="XRefCopy51" localSheetId="29" hidden="1">#REF!</definedName>
    <definedName name="XRefCopy51" localSheetId="13" hidden="1">#REF!</definedName>
    <definedName name="XRefCopy51" localSheetId="14" hidden="1">#REF!</definedName>
    <definedName name="XRefCopy51" localSheetId="15" hidden="1">#REF!</definedName>
    <definedName name="XRefCopy51" localSheetId="16" hidden="1">#REF!</definedName>
    <definedName name="XRefCopy51" localSheetId="17" hidden="1">#REF!</definedName>
    <definedName name="XRefCopy51" localSheetId="18" hidden="1">#REF!</definedName>
    <definedName name="XRefCopy51" localSheetId="19" hidden="1">#REF!</definedName>
    <definedName name="XRefCopy51" localSheetId="20" hidden="1">#REF!</definedName>
    <definedName name="XRefCopy51" localSheetId="21" hidden="1">#REF!</definedName>
    <definedName name="XRefCopy51" localSheetId="22" hidden="1">#REF!</definedName>
    <definedName name="XRefCopy51" localSheetId="32" hidden="1">#REF!</definedName>
    <definedName name="XRefCopy51" localSheetId="33" hidden="1">#REF!</definedName>
    <definedName name="XRefCopy51" localSheetId="42" hidden="1">#REF!</definedName>
    <definedName name="XRefCopy51" localSheetId="43" hidden="1">#REF!</definedName>
    <definedName name="XRefCopy51" localSheetId="44" hidden="1">#REF!</definedName>
    <definedName name="XRefCopy51" localSheetId="45" hidden="1">#REF!</definedName>
    <definedName name="XRefCopy51" hidden="1">#REF!</definedName>
    <definedName name="XRefCopy51Row" localSheetId="5" hidden="1">#REF!</definedName>
    <definedName name="XRefCopy51Row" localSheetId="6" hidden="1">#REF!</definedName>
    <definedName name="XRefCopy51Row" localSheetId="7" hidden="1">#REF!</definedName>
    <definedName name="XRefCopy51Row" localSheetId="8" hidden="1">#REF!</definedName>
    <definedName name="XRefCopy51Row" localSheetId="9" hidden="1">#REF!</definedName>
    <definedName name="XRefCopy51Row" localSheetId="10" hidden="1">#REF!</definedName>
    <definedName name="XRefCopy51Row" localSheetId="11" hidden="1">#REF!</definedName>
    <definedName name="XRefCopy51Row" localSheetId="12" hidden="1">#REF!</definedName>
    <definedName name="XRefCopy51Row" localSheetId="24" hidden="1">#REF!</definedName>
    <definedName name="XRefCopy51Row" localSheetId="25" hidden="1">#REF!</definedName>
    <definedName name="XRefCopy51Row" localSheetId="26" hidden="1">#REF!</definedName>
    <definedName name="XRefCopy51Row" localSheetId="27" hidden="1">#REF!</definedName>
    <definedName name="XRefCopy51Row" localSheetId="28" hidden="1">#REF!</definedName>
    <definedName name="XRefCopy51Row" localSheetId="29" hidden="1">#REF!</definedName>
    <definedName name="XRefCopy51Row" localSheetId="13" hidden="1">#REF!</definedName>
    <definedName name="XRefCopy51Row" localSheetId="14" hidden="1">#REF!</definedName>
    <definedName name="XRefCopy51Row" localSheetId="15" hidden="1">#REF!</definedName>
    <definedName name="XRefCopy51Row" localSheetId="16" hidden="1">#REF!</definedName>
    <definedName name="XRefCopy51Row" localSheetId="17" hidden="1">#REF!</definedName>
    <definedName name="XRefCopy51Row" localSheetId="18" hidden="1">#REF!</definedName>
    <definedName name="XRefCopy51Row" localSheetId="19" hidden="1">#REF!</definedName>
    <definedName name="XRefCopy51Row" localSheetId="20" hidden="1">#REF!</definedName>
    <definedName name="XRefCopy51Row" localSheetId="21" hidden="1">[44]XREF!#REF!</definedName>
    <definedName name="XRefCopy51Row" localSheetId="22" hidden="1">#REF!</definedName>
    <definedName name="XRefCopy51Row" localSheetId="32" hidden="1">#REF!</definedName>
    <definedName name="XRefCopy51Row" localSheetId="33" hidden="1">#REF!</definedName>
    <definedName name="XRefCopy51Row" localSheetId="42" hidden="1">#REF!</definedName>
    <definedName name="XRefCopy51Row" localSheetId="43" hidden="1">#REF!</definedName>
    <definedName name="XRefCopy51Row" localSheetId="44" hidden="1">#REF!</definedName>
    <definedName name="XRefCopy51Row" localSheetId="45" hidden="1">#REF!</definedName>
    <definedName name="XRefCopy51Row" hidden="1">#REF!</definedName>
    <definedName name="XRefCopy52" localSheetId="5" hidden="1">#REF!</definedName>
    <definedName name="XRefCopy52" localSheetId="6" hidden="1">#REF!</definedName>
    <definedName name="XRefCopy52" localSheetId="7" hidden="1">#REF!</definedName>
    <definedName name="XRefCopy52" localSheetId="8" hidden="1">#REF!</definedName>
    <definedName name="XRefCopy52" localSheetId="9" hidden="1">#REF!</definedName>
    <definedName name="XRefCopy52" localSheetId="10" hidden="1">#REF!</definedName>
    <definedName name="XRefCopy52" localSheetId="11" hidden="1">#REF!</definedName>
    <definedName name="XRefCopy52" localSheetId="12" hidden="1">#REF!</definedName>
    <definedName name="XRefCopy52" localSheetId="24" hidden="1">#REF!</definedName>
    <definedName name="XRefCopy52" localSheetId="25" hidden="1">#REF!</definedName>
    <definedName name="XRefCopy52" localSheetId="26" hidden="1">#REF!</definedName>
    <definedName name="XRefCopy52" localSheetId="27" hidden="1">#REF!</definedName>
    <definedName name="XRefCopy52" localSheetId="28" hidden="1">#REF!</definedName>
    <definedName name="XRefCopy52" localSheetId="29" hidden="1">#REF!</definedName>
    <definedName name="XRefCopy52" localSheetId="13" hidden="1">#REF!</definedName>
    <definedName name="XRefCopy52" localSheetId="14" hidden="1">#REF!</definedName>
    <definedName name="XRefCopy52" localSheetId="15" hidden="1">#REF!</definedName>
    <definedName name="XRefCopy52" localSheetId="16" hidden="1">#REF!</definedName>
    <definedName name="XRefCopy52" localSheetId="17" hidden="1">#REF!</definedName>
    <definedName name="XRefCopy52" localSheetId="18" hidden="1">#REF!</definedName>
    <definedName name="XRefCopy52" localSheetId="19" hidden="1">#REF!</definedName>
    <definedName name="XRefCopy52" localSheetId="20" hidden="1">#REF!</definedName>
    <definedName name="XRefCopy52" localSheetId="21" hidden="1">#REF!</definedName>
    <definedName name="XRefCopy52" localSheetId="22" hidden="1">#REF!</definedName>
    <definedName name="XRefCopy52" localSheetId="32" hidden="1">#REF!</definedName>
    <definedName name="XRefCopy52" localSheetId="33" hidden="1">#REF!</definedName>
    <definedName name="XRefCopy52" localSheetId="42" hidden="1">#REF!</definedName>
    <definedName name="XRefCopy52" localSheetId="43" hidden="1">#REF!</definedName>
    <definedName name="XRefCopy52" localSheetId="44" hidden="1">#REF!</definedName>
    <definedName name="XRefCopy52" localSheetId="45" hidden="1">#REF!</definedName>
    <definedName name="XRefCopy52" hidden="1">#REF!</definedName>
    <definedName name="XRefCopy52Row" localSheetId="5" hidden="1">#REF!</definedName>
    <definedName name="XRefCopy52Row" localSheetId="6" hidden="1">#REF!</definedName>
    <definedName name="XRefCopy52Row" localSheetId="7" hidden="1">#REF!</definedName>
    <definedName name="XRefCopy52Row" localSheetId="8" hidden="1">#REF!</definedName>
    <definedName name="XRefCopy52Row" localSheetId="9" hidden="1">#REF!</definedName>
    <definedName name="XRefCopy52Row" localSheetId="10" hidden="1">#REF!</definedName>
    <definedName name="XRefCopy52Row" localSheetId="11" hidden="1">#REF!</definedName>
    <definedName name="XRefCopy52Row" localSheetId="12" hidden="1">#REF!</definedName>
    <definedName name="XRefCopy52Row" localSheetId="24" hidden="1">#REF!</definedName>
    <definedName name="XRefCopy52Row" localSheetId="25" hidden="1">#REF!</definedName>
    <definedName name="XRefCopy52Row" localSheetId="26" hidden="1">#REF!</definedName>
    <definedName name="XRefCopy52Row" localSheetId="27" hidden="1">#REF!</definedName>
    <definedName name="XRefCopy52Row" localSheetId="28" hidden="1">#REF!</definedName>
    <definedName name="XRefCopy52Row" localSheetId="29" hidden="1">#REF!</definedName>
    <definedName name="XRefCopy52Row" localSheetId="13" hidden="1">#REF!</definedName>
    <definedName name="XRefCopy52Row" localSheetId="14" hidden="1">#REF!</definedName>
    <definedName name="XRefCopy52Row" localSheetId="15" hidden="1">#REF!</definedName>
    <definedName name="XRefCopy52Row" localSheetId="16" hidden="1">#REF!</definedName>
    <definedName name="XRefCopy52Row" localSheetId="17" hidden="1">#REF!</definedName>
    <definedName name="XRefCopy52Row" localSheetId="18" hidden="1">#REF!</definedName>
    <definedName name="XRefCopy52Row" localSheetId="19" hidden="1">#REF!</definedName>
    <definedName name="XRefCopy52Row" localSheetId="20" hidden="1">#REF!</definedName>
    <definedName name="XRefCopy52Row" localSheetId="21" hidden="1">[44]XREF!#REF!</definedName>
    <definedName name="XRefCopy52Row" localSheetId="22" hidden="1">#REF!</definedName>
    <definedName name="XRefCopy52Row" localSheetId="32" hidden="1">#REF!</definedName>
    <definedName name="XRefCopy52Row" localSheetId="33" hidden="1">#REF!</definedName>
    <definedName name="XRefCopy52Row" localSheetId="42" hidden="1">#REF!</definedName>
    <definedName name="XRefCopy52Row" localSheetId="43" hidden="1">#REF!</definedName>
    <definedName name="XRefCopy52Row" localSheetId="44" hidden="1">#REF!</definedName>
    <definedName name="XRefCopy52Row" localSheetId="45" hidden="1">#REF!</definedName>
    <definedName name="XRefCopy52Row" hidden="1">#REF!</definedName>
    <definedName name="XRefCopy53" localSheetId="5" hidden="1">#REF!</definedName>
    <definedName name="XRefCopy53" localSheetId="6" hidden="1">#REF!</definedName>
    <definedName name="XRefCopy53" localSheetId="7" hidden="1">#REF!</definedName>
    <definedName name="XRefCopy53" localSheetId="8" hidden="1">#REF!</definedName>
    <definedName name="XRefCopy53" localSheetId="9" hidden="1">#REF!</definedName>
    <definedName name="XRefCopy53" localSheetId="10" hidden="1">#REF!</definedName>
    <definedName name="XRefCopy53" localSheetId="11" hidden="1">#REF!</definedName>
    <definedName name="XRefCopy53" localSheetId="12" hidden="1">#REF!</definedName>
    <definedName name="XRefCopy53" localSheetId="24" hidden="1">#REF!</definedName>
    <definedName name="XRefCopy53" localSheetId="25" hidden="1">#REF!</definedName>
    <definedName name="XRefCopy53" localSheetId="26" hidden="1">#REF!</definedName>
    <definedName name="XRefCopy53" localSheetId="27" hidden="1">#REF!</definedName>
    <definedName name="XRefCopy53" localSheetId="28" hidden="1">#REF!</definedName>
    <definedName name="XRefCopy53" localSheetId="29" hidden="1">#REF!</definedName>
    <definedName name="XRefCopy53" localSheetId="13" hidden="1">#REF!</definedName>
    <definedName name="XRefCopy53" localSheetId="14" hidden="1">#REF!</definedName>
    <definedName name="XRefCopy53" localSheetId="15" hidden="1">#REF!</definedName>
    <definedName name="XRefCopy53" localSheetId="16" hidden="1">#REF!</definedName>
    <definedName name="XRefCopy53" localSheetId="17" hidden="1">#REF!</definedName>
    <definedName name="XRefCopy53" localSheetId="18" hidden="1">#REF!</definedName>
    <definedName name="XRefCopy53" localSheetId="19" hidden="1">#REF!</definedName>
    <definedName name="XRefCopy53" localSheetId="20" hidden="1">#REF!</definedName>
    <definedName name="XRefCopy53" localSheetId="21" hidden="1">#REF!</definedName>
    <definedName name="XRefCopy53" localSheetId="22" hidden="1">#REF!</definedName>
    <definedName name="XRefCopy53" localSheetId="32" hidden="1">#REF!</definedName>
    <definedName name="XRefCopy53" localSheetId="33" hidden="1">#REF!</definedName>
    <definedName name="XRefCopy53" localSheetId="42" hidden="1">#REF!</definedName>
    <definedName name="XRefCopy53" localSheetId="43" hidden="1">#REF!</definedName>
    <definedName name="XRefCopy53" localSheetId="44" hidden="1">#REF!</definedName>
    <definedName name="XRefCopy53" localSheetId="45" hidden="1">#REF!</definedName>
    <definedName name="XRefCopy53" hidden="1">#REF!</definedName>
    <definedName name="XRefCopy53Row" localSheetId="5" hidden="1">#REF!</definedName>
    <definedName name="XRefCopy53Row" localSheetId="6" hidden="1">#REF!</definedName>
    <definedName name="XRefCopy53Row" localSheetId="7" hidden="1">#REF!</definedName>
    <definedName name="XRefCopy53Row" localSheetId="8" hidden="1">#REF!</definedName>
    <definedName name="XRefCopy53Row" localSheetId="9" hidden="1">#REF!</definedName>
    <definedName name="XRefCopy53Row" localSheetId="10" hidden="1">#REF!</definedName>
    <definedName name="XRefCopy53Row" localSheetId="11" hidden="1">#REF!</definedName>
    <definedName name="XRefCopy53Row" localSheetId="12" hidden="1">#REF!</definedName>
    <definedName name="XRefCopy53Row" localSheetId="24" hidden="1">#REF!</definedName>
    <definedName name="XRefCopy53Row" localSheetId="25" hidden="1">#REF!</definedName>
    <definedName name="XRefCopy53Row" localSheetId="26" hidden="1">#REF!</definedName>
    <definedName name="XRefCopy53Row" localSheetId="27" hidden="1">#REF!</definedName>
    <definedName name="XRefCopy53Row" localSheetId="28" hidden="1">#REF!</definedName>
    <definedName name="XRefCopy53Row" localSheetId="29" hidden="1">#REF!</definedName>
    <definedName name="XRefCopy53Row" localSheetId="13" hidden="1">#REF!</definedName>
    <definedName name="XRefCopy53Row" localSheetId="14" hidden="1">#REF!</definedName>
    <definedName name="XRefCopy53Row" localSheetId="15" hidden="1">#REF!</definedName>
    <definedName name="XRefCopy53Row" localSheetId="16" hidden="1">#REF!</definedName>
    <definedName name="XRefCopy53Row" localSheetId="17" hidden="1">#REF!</definedName>
    <definedName name="XRefCopy53Row" localSheetId="18" hidden="1">#REF!</definedName>
    <definedName name="XRefCopy53Row" localSheetId="19" hidden="1">#REF!</definedName>
    <definedName name="XRefCopy53Row" localSheetId="20" hidden="1">#REF!</definedName>
    <definedName name="XRefCopy53Row" localSheetId="21" hidden="1">[44]XREF!#REF!</definedName>
    <definedName name="XRefCopy53Row" localSheetId="22" hidden="1">#REF!</definedName>
    <definedName name="XRefCopy53Row" localSheetId="32" hidden="1">#REF!</definedName>
    <definedName name="XRefCopy53Row" localSheetId="33" hidden="1">#REF!</definedName>
    <definedName name="XRefCopy53Row" localSheetId="42" hidden="1">#REF!</definedName>
    <definedName name="XRefCopy53Row" localSheetId="43" hidden="1">#REF!</definedName>
    <definedName name="XRefCopy53Row" localSheetId="44" hidden="1">#REF!</definedName>
    <definedName name="XRefCopy53Row" localSheetId="45" hidden="1">#REF!</definedName>
    <definedName name="XRefCopy53Row" hidden="1">#REF!</definedName>
    <definedName name="XRefCopy54" localSheetId="5" hidden="1">#REF!</definedName>
    <definedName name="XRefCopy54" localSheetId="6" hidden="1">#REF!</definedName>
    <definedName name="XRefCopy54" localSheetId="7" hidden="1">#REF!</definedName>
    <definedName name="XRefCopy54" localSheetId="8" hidden="1">#REF!</definedName>
    <definedName name="XRefCopy54" localSheetId="9" hidden="1">#REF!</definedName>
    <definedName name="XRefCopy54" localSheetId="10" hidden="1">#REF!</definedName>
    <definedName name="XRefCopy54" localSheetId="11" hidden="1">#REF!</definedName>
    <definedName name="XRefCopy54" localSheetId="12" hidden="1">#REF!</definedName>
    <definedName name="XRefCopy54" localSheetId="24" hidden="1">#REF!</definedName>
    <definedName name="XRefCopy54" localSheetId="25" hidden="1">#REF!</definedName>
    <definedName name="XRefCopy54" localSheetId="26" hidden="1">#REF!</definedName>
    <definedName name="XRefCopy54" localSheetId="27" hidden="1">#REF!</definedName>
    <definedName name="XRefCopy54" localSheetId="28" hidden="1">#REF!</definedName>
    <definedName name="XRefCopy54" localSheetId="29" hidden="1">#REF!</definedName>
    <definedName name="XRefCopy54" localSheetId="13" hidden="1">#REF!</definedName>
    <definedName name="XRefCopy54" localSheetId="14" hidden="1">#REF!</definedName>
    <definedName name="XRefCopy54" localSheetId="15" hidden="1">#REF!</definedName>
    <definedName name="XRefCopy54" localSheetId="16" hidden="1">#REF!</definedName>
    <definedName name="XRefCopy54" localSheetId="17" hidden="1">#REF!</definedName>
    <definedName name="XRefCopy54" localSheetId="18" hidden="1">#REF!</definedName>
    <definedName name="XRefCopy54" localSheetId="19" hidden="1">#REF!</definedName>
    <definedName name="XRefCopy54" localSheetId="20" hidden="1">#REF!</definedName>
    <definedName name="XRefCopy54" localSheetId="21" hidden="1">#REF!</definedName>
    <definedName name="XRefCopy54" localSheetId="22" hidden="1">#REF!</definedName>
    <definedName name="XRefCopy54" localSheetId="32" hidden="1">#REF!</definedName>
    <definedName name="XRefCopy54" localSheetId="33" hidden="1">#REF!</definedName>
    <definedName name="XRefCopy54" localSheetId="42" hidden="1">#REF!</definedName>
    <definedName name="XRefCopy54" localSheetId="43" hidden="1">#REF!</definedName>
    <definedName name="XRefCopy54" localSheetId="44" hidden="1">#REF!</definedName>
    <definedName name="XRefCopy54" localSheetId="45" hidden="1">#REF!</definedName>
    <definedName name="XRefCopy54" hidden="1">#REF!</definedName>
    <definedName name="XRefCopy54Row" localSheetId="5" hidden="1">#REF!</definedName>
    <definedName name="XRefCopy54Row" localSheetId="6" hidden="1">#REF!</definedName>
    <definedName name="XRefCopy54Row" localSheetId="7" hidden="1">#REF!</definedName>
    <definedName name="XRefCopy54Row" localSheetId="8" hidden="1">#REF!</definedName>
    <definedName name="XRefCopy54Row" localSheetId="9" hidden="1">#REF!</definedName>
    <definedName name="XRefCopy54Row" localSheetId="10" hidden="1">#REF!</definedName>
    <definedName name="XRefCopy54Row" localSheetId="11" hidden="1">#REF!</definedName>
    <definedName name="XRefCopy54Row" localSheetId="12" hidden="1">#REF!</definedName>
    <definedName name="XRefCopy54Row" localSheetId="24" hidden="1">#REF!</definedName>
    <definedName name="XRefCopy54Row" localSheetId="25" hidden="1">#REF!</definedName>
    <definedName name="XRefCopy54Row" localSheetId="26" hidden="1">#REF!</definedName>
    <definedName name="XRefCopy54Row" localSheetId="27" hidden="1">#REF!</definedName>
    <definedName name="XRefCopy54Row" localSheetId="28" hidden="1">#REF!</definedName>
    <definedName name="XRefCopy54Row" localSheetId="29" hidden="1">#REF!</definedName>
    <definedName name="XRefCopy54Row" localSheetId="13" hidden="1">#REF!</definedName>
    <definedName name="XRefCopy54Row" localSheetId="14" hidden="1">#REF!</definedName>
    <definedName name="XRefCopy54Row" localSheetId="15" hidden="1">#REF!</definedName>
    <definedName name="XRefCopy54Row" localSheetId="16" hidden="1">#REF!</definedName>
    <definedName name="XRefCopy54Row" localSheetId="17" hidden="1">#REF!</definedName>
    <definedName name="XRefCopy54Row" localSheetId="18" hidden="1">#REF!</definedName>
    <definedName name="XRefCopy54Row" localSheetId="19" hidden="1">#REF!</definedName>
    <definedName name="XRefCopy54Row" localSheetId="20" hidden="1">#REF!</definedName>
    <definedName name="XRefCopy54Row" localSheetId="21" hidden="1">[44]XREF!#REF!</definedName>
    <definedName name="XRefCopy54Row" localSheetId="22" hidden="1">#REF!</definedName>
    <definedName name="XRefCopy54Row" localSheetId="32" hidden="1">#REF!</definedName>
    <definedName name="XRefCopy54Row" localSheetId="33" hidden="1">#REF!</definedName>
    <definedName name="XRefCopy54Row" localSheetId="42" hidden="1">#REF!</definedName>
    <definedName name="XRefCopy54Row" localSheetId="43" hidden="1">#REF!</definedName>
    <definedName name="XRefCopy54Row" localSheetId="44" hidden="1">#REF!</definedName>
    <definedName name="XRefCopy54Row" localSheetId="45" hidden="1">#REF!</definedName>
    <definedName name="XRefCopy54Row" hidden="1">#REF!</definedName>
    <definedName name="XRefCopy55" localSheetId="5" hidden="1">#REF!</definedName>
    <definedName name="XRefCopy55" localSheetId="6" hidden="1">#REF!</definedName>
    <definedName name="XRefCopy55" localSheetId="7" hidden="1">#REF!</definedName>
    <definedName name="XRefCopy55" localSheetId="8" hidden="1">#REF!</definedName>
    <definedName name="XRefCopy55" localSheetId="9" hidden="1">#REF!</definedName>
    <definedName name="XRefCopy55" localSheetId="10" hidden="1">#REF!</definedName>
    <definedName name="XRefCopy55" localSheetId="11" hidden="1">#REF!</definedName>
    <definedName name="XRefCopy55" localSheetId="12" hidden="1">#REF!</definedName>
    <definedName name="XRefCopy55" localSheetId="24" hidden="1">#REF!</definedName>
    <definedName name="XRefCopy55" localSheetId="25" hidden="1">#REF!</definedName>
    <definedName name="XRefCopy55" localSheetId="26" hidden="1">#REF!</definedName>
    <definedName name="XRefCopy55" localSheetId="27" hidden="1">#REF!</definedName>
    <definedName name="XRefCopy55" localSheetId="28" hidden="1">#REF!</definedName>
    <definedName name="XRefCopy55" localSheetId="29" hidden="1">#REF!</definedName>
    <definedName name="XRefCopy55" localSheetId="13" hidden="1">#REF!</definedName>
    <definedName name="XRefCopy55" localSheetId="14" hidden="1">#REF!</definedName>
    <definedName name="XRefCopy55" localSheetId="15" hidden="1">#REF!</definedName>
    <definedName name="XRefCopy55" localSheetId="16" hidden="1">#REF!</definedName>
    <definedName name="XRefCopy55" localSheetId="17" hidden="1">#REF!</definedName>
    <definedName name="XRefCopy55" localSheetId="18" hidden="1">#REF!</definedName>
    <definedName name="XRefCopy55" localSheetId="19" hidden="1">#REF!</definedName>
    <definedName name="XRefCopy55" localSheetId="20" hidden="1">#REF!</definedName>
    <definedName name="XRefCopy55" localSheetId="21" hidden="1">#REF!</definedName>
    <definedName name="XRefCopy55" localSheetId="22" hidden="1">#REF!</definedName>
    <definedName name="XRefCopy55" localSheetId="32" hidden="1">#REF!</definedName>
    <definedName name="XRefCopy55" localSheetId="33" hidden="1">#REF!</definedName>
    <definedName name="XRefCopy55" localSheetId="42" hidden="1">#REF!</definedName>
    <definedName name="XRefCopy55" localSheetId="43" hidden="1">#REF!</definedName>
    <definedName name="XRefCopy55" localSheetId="44" hidden="1">#REF!</definedName>
    <definedName name="XRefCopy55" localSheetId="45" hidden="1">#REF!</definedName>
    <definedName name="XRefCopy55" hidden="1">#REF!</definedName>
    <definedName name="XRefCopy55Row" localSheetId="5" hidden="1">#REF!</definedName>
    <definedName name="XRefCopy55Row" localSheetId="6" hidden="1">#REF!</definedName>
    <definedName name="XRefCopy55Row" localSheetId="7" hidden="1">#REF!</definedName>
    <definedName name="XRefCopy55Row" localSheetId="8" hidden="1">#REF!</definedName>
    <definedName name="XRefCopy55Row" localSheetId="9" hidden="1">#REF!</definedName>
    <definedName name="XRefCopy55Row" localSheetId="10" hidden="1">#REF!</definedName>
    <definedName name="XRefCopy55Row" localSheetId="11" hidden="1">#REF!</definedName>
    <definedName name="XRefCopy55Row" localSheetId="12" hidden="1">#REF!</definedName>
    <definedName name="XRefCopy55Row" localSheetId="24" hidden="1">#REF!</definedName>
    <definedName name="XRefCopy55Row" localSheetId="25" hidden="1">#REF!</definedName>
    <definedName name="XRefCopy55Row" localSheetId="26" hidden="1">#REF!</definedName>
    <definedName name="XRefCopy55Row" localSheetId="27" hidden="1">#REF!</definedName>
    <definedName name="XRefCopy55Row" localSheetId="28" hidden="1">#REF!</definedName>
    <definedName name="XRefCopy55Row" localSheetId="29" hidden="1">#REF!</definedName>
    <definedName name="XRefCopy55Row" localSheetId="13" hidden="1">#REF!</definedName>
    <definedName name="XRefCopy55Row" localSheetId="14" hidden="1">#REF!</definedName>
    <definedName name="XRefCopy55Row" localSheetId="15" hidden="1">#REF!</definedName>
    <definedName name="XRefCopy55Row" localSheetId="16" hidden="1">#REF!</definedName>
    <definedName name="XRefCopy55Row" localSheetId="17" hidden="1">#REF!</definedName>
    <definedName name="XRefCopy55Row" localSheetId="18" hidden="1">#REF!</definedName>
    <definedName name="XRefCopy55Row" localSheetId="19" hidden="1">#REF!</definedName>
    <definedName name="XRefCopy55Row" localSheetId="20" hidden="1">#REF!</definedName>
    <definedName name="XRefCopy55Row" localSheetId="21" hidden="1">[44]XREF!#REF!</definedName>
    <definedName name="XRefCopy55Row" localSheetId="22" hidden="1">#REF!</definedName>
    <definedName name="XRefCopy55Row" localSheetId="32" hidden="1">#REF!</definedName>
    <definedName name="XRefCopy55Row" localSheetId="33" hidden="1">#REF!</definedName>
    <definedName name="XRefCopy55Row" localSheetId="42" hidden="1">#REF!</definedName>
    <definedName name="XRefCopy55Row" localSheetId="43" hidden="1">#REF!</definedName>
    <definedName name="XRefCopy55Row" localSheetId="44" hidden="1">#REF!</definedName>
    <definedName name="XRefCopy55Row" localSheetId="45" hidden="1">#REF!</definedName>
    <definedName name="XRefCopy55Row" hidden="1">#REF!</definedName>
    <definedName name="XRefCopy56" localSheetId="5" hidden="1">#REF!</definedName>
    <definedName name="XRefCopy56" localSheetId="6" hidden="1">#REF!</definedName>
    <definedName name="XRefCopy56" localSheetId="7" hidden="1">#REF!</definedName>
    <definedName name="XRefCopy56" localSheetId="8" hidden="1">#REF!</definedName>
    <definedName name="XRefCopy56" localSheetId="9" hidden="1">#REF!</definedName>
    <definedName name="XRefCopy56" localSheetId="10" hidden="1">#REF!</definedName>
    <definedName name="XRefCopy56" localSheetId="11" hidden="1">#REF!</definedName>
    <definedName name="XRefCopy56" localSheetId="12" hidden="1">#REF!</definedName>
    <definedName name="XRefCopy56" localSheetId="24" hidden="1">#REF!</definedName>
    <definedName name="XRefCopy56" localSheetId="25" hidden="1">#REF!</definedName>
    <definedName name="XRefCopy56" localSheetId="26" hidden="1">#REF!</definedName>
    <definedName name="XRefCopy56" localSheetId="27" hidden="1">#REF!</definedName>
    <definedName name="XRefCopy56" localSheetId="28" hidden="1">#REF!</definedName>
    <definedName name="XRefCopy56" localSheetId="29" hidden="1">#REF!</definedName>
    <definedName name="XRefCopy56" localSheetId="13" hidden="1">#REF!</definedName>
    <definedName name="XRefCopy56" localSheetId="14" hidden="1">#REF!</definedName>
    <definedName name="XRefCopy56" localSheetId="15" hidden="1">#REF!</definedName>
    <definedName name="XRefCopy56" localSheetId="16" hidden="1">#REF!</definedName>
    <definedName name="XRefCopy56" localSheetId="17" hidden="1">#REF!</definedName>
    <definedName name="XRefCopy56" localSheetId="18" hidden="1">#REF!</definedName>
    <definedName name="XRefCopy56" localSheetId="19" hidden="1">#REF!</definedName>
    <definedName name="XRefCopy56" localSheetId="20" hidden="1">#REF!</definedName>
    <definedName name="XRefCopy56" localSheetId="21" hidden="1">#REF!</definedName>
    <definedName name="XRefCopy56" localSheetId="22" hidden="1">#REF!</definedName>
    <definedName name="XRefCopy56" localSheetId="32" hidden="1">#REF!</definedName>
    <definedName name="XRefCopy56" localSheetId="33" hidden="1">#REF!</definedName>
    <definedName name="XRefCopy56" localSheetId="42" hidden="1">#REF!</definedName>
    <definedName name="XRefCopy56" localSheetId="43" hidden="1">#REF!</definedName>
    <definedName name="XRefCopy56" localSheetId="44" hidden="1">#REF!</definedName>
    <definedName name="XRefCopy56" localSheetId="45" hidden="1">#REF!</definedName>
    <definedName name="XRefCopy56" hidden="1">#REF!</definedName>
    <definedName name="XRefCopy56Row" localSheetId="5" hidden="1">#REF!</definedName>
    <definedName name="XRefCopy56Row" localSheetId="6" hidden="1">#REF!</definedName>
    <definedName name="XRefCopy56Row" localSheetId="7" hidden="1">#REF!</definedName>
    <definedName name="XRefCopy56Row" localSheetId="8" hidden="1">#REF!</definedName>
    <definedName name="XRefCopy56Row" localSheetId="9" hidden="1">#REF!</definedName>
    <definedName name="XRefCopy56Row" localSheetId="10" hidden="1">#REF!</definedName>
    <definedName name="XRefCopy56Row" localSheetId="11" hidden="1">#REF!</definedName>
    <definedName name="XRefCopy56Row" localSheetId="12" hidden="1">#REF!</definedName>
    <definedName name="XRefCopy56Row" localSheetId="24" hidden="1">#REF!</definedName>
    <definedName name="XRefCopy56Row" localSheetId="25" hidden="1">#REF!</definedName>
    <definedName name="XRefCopy56Row" localSheetId="26" hidden="1">#REF!</definedName>
    <definedName name="XRefCopy56Row" localSheetId="27" hidden="1">#REF!</definedName>
    <definedName name="XRefCopy56Row" localSheetId="28" hidden="1">#REF!</definedName>
    <definedName name="XRefCopy56Row" localSheetId="29" hidden="1">#REF!</definedName>
    <definedName name="XRefCopy56Row" localSheetId="13" hidden="1">#REF!</definedName>
    <definedName name="XRefCopy56Row" localSheetId="14" hidden="1">#REF!</definedName>
    <definedName name="XRefCopy56Row" localSheetId="15" hidden="1">#REF!</definedName>
    <definedName name="XRefCopy56Row" localSheetId="16" hidden="1">#REF!</definedName>
    <definedName name="XRefCopy56Row" localSheetId="17" hidden="1">#REF!</definedName>
    <definedName name="XRefCopy56Row" localSheetId="18" hidden="1">#REF!</definedName>
    <definedName name="XRefCopy56Row" localSheetId="19" hidden="1">#REF!</definedName>
    <definedName name="XRefCopy56Row" localSheetId="20" hidden="1">#REF!</definedName>
    <definedName name="XRefCopy56Row" localSheetId="21" hidden="1">[44]XREF!#REF!</definedName>
    <definedName name="XRefCopy56Row" localSheetId="22" hidden="1">#REF!</definedName>
    <definedName name="XRefCopy56Row" localSheetId="32" hidden="1">#REF!</definedName>
    <definedName name="XRefCopy56Row" localSheetId="33" hidden="1">#REF!</definedName>
    <definedName name="XRefCopy56Row" localSheetId="42" hidden="1">#REF!</definedName>
    <definedName name="XRefCopy56Row" localSheetId="43" hidden="1">#REF!</definedName>
    <definedName name="XRefCopy56Row" localSheetId="44" hidden="1">#REF!</definedName>
    <definedName name="XRefCopy56Row" localSheetId="45" hidden="1">#REF!</definedName>
    <definedName name="XRefCopy56Row" hidden="1">#REF!</definedName>
    <definedName name="XRefCopy57" localSheetId="5" hidden="1">#REF!</definedName>
    <definedName name="XRefCopy57" localSheetId="6" hidden="1">#REF!</definedName>
    <definedName name="XRefCopy57" localSheetId="7" hidden="1">#REF!</definedName>
    <definedName name="XRefCopy57" localSheetId="8" hidden="1">#REF!</definedName>
    <definedName name="XRefCopy57" localSheetId="9" hidden="1">#REF!</definedName>
    <definedName name="XRefCopy57" localSheetId="10" hidden="1">#REF!</definedName>
    <definedName name="XRefCopy57" localSheetId="11" hidden="1">#REF!</definedName>
    <definedName name="XRefCopy57" localSheetId="12" hidden="1">#REF!</definedName>
    <definedName name="XRefCopy57" localSheetId="24" hidden="1">#REF!</definedName>
    <definedName name="XRefCopy57" localSheetId="25" hidden="1">#REF!</definedName>
    <definedName name="XRefCopy57" localSheetId="26" hidden="1">#REF!</definedName>
    <definedName name="XRefCopy57" localSheetId="27" hidden="1">#REF!</definedName>
    <definedName name="XRefCopy57" localSheetId="28" hidden="1">#REF!</definedName>
    <definedName name="XRefCopy57" localSheetId="29" hidden="1">#REF!</definedName>
    <definedName name="XRefCopy57" localSheetId="13" hidden="1">#REF!</definedName>
    <definedName name="XRefCopy57" localSheetId="14" hidden="1">#REF!</definedName>
    <definedName name="XRefCopy57" localSheetId="15" hidden="1">#REF!</definedName>
    <definedName name="XRefCopy57" localSheetId="16" hidden="1">#REF!</definedName>
    <definedName name="XRefCopy57" localSheetId="17" hidden="1">#REF!</definedName>
    <definedName name="XRefCopy57" localSheetId="18" hidden="1">#REF!</definedName>
    <definedName name="XRefCopy57" localSheetId="19" hidden="1">#REF!</definedName>
    <definedName name="XRefCopy57" localSheetId="20" hidden="1">#REF!</definedName>
    <definedName name="XRefCopy57" localSheetId="21" hidden="1">#REF!</definedName>
    <definedName name="XRefCopy57" localSheetId="22" hidden="1">#REF!</definedName>
    <definedName name="XRefCopy57" localSheetId="32" hidden="1">#REF!</definedName>
    <definedName name="XRefCopy57" localSheetId="33" hidden="1">#REF!</definedName>
    <definedName name="XRefCopy57" localSheetId="42" hidden="1">#REF!</definedName>
    <definedName name="XRefCopy57" localSheetId="43" hidden="1">#REF!</definedName>
    <definedName name="XRefCopy57" localSheetId="44" hidden="1">#REF!</definedName>
    <definedName name="XRefCopy57" localSheetId="45" hidden="1">#REF!</definedName>
    <definedName name="XRefCopy57" hidden="1">#REF!</definedName>
    <definedName name="XRefCopy57Row" localSheetId="5" hidden="1">#REF!</definedName>
    <definedName name="XRefCopy57Row" localSheetId="6" hidden="1">#REF!</definedName>
    <definedName name="XRefCopy57Row" localSheetId="7" hidden="1">#REF!</definedName>
    <definedName name="XRefCopy57Row" localSheetId="8" hidden="1">#REF!</definedName>
    <definedName name="XRefCopy57Row" localSheetId="9" hidden="1">#REF!</definedName>
    <definedName name="XRefCopy57Row" localSheetId="10" hidden="1">#REF!</definedName>
    <definedName name="XRefCopy57Row" localSheetId="11" hidden="1">#REF!</definedName>
    <definedName name="XRefCopy57Row" localSheetId="12" hidden="1">#REF!</definedName>
    <definedName name="XRefCopy57Row" localSheetId="24" hidden="1">#REF!</definedName>
    <definedName name="XRefCopy57Row" localSheetId="25" hidden="1">#REF!</definedName>
    <definedName name="XRefCopy57Row" localSheetId="26" hidden="1">#REF!</definedName>
    <definedName name="XRefCopy57Row" localSheetId="27" hidden="1">#REF!</definedName>
    <definedName name="XRefCopy57Row" localSheetId="28" hidden="1">#REF!</definedName>
    <definedName name="XRefCopy57Row" localSheetId="29" hidden="1">#REF!</definedName>
    <definedName name="XRefCopy57Row" localSheetId="13" hidden="1">#REF!</definedName>
    <definedName name="XRefCopy57Row" localSheetId="14" hidden="1">#REF!</definedName>
    <definedName name="XRefCopy57Row" localSheetId="15" hidden="1">#REF!</definedName>
    <definedName name="XRefCopy57Row" localSheetId="16" hidden="1">#REF!</definedName>
    <definedName name="XRefCopy57Row" localSheetId="17" hidden="1">#REF!</definedName>
    <definedName name="XRefCopy57Row" localSheetId="18" hidden="1">#REF!</definedName>
    <definedName name="XRefCopy57Row" localSheetId="19" hidden="1">#REF!</definedName>
    <definedName name="XRefCopy57Row" localSheetId="20" hidden="1">#REF!</definedName>
    <definedName name="XRefCopy57Row" localSheetId="21" hidden="1">#REF!</definedName>
    <definedName name="XRefCopy57Row" localSheetId="22" hidden="1">#REF!</definedName>
    <definedName name="XRefCopy57Row" localSheetId="32" hidden="1">#REF!</definedName>
    <definedName name="XRefCopy57Row" localSheetId="33" hidden="1">#REF!</definedName>
    <definedName name="XRefCopy57Row" localSheetId="42" hidden="1">#REF!</definedName>
    <definedName name="XRefCopy57Row" localSheetId="43" hidden="1">#REF!</definedName>
    <definedName name="XRefCopy57Row" localSheetId="44" hidden="1">#REF!</definedName>
    <definedName name="XRefCopy57Row" localSheetId="45" hidden="1">#REF!</definedName>
    <definedName name="XRefCopy57Row" hidden="1">#REF!</definedName>
    <definedName name="XRefCopy58" localSheetId="5" hidden="1">#REF!</definedName>
    <definedName name="XRefCopy58" localSheetId="6" hidden="1">#REF!</definedName>
    <definedName name="XRefCopy58" localSheetId="7" hidden="1">#REF!</definedName>
    <definedName name="XRefCopy58" localSheetId="8" hidden="1">#REF!</definedName>
    <definedName name="XRefCopy58" localSheetId="9" hidden="1">#REF!</definedName>
    <definedName name="XRefCopy58" localSheetId="10" hidden="1">#REF!</definedName>
    <definedName name="XRefCopy58" localSheetId="11" hidden="1">#REF!</definedName>
    <definedName name="XRefCopy58" localSheetId="12" hidden="1">#REF!</definedName>
    <definedName name="XRefCopy58" localSheetId="24" hidden="1">#REF!</definedName>
    <definedName name="XRefCopy58" localSheetId="25" hidden="1">#REF!</definedName>
    <definedName name="XRefCopy58" localSheetId="26" hidden="1">#REF!</definedName>
    <definedName name="XRefCopy58" localSheetId="27" hidden="1">#REF!</definedName>
    <definedName name="XRefCopy58" localSheetId="28" hidden="1">#REF!</definedName>
    <definedName name="XRefCopy58" localSheetId="29" hidden="1">#REF!</definedName>
    <definedName name="XRefCopy58" localSheetId="13" hidden="1">#REF!</definedName>
    <definedName name="XRefCopy58" localSheetId="14" hidden="1">#REF!</definedName>
    <definedName name="XRefCopy58" localSheetId="15" hidden="1">#REF!</definedName>
    <definedName name="XRefCopy58" localSheetId="16" hidden="1">#REF!</definedName>
    <definedName name="XRefCopy58" localSheetId="17" hidden="1">#REF!</definedName>
    <definedName name="XRefCopy58" localSheetId="18" hidden="1">#REF!</definedName>
    <definedName name="XRefCopy58" localSheetId="19" hidden="1">#REF!</definedName>
    <definedName name="XRefCopy58" localSheetId="20" hidden="1">#REF!</definedName>
    <definedName name="XRefCopy58" localSheetId="21" hidden="1">[68]Análisis!#REF!</definedName>
    <definedName name="XRefCopy58" localSheetId="22" hidden="1">#REF!</definedName>
    <definedName name="XRefCopy58" localSheetId="32" hidden="1">#REF!</definedName>
    <definedName name="XRefCopy58" localSheetId="33" hidden="1">#REF!</definedName>
    <definedName name="XRefCopy58" localSheetId="42" hidden="1">#REF!</definedName>
    <definedName name="XRefCopy58" localSheetId="43" hidden="1">#REF!</definedName>
    <definedName name="XRefCopy58" localSheetId="44" hidden="1">#REF!</definedName>
    <definedName name="XRefCopy58" localSheetId="45" hidden="1">#REF!</definedName>
    <definedName name="XRefCopy58" hidden="1">#REF!</definedName>
    <definedName name="XRefCopy58Row" localSheetId="5" hidden="1">#REF!</definedName>
    <definedName name="XRefCopy58Row" localSheetId="6" hidden="1">#REF!</definedName>
    <definedName name="XRefCopy58Row" localSheetId="7" hidden="1">#REF!</definedName>
    <definedName name="XRefCopy58Row" localSheetId="8" hidden="1">#REF!</definedName>
    <definedName name="XRefCopy58Row" localSheetId="9" hidden="1">#REF!</definedName>
    <definedName name="XRefCopy58Row" localSheetId="10" hidden="1">#REF!</definedName>
    <definedName name="XRefCopy58Row" localSheetId="11" hidden="1">#REF!</definedName>
    <definedName name="XRefCopy58Row" localSheetId="12" hidden="1">#REF!</definedName>
    <definedName name="XRefCopy58Row" localSheetId="24" hidden="1">#REF!</definedName>
    <definedName name="XRefCopy58Row" localSheetId="25" hidden="1">#REF!</definedName>
    <definedName name="XRefCopy58Row" localSheetId="26" hidden="1">#REF!</definedName>
    <definedName name="XRefCopy58Row" localSheetId="27" hidden="1">#REF!</definedName>
    <definedName name="XRefCopy58Row" localSheetId="28" hidden="1">#REF!</definedName>
    <definedName name="XRefCopy58Row" localSheetId="29" hidden="1">#REF!</definedName>
    <definedName name="XRefCopy58Row" localSheetId="13" hidden="1">#REF!</definedName>
    <definedName name="XRefCopy58Row" localSheetId="14" hidden="1">#REF!</definedName>
    <definedName name="XRefCopy58Row" localSheetId="15" hidden="1">#REF!</definedName>
    <definedName name="XRefCopy58Row" localSheetId="16" hidden="1">#REF!</definedName>
    <definedName name="XRefCopy58Row" localSheetId="17" hidden="1">#REF!</definedName>
    <definedName name="XRefCopy58Row" localSheetId="18" hidden="1">#REF!</definedName>
    <definedName name="XRefCopy58Row" localSheetId="19" hidden="1">#REF!</definedName>
    <definedName name="XRefCopy58Row" localSheetId="20" hidden="1">#REF!</definedName>
    <definedName name="XRefCopy58Row" localSheetId="21" hidden="1">[44]XREF!#REF!</definedName>
    <definedName name="XRefCopy58Row" localSheetId="22" hidden="1">#REF!</definedName>
    <definedName name="XRefCopy58Row" localSheetId="32" hidden="1">#REF!</definedName>
    <definedName name="XRefCopy58Row" localSheetId="33" hidden="1">#REF!</definedName>
    <definedName name="XRefCopy58Row" localSheetId="42" hidden="1">#REF!</definedName>
    <definedName name="XRefCopy58Row" localSheetId="43" hidden="1">#REF!</definedName>
    <definedName name="XRefCopy58Row" localSheetId="44" hidden="1">#REF!</definedName>
    <definedName name="XRefCopy58Row" localSheetId="45" hidden="1">#REF!</definedName>
    <definedName name="XRefCopy58Row" hidden="1">#REF!</definedName>
    <definedName name="XRefCopy59" localSheetId="5" hidden="1">#REF!</definedName>
    <definedName name="XRefCopy59" localSheetId="6" hidden="1">#REF!</definedName>
    <definedName name="XRefCopy59" localSheetId="7" hidden="1">#REF!</definedName>
    <definedName name="XRefCopy59" localSheetId="8" hidden="1">#REF!</definedName>
    <definedName name="XRefCopy59" localSheetId="9" hidden="1">#REF!</definedName>
    <definedName name="XRefCopy59" localSheetId="10" hidden="1">#REF!</definedName>
    <definedName name="XRefCopy59" localSheetId="11" hidden="1">#REF!</definedName>
    <definedName name="XRefCopy59" localSheetId="12" hidden="1">#REF!</definedName>
    <definedName name="XRefCopy59" localSheetId="24" hidden="1">#REF!</definedName>
    <definedName name="XRefCopy59" localSheetId="25" hidden="1">#REF!</definedName>
    <definedName name="XRefCopy59" localSheetId="26" hidden="1">#REF!</definedName>
    <definedName name="XRefCopy59" localSheetId="27" hidden="1">#REF!</definedName>
    <definedName name="XRefCopy59" localSheetId="28" hidden="1">#REF!</definedName>
    <definedName name="XRefCopy59" localSheetId="29" hidden="1">#REF!</definedName>
    <definedName name="XRefCopy59" localSheetId="13" hidden="1">#REF!</definedName>
    <definedName name="XRefCopy59" localSheetId="14" hidden="1">#REF!</definedName>
    <definedName name="XRefCopy59" localSheetId="15" hidden="1">#REF!</definedName>
    <definedName name="XRefCopy59" localSheetId="16" hidden="1">#REF!</definedName>
    <definedName name="XRefCopy59" localSheetId="17" hidden="1">#REF!</definedName>
    <definedName name="XRefCopy59" localSheetId="18" hidden="1">#REF!</definedName>
    <definedName name="XRefCopy59" localSheetId="19" hidden="1">#REF!</definedName>
    <definedName name="XRefCopy59" localSheetId="20" hidden="1">#REF!</definedName>
    <definedName name="XRefCopy59" localSheetId="21" hidden="1">[68]Análisis!#REF!</definedName>
    <definedName name="XRefCopy59" localSheetId="22" hidden="1">#REF!</definedName>
    <definedName name="XRefCopy59" localSheetId="32" hidden="1">#REF!</definedName>
    <definedName name="XRefCopy59" localSheetId="33" hidden="1">#REF!</definedName>
    <definedName name="XRefCopy59" localSheetId="42" hidden="1">#REF!</definedName>
    <definedName name="XRefCopy59" localSheetId="43" hidden="1">#REF!</definedName>
    <definedName name="XRefCopy59" localSheetId="44" hidden="1">#REF!</definedName>
    <definedName name="XRefCopy59" localSheetId="45" hidden="1">#REF!</definedName>
    <definedName name="XRefCopy59" hidden="1">#REF!</definedName>
    <definedName name="XRefCopy59Row" localSheetId="21" hidden="1">[44]XREF!#REF!</definedName>
    <definedName name="XRefCopy59Row" localSheetId="33" hidden="1">#REF!</definedName>
    <definedName name="XRefCopy59Row" localSheetId="43" hidden="1">#REF!</definedName>
    <definedName name="XRefCopy59Row" hidden="1">#REF!</definedName>
    <definedName name="XRefCopy5Row" localSheetId="5" hidden="1">#REF!</definedName>
    <definedName name="XRefCopy5Row" localSheetId="6" hidden="1">#REF!</definedName>
    <definedName name="XRefCopy5Row" localSheetId="7" hidden="1">#REF!</definedName>
    <definedName name="XRefCopy5Row" localSheetId="8" hidden="1">#REF!</definedName>
    <definedName name="XRefCopy5Row" localSheetId="9" hidden="1">#REF!</definedName>
    <definedName name="XRefCopy5Row" localSheetId="10" hidden="1">#REF!</definedName>
    <definedName name="XRefCopy5Row" localSheetId="11" hidden="1">#REF!</definedName>
    <definedName name="XRefCopy5Row" localSheetId="12" hidden="1">#REF!</definedName>
    <definedName name="XRefCopy5Row" localSheetId="24" hidden="1">#REF!</definedName>
    <definedName name="XRefCopy5Row" localSheetId="25" hidden="1">#REF!</definedName>
    <definedName name="XRefCopy5Row" localSheetId="26" hidden="1">#REF!</definedName>
    <definedName name="XRefCopy5Row" localSheetId="27" hidden="1">#REF!</definedName>
    <definedName name="XRefCopy5Row" localSheetId="28" hidden="1">#REF!</definedName>
    <definedName name="XRefCopy5Row" localSheetId="29" hidden="1">#REF!</definedName>
    <definedName name="XRefCopy5Row" localSheetId="13" hidden="1">#REF!</definedName>
    <definedName name="XRefCopy5Row" localSheetId="14" hidden="1">#REF!</definedName>
    <definedName name="XRefCopy5Row" localSheetId="15" hidden="1">#REF!</definedName>
    <definedName name="XRefCopy5Row" localSheetId="16" hidden="1">#REF!</definedName>
    <definedName name="XRefCopy5Row" localSheetId="17" hidden="1">#REF!</definedName>
    <definedName name="XRefCopy5Row" localSheetId="18" hidden="1">#REF!</definedName>
    <definedName name="XRefCopy5Row" localSheetId="19" hidden="1">#REF!</definedName>
    <definedName name="XRefCopy5Row" localSheetId="20" hidden="1">#REF!</definedName>
    <definedName name="XRefCopy5Row" localSheetId="21" hidden="1">#REF!</definedName>
    <definedName name="XRefCopy5Row" localSheetId="22" hidden="1">#REF!</definedName>
    <definedName name="XRefCopy5Row" localSheetId="32" hidden="1">#REF!</definedName>
    <definedName name="XRefCopy5Row" localSheetId="33" hidden="1">#REF!</definedName>
    <definedName name="XRefCopy5Row" localSheetId="42" hidden="1">#REF!</definedName>
    <definedName name="XRefCopy5Row" localSheetId="43" hidden="1">#REF!</definedName>
    <definedName name="XRefCopy5Row" localSheetId="44" hidden="1">#REF!</definedName>
    <definedName name="XRefCopy5Row" localSheetId="45" hidden="1">#REF!</definedName>
    <definedName name="XRefCopy5Row" hidden="1">#REF!</definedName>
    <definedName name="XRefCopy6" localSheetId="5" hidden="1">#REF!</definedName>
    <definedName name="XRefCopy6" localSheetId="6" hidden="1">#REF!</definedName>
    <definedName name="XRefCopy6" localSheetId="7" hidden="1">#REF!</definedName>
    <definedName name="XRefCopy6" localSheetId="8" hidden="1">#REF!</definedName>
    <definedName name="XRefCopy6" localSheetId="9" hidden="1">#REF!</definedName>
    <definedName name="XRefCopy6" localSheetId="10" hidden="1">#REF!</definedName>
    <definedName name="XRefCopy6" localSheetId="11" hidden="1">#REF!</definedName>
    <definedName name="XRefCopy6" localSheetId="12" hidden="1">#REF!</definedName>
    <definedName name="XRefCopy6" localSheetId="24" hidden="1">#REF!</definedName>
    <definedName name="XRefCopy6" localSheetId="25" hidden="1">#REF!</definedName>
    <definedName name="XRefCopy6" localSheetId="26" hidden="1">#REF!</definedName>
    <definedName name="XRefCopy6" localSheetId="27" hidden="1">#REF!</definedName>
    <definedName name="XRefCopy6" localSheetId="28" hidden="1">#REF!</definedName>
    <definedName name="XRefCopy6" localSheetId="29" hidden="1">#REF!</definedName>
    <definedName name="XRefCopy6" localSheetId="13" hidden="1">#REF!</definedName>
    <definedName name="XRefCopy6" localSheetId="14" hidden="1">#REF!</definedName>
    <definedName name="XRefCopy6" localSheetId="15" hidden="1">#REF!</definedName>
    <definedName name="XRefCopy6" localSheetId="16" hidden="1">#REF!</definedName>
    <definedName name="XRefCopy6" localSheetId="17" hidden="1">#REF!</definedName>
    <definedName name="XRefCopy6" localSheetId="18" hidden="1">#REF!</definedName>
    <definedName name="XRefCopy6" localSheetId="19" hidden="1">#REF!</definedName>
    <definedName name="XRefCopy6" localSheetId="20" hidden="1">#REF!</definedName>
    <definedName name="XRefCopy6" localSheetId="21" hidden="1">#REF!</definedName>
    <definedName name="XRefCopy6" localSheetId="22" hidden="1">#REF!</definedName>
    <definedName name="XRefCopy6" localSheetId="32" hidden="1">#REF!</definedName>
    <definedName name="XRefCopy6" localSheetId="33" hidden="1">#REF!</definedName>
    <definedName name="XRefCopy6" localSheetId="42" hidden="1">#REF!</definedName>
    <definedName name="XRefCopy6" localSheetId="43" hidden="1">#REF!</definedName>
    <definedName name="XRefCopy6" localSheetId="44" hidden="1">#REF!</definedName>
    <definedName name="XRefCopy6" localSheetId="45" hidden="1">#REF!</definedName>
    <definedName name="XRefCopy6" hidden="1">#REF!</definedName>
    <definedName name="XRefCopy60" localSheetId="5" hidden="1">#REF!</definedName>
    <definedName name="XRefCopy60" localSheetId="6" hidden="1">#REF!</definedName>
    <definedName name="XRefCopy60" localSheetId="7" hidden="1">#REF!</definedName>
    <definedName name="XRefCopy60" localSheetId="8" hidden="1">#REF!</definedName>
    <definedName name="XRefCopy60" localSheetId="9" hidden="1">#REF!</definedName>
    <definedName name="XRefCopy60" localSheetId="10" hidden="1">#REF!</definedName>
    <definedName name="XRefCopy60" localSheetId="11" hidden="1">#REF!</definedName>
    <definedName name="XRefCopy60" localSheetId="12" hidden="1">#REF!</definedName>
    <definedName name="XRefCopy60" localSheetId="24" hidden="1">#REF!</definedName>
    <definedName name="XRefCopy60" localSheetId="25" hidden="1">#REF!</definedName>
    <definedName name="XRefCopy60" localSheetId="26" hidden="1">#REF!</definedName>
    <definedName name="XRefCopy60" localSheetId="27" hidden="1">#REF!</definedName>
    <definedName name="XRefCopy60" localSheetId="28" hidden="1">#REF!</definedName>
    <definedName name="XRefCopy60" localSheetId="29" hidden="1">#REF!</definedName>
    <definedName name="XRefCopy60" localSheetId="13" hidden="1">#REF!</definedName>
    <definedName name="XRefCopy60" localSheetId="14" hidden="1">#REF!</definedName>
    <definedName name="XRefCopy60" localSheetId="15" hidden="1">#REF!</definedName>
    <definedName name="XRefCopy60" localSheetId="16" hidden="1">#REF!</definedName>
    <definedName name="XRefCopy60" localSheetId="17" hidden="1">#REF!</definedName>
    <definedName name="XRefCopy60" localSheetId="18" hidden="1">#REF!</definedName>
    <definedName name="XRefCopy60" localSheetId="19" hidden="1">#REF!</definedName>
    <definedName name="XRefCopy60" localSheetId="20" hidden="1">#REF!</definedName>
    <definedName name="XRefCopy60" localSheetId="21" hidden="1">[68]Análisis!#REF!</definedName>
    <definedName name="XRefCopy60" localSheetId="22" hidden="1">#REF!</definedName>
    <definedName name="XRefCopy60" localSheetId="32" hidden="1">#REF!</definedName>
    <definedName name="XRefCopy60" localSheetId="33" hidden="1">#REF!</definedName>
    <definedName name="XRefCopy60" localSheetId="42" hidden="1">#REF!</definedName>
    <definedName name="XRefCopy60" localSheetId="43" hidden="1">#REF!</definedName>
    <definedName name="XRefCopy60" localSheetId="44" hidden="1">#REF!</definedName>
    <definedName name="XRefCopy60" localSheetId="45" hidden="1">#REF!</definedName>
    <definedName name="XRefCopy60" hidden="1">#REF!</definedName>
    <definedName name="XRefCopy60Row" localSheetId="5" hidden="1">#REF!</definedName>
    <definedName name="XRefCopy60Row" localSheetId="6" hidden="1">#REF!</definedName>
    <definedName name="XRefCopy60Row" localSheetId="7" hidden="1">#REF!</definedName>
    <definedName name="XRefCopy60Row" localSheetId="8" hidden="1">#REF!</definedName>
    <definedName name="XRefCopy60Row" localSheetId="9" hidden="1">#REF!</definedName>
    <definedName name="XRefCopy60Row" localSheetId="10" hidden="1">#REF!</definedName>
    <definedName name="XRefCopy60Row" localSheetId="11" hidden="1">#REF!</definedName>
    <definedName name="XRefCopy60Row" localSheetId="12" hidden="1">#REF!</definedName>
    <definedName name="XRefCopy60Row" localSheetId="24" hidden="1">#REF!</definedName>
    <definedName name="XRefCopy60Row" localSheetId="25" hidden="1">#REF!</definedName>
    <definedName name="XRefCopy60Row" localSheetId="26" hidden="1">#REF!</definedName>
    <definedName name="XRefCopy60Row" localSheetId="27" hidden="1">#REF!</definedName>
    <definedName name="XRefCopy60Row" localSheetId="28" hidden="1">#REF!</definedName>
    <definedName name="XRefCopy60Row" localSheetId="29" hidden="1">#REF!</definedName>
    <definedName name="XRefCopy60Row" localSheetId="13" hidden="1">#REF!</definedName>
    <definedName name="XRefCopy60Row" localSheetId="14" hidden="1">#REF!</definedName>
    <definedName name="XRefCopy60Row" localSheetId="15" hidden="1">#REF!</definedName>
    <definedName name="XRefCopy60Row" localSheetId="16" hidden="1">#REF!</definedName>
    <definedName name="XRefCopy60Row" localSheetId="17" hidden="1">#REF!</definedName>
    <definedName name="XRefCopy60Row" localSheetId="18" hidden="1">#REF!</definedName>
    <definedName name="XRefCopy60Row" localSheetId="19" hidden="1">#REF!</definedName>
    <definedName name="XRefCopy60Row" localSheetId="20" hidden="1">#REF!</definedName>
    <definedName name="XRefCopy60Row" localSheetId="21" hidden="1">[44]XREF!#REF!</definedName>
    <definedName name="XRefCopy60Row" localSheetId="22" hidden="1">#REF!</definedName>
    <definedName name="XRefCopy60Row" localSheetId="32" hidden="1">#REF!</definedName>
    <definedName name="XRefCopy60Row" localSheetId="33" hidden="1">#REF!</definedName>
    <definedName name="XRefCopy60Row" localSheetId="42" hidden="1">#REF!</definedName>
    <definedName name="XRefCopy60Row" localSheetId="43" hidden="1">#REF!</definedName>
    <definedName name="XRefCopy60Row" localSheetId="44" hidden="1">#REF!</definedName>
    <definedName name="XRefCopy60Row" localSheetId="45" hidden="1">#REF!</definedName>
    <definedName name="XRefCopy60Row" hidden="1">#REF!</definedName>
    <definedName name="XRefCopy61" localSheetId="5" hidden="1">#REF!</definedName>
    <definedName name="XRefCopy61" localSheetId="6" hidden="1">#REF!</definedName>
    <definedName name="XRefCopy61" localSheetId="7" hidden="1">#REF!</definedName>
    <definedName name="XRefCopy61" localSheetId="8" hidden="1">#REF!</definedName>
    <definedName name="XRefCopy61" localSheetId="9" hidden="1">#REF!</definedName>
    <definedName name="XRefCopy61" localSheetId="10" hidden="1">#REF!</definedName>
    <definedName name="XRefCopy61" localSheetId="11" hidden="1">#REF!</definedName>
    <definedName name="XRefCopy61" localSheetId="12" hidden="1">#REF!</definedName>
    <definedName name="XRefCopy61" localSheetId="24" hidden="1">#REF!</definedName>
    <definedName name="XRefCopy61" localSheetId="25" hidden="1">#REF!</definedName>
    <definedName name="XRefCopy61" localSheetId="26" hidden="1">#REF!</definedName>
    <definedName name="XRefCopy61" localSheetId="27" hidden="1">#REF!</definedName>
    <definedName name="XRefCopy61" localSheetId="28" hidden="1">#REF!</definedName>
    <definedName name="XRefCopy61" localSheetId="29" hidden="1">#REF!</definedName>
    <definedName name="XRefCopy61" localSheetId="13" hidden="1">#REF!</definedName>
    <definedName name="XRefCopy61" localSheetId="14" hidden="1">#REF!</definedName>
    <definedName name="XRefCopy61" localSheetId="15" hidden="1">#REF!</definedName>
    <definedName name="XRefCopy61" localSheetId="16" hidden="1">#REF!</definedName>
    <definedName name="XRefCopy61" localSheetId="17" hidden="1">#REF!</definedName>
    <definedName name="XRefCopy61" localSheetId="18" hidden="1">#REF!</definedName>
    <definedName name="XRefCopy61" localSheetId="19" hidden="1">#REF!</definedName>
    <definedName name="XRefCopy61" localSheetId="20" hidden="1">#REF!</definedName>
    <definedName name="XRefCopy61" localSheetId="21" hidden="1">'[62]Cálculo Intereses Dev'!#REF!</definedName>
    <definedName name="XRefCopy61" localSheetId="22" hidden="1">#REF!</definedName>
    <definedName name="XRefCopy61" localSheetId="32" hidden="1">#REF!</definedName>
    <definedName name="XRefCopy61" localSheetId="33" hidden="1">#REF!</definedName>
    <definedName name="XRefCopy61" localSheetId="42" hidden="1">#REF!</definedName>
    <definedName name="XRefCopy61" localSheetId="43" hidden="1">#REF!</definedName>
    <definedName name="XRefCopy61" localSheetId="44" hidden="1">#REF!</definedName>
    <definedName name="XRefCopy61" localSheetId="45" hidden="1">#REF!</definedName>
    <definedName name="XRefCopy61" hidden="1">#REF!</definedName>
    <definedName name="XRefCopy61Row" localSheetId="5" hidden="1">#REF!</definedName>
    <definedName name="XRefCopy61Row" localSheetId="6" hidden="1">#REF!</definedName>
    <definedName name="XRefCopy61Row" localSheetId="7" hidden="1">#REF!</definedName>
    <definedName name="XRefCopy61Row" localSheetId="8" hidden="1">#REF!</definedName>
    <definedName name="XRefCopy61Row" localSheetId="9" hidden="1">#REF!</definedName>
    <definedName name="XRefCopy61Row" localSheetId="10" hidden="1">#REF!</definedName>
    <definedName name="XRefCopy61Row" localSheetId="11" hidden="1">#REF!</definedName>
    <definedName name="XRefCopy61Row" localSheetId="12" hidden="1">#REF!</definedName>
    <definedName name="XRefCopy61Row" localSheetId="24" hidden="1">#REF!</definedName>
    <definedName name="XRefCopy61Row" localSheetId="25" hidden="1">#REF!</definedName>
    <definedName name="XRefCopy61Row" localSheetId="26" hidden="1">#REF!</definedName>
    <definedName name="XRefCopy61Row" localSheetId="27" hidden="1">#REF!</definedName>
    <definedName name="XRefCopy61Row" localSheetId="28" hidden="1">#REF!</definedName>
    <definedName name="XRefCopy61Row" localSheetId="29" hidden="1">#REF!</definedName>
    <definedName name="XRefCopy61Row" localSheetId="13" hidden="1">#REF!</definedName>
    <definedName name="XRefCopy61Row" localSheetId="14" hidden="1">#REF!</definedName>
    <definedName name="XRefCopy61Row" localSheetId="15" hidden="1">#REF!</definedName>
    <definedName name="XRefCopy61Row" localSheetId="16" hidden="1">#REF!</definedName>
    <definedName name="XRefCopy61Row" localSheetId="17" hidden="1">#REF!</definedName>
    <definedName name="XRefCopy61Row" localSheetId="18" hidden="1">#REF!</definedName>
    <definedName name="XRefCopy61Row" localSheetId="19" hidden="1">#REF!</definedName>
    <definedName name="XRefCopy61Row" localSheetId="20" hidden="1">#REF!</definedName>
    <definedName name="XRefCopy61Row" localSheetId="21" hidden="1">[44]XREF!#REF!</definedName>
    <definedName name="XRefCopy61Row" localSheetId="22" hidden="1">#REF!</definedName>
    <definedName name="XRefCopy61Row" localSheetId="32" hidden="1">#REF!</definedName>
    <definedName name="XRefCopy61Row" localSheetId="33" hidden="1">#REF!</definedName>
    <definedName name="XRefCopy61Row" localSheetId="42" hidden="1">#REF!</definedName>
    <definedName name="XRefCopy61Row" localSheetId="43" hidden="1">#REF!</definedName>
    <definedName name="XRefCopy61Row" localSheetId="44" hidden="1">#REF!</definedName>
    <definedName name="XRefCopy61Row" localSheetId="45" hidden="1">#REF!</definedName>
    <definedName name="XRefCopy61Row" hidden="1">#REF!</definedName>
    <definedName name="XRefCopy62" localSheetId="5" hidden="1">#REF!</definedName>
    <definedName name="XRefCopy62" localSheetId="6" hidden="1">#REF!</definedName>
    <definedName name="XRefCopy62" localSheetId="7" hidden="1">#REF!</definedName>
    <definedName name="XRefCopy62" localSheetId="8" hidden="1">#REF!</definedName>
    <definedName name="XRefCopy62" localSheetId="9" hidden="1">#REF!</definedName>
    <definedName name="XRefCopy62" localSheetId="10" hidden="1">#REF!</definedName>
    <definedName name="XRefCopy62" localSheetId="11" hidden="1">#REF!</definedName>
    <definedName name="XRefCopy62" localSheetId="12" hidden="1">#REF!</definedName>
    <definedName name="XRefCopy62" localSheetId="24" hidden="1">#REF!</definedName>
    <definedName name="XRefCopy62" localSheetId="25" hidden="1">#REF!</definedName>
    <definedName name="XRefCopy62" localSheetId="26" hidden="1">#REF!</definedName>
    <definedName name="XRefCopy62" localSheetId="27" hidden="1">#REF!</definedName>
    <definedName name="XRefCopy62" localSheetId="28" hidden="1">#REF!</definedName>
    <definedName name="XRefCopy62" localSheetId="29" hidden="1">#REF!</definedName>
    <definedName name="XRefCopy62" localSheetId="13" hidden="1">#REF!</definedName>
    <definedName name="XRefCopy62" localSheetId="14" hidden="1">#REF!</definedName>
    <definedName name="XRefCopy62" localSheetId="15" hidden="1">#REF!</definedName>
    <definedName name="XRefCopy62" localSheetId="16" hidden="1">#REF!</definedName>
    <definedName name="XRefCopy62" localSheetId="17" hidden="1">#REF!</definedName>
    <definedName name="XRefCopy62" localSheetId="18" hidden="1">#REF!</definedName>
    <definedName name="XRefCopy62" localSheetId="19" hidden="1">#REF!</definedName>
    <definedName name="XRefCopy62" localSheetId="20" hidden="1">#REF!</definedName>
    <definedName name="XRefCopy62" localSheetId="21" hidden="1">'[62]Cálculo Intereses Dev'!#REF!</definedName>
    <definedName name="XRefCopy62" localSheetId="22" hidden="1">#REF!</definedName>
    <definedName name="XRefCopy62" localSheetId="32" hidden="1">#REF!</definedName>
    <definedName name="XRefCopy62" localSheetId="33" hidden="1">#REF!</definedName>
    <definedName name="XRefCopy62" localSheetId="42" hidden="1">#REF!</definedName>
    <definedName name="XRefCopy62" localSheetId="43" hidden="1">#REF!</definedName>
    <definedName name="XRefCopy62" localSheetId="44" hidden="1">#REF!</definedName>
    <definedName name="XRefCopy62" localSheetId="45" hidden="1">#REF!</definedName>
    <definedName name="XRefCopy62" hidden="1">#REF!</definedName>
    <definedName name="XRefCopy62Row" localSheetId="5" hidden="1">#REF!</definedName>
    <definedName name="XRefCopy62Row" localSheetId="6" hidden="1">#REF!</definedName>
    <definedName name="XRefCopy62Row" localSheetId="7" hidden="1">#REF!</definedName>
    <definedName name="XRefCopy62Row" localSheetId="8" hidden="1">#REF!</definedName>
    <definedName name="XRefCopy62Row" localSheetId="9" hidden="1">#REF!</definedName>
    <definedName name="XRefCopy62Row" localSheetId="10" hidden="1">#REF!</definedName>
    <definedName name="XRefCopy62Row" localSheetId="11" hidden="1">#REF!</definedName>
    <definedName name="XRefCopy62Row" localSheetId="12" hidden="1">#REF!</definedName>
    <definedName name="XRefCopy62Row" localSheetId="24" hidden="1">#REF!</definedName>
    <definedName name="XRefCopy62Row" localSheetId="25" hidden="1">#REF!</definedName>
    <definedName name="XRefCopy62Row" localSheetId="26" hidden="1">#REF!</definedName>
    <definedName name="XRefCopy62Row" localSheetId="27" hidden="1">#REF!</definedName>
    <definedName name="XRefCopy62Row" localSheetId="28" hidden="1">#REF!</definedName>
    <definedName name="XRefCopy62Row" localSheetId="29" hidden="1">#REF!</definedName>
    <definedName name="XRefCopy62Row" localSheetId="13" hidden="1">#REF!</definedName>
    <definedName name="XRefCopy62Row" localSheetId="14" hidden="1">#REF!</definedName>
    <definedName name="XRefCopy62Row" localSheetId="15" hidden="1">#REF!</definedName>
    <definedName name="XRefCopy62Row" localSheetId="16" hidden="1">#REF!</definedName>
    <definedName name="XRefCopy62Row" localSheetId="17" hidden="1">#REF!</definedName>
    <definedName name="XRefCopy62Row" localSheetId="18" hidden="1">#REF!</definedName>
    <definedName name="XRefCopy62Row" localSheetId="19" hidden="1">#REF!</definedName>
    <definedName name="XRefCopy62Row" localSheetId="20" hidden="1">#REF!</definedName>
    <definedName name="XRefCopy62Row" localSheetId="21" hidden="1">[44]XREF!#REF!</definedName>
    <definedName name="XRefCopy62Row" localSheetId="22" hidden="1">#REF!</definedName>
    <definedName name="XRefCopy62Row" localSheetId="32" hidden="1">#REF!</definedName>
    <definedName name="XRefCopy62Row" localSheetId="33" hidden="1">#REF!</definedName>
    <definedName name="XRefCopy62Row" localSheetId="42" hidden="1">#REF!</definedName>
    <definedName name="XRefCopy62Row" localSheetId="43" hidden="1">#REF!</definedName>
    <definedName name="XRefCopy62Row" localSheetId="44" hidden="1">#REF!</definedName>
    <definedName name="XRefCopy62Row" localSheetId="45" hidden="1">#REF!</definedName>
    <definedName name="XRefCopy62Row" hidden="1">#REF!</definedName>
    <definedName name="XRefCopy63" localSheetId="5" hidden="1">#REF!</definedName>
    <definedName name="XRefCopy63" localSheetId="6" hidden="1">#REF!</definedName>
    <definedName name="XRefCopy63" localSheetId="7" hidden="1">#REF!</definedName>
    <definedName name="XRefCopy63" localSheetId="8" hidden="1">#REF!</definedName>
    <definedName name="XRefCopy63" localSheetId="9" hidden="1">#REF!</definedName>
    <definedName name="XRefCopy63" localSheetId="10" hidden="1">#REF!</definedName>
    <definedName name="XRefCopy63" localSheetId="11" hidden="1">#REF!</definedName>
    <definedName name="XRefCopy63" localSheetId="12" hidden="1">#REF!</definedName>
    <definedName name="XRefCopy63" localSheetId="24" hidden="1">#REF!</definedName>
    <definedName name="XRefCopy63" localSheetId="25" hidden="1">#REF!</definedName>
    <definedName name="XRefCopy63" localSheetId="26" hidden="1">#REF!</definedName>
    <definedName name="XRefCopy63" localSheetId="27" hidden="1">#REF!</definedName>
    <definedName name="XRefCopy63" localSheetId="28" hidden="1">#REF!</definedName>
    <definedName name="XRefCopy63" localSheetId="29" hidden="1">#REF!</definedName>
    <definedName name="XRefCopy63" localSheetId="13" hidden="1">#REF!</definedName>
    <definedName name="XRefCopy63" localSheetId="14" hidden="1">#REF!</definedName>
    <definedName name="XRefCopy63" localSheetId="15" hidden="1">#REF!</definedName>
    <definedName name="XRefCopy63" localSheetId="16" hidden="1">#REF!</definedName>
    <definedName name="XRefCopy63" localSheetId="17" hidden="1">#REF!</definedName>
    <definedName name="XRefCopy63" localSheetId="18" hidden="1">#REF!</definedName>
    <definedName name="XRefCopy63" localSheetId="19" hidden="1">#REF!</definedName>
    <definedName name="XRefCopy63" localSheetId="20" hidden="1">#REF!</definedName>
    <definedName name="XRefCopy63" localSheetId="21" hidden="1">'[62]Cálculo Intereses Dev'!#REF!</definedName>
    <definedName name="XRefCopy63" localSheetId="22" hidden="1">#REF!</definedName>
    <definedName name="XRefCopy63" localSheetId="32" hidden="1">#REF!</definedName>
    <definedName name="XRefCopy63" localSheetId="33" hidden="1">#REF!</definedName>
    <definedName name="XRefCopy63" localSheetId="42" hidden="1">#REF!</definedName>
    <definedName name="XRefCopy63" localSheetId="43" hidden="1">#REF!</definedName>
    <definedName name="XRefCopy63" localSheetId="44" hidden="1">#REF!</definedName>
    <definedName name="XRefCopy63" localSheetId="45" hidden="1">#REF!</definedName>
    <definedName name="XRefCopy63" hidden="1">#REF!</definedName>
    <definedName name="XRefCopy63Row" localSheetId="5" hidden="1">#REF!</definedName>
    <definedName name="XRefCopy63Row" localSheetId="6" hidden="1">#REF!</definedName>
    <definedName name="XRefCopy63Row" localSheetId="7" hidden="1">#REF!</definedName>
    <definedName name="XRefCopy63Row" localSheetId="8" hidden="1">#REF!</definedName>
    <definedName name="XRefCopy63Row" localSheetId="9" hidden="1">#REF!</definedName>
    <definedName name="XRefCopy63Row" localSheetId="10" hidden="1">#REF!</definedName>
    <definedName name="XRefCopy63Row" localSheetId="11" hidden="1">#REF!</definedName>
    <definedName name="XRefCopy63Row" localSheetId="12" hidden="1">#REF!</definedName>
    <definedName name="XRefCopy63Row" localSheetId="24" hidden="1">#REF!</definedName>
    <definedName name="XRefCopy63Row" localSheetId="25" hidden="1">#REF!</definedName>
    <definedName name="XRefCopy63Row" localSheetId="26" hidden="1">#REF!</definedName>
    <definedName name="XRefCopy63Row" localSheetId="27" hidden="1">#REF!</definedName>
    <definedName name="XRefCopy63Row" localSheetId="28" hidden="1">#REF!</definedName>
    <definedName name="XRefCopy63Row" localSheetId="29" hidden="1">#REF!</definedName>
    <definedName name="XRefCopy63Row" localSheetId="13" hidden="1">#REF!</definedName>
    <definedName name="XRefCopy63Row" localSheetId="14" hidden="1">#REF!</definedName>
    <definedName name="XRefCopy63Row" localSheetId="15" hidden="1">#REF!</definedName>
    <definedName name="XRefCopy63Row" localSheetId="16" hidden="1">#REF!</definedName>
    <definedName name="XRefCopy63Row" localSheetId="17" hidden="1">#REF!</definedName>
    <definedName name="XRefCopy63Row" localSheetId="18" hidden="1">#REF!</definedName>
    <definedName name="XRefCopy63Row" localSheetId="19" hidden="1">#REF!</definedName>
    <definedName name="XRefCopy63Row" localSheetId="20" hidden="1">#REF!</definedName>
    <definedName name="XRefCopy63Row" localSheetId="21" hidden="1">[44]XREF!#REF!</definedName>
    <definedName name="XRefCopy63Row" localSheetId="22" hidden="1">#REF!</definedName>
    <definedName name="XRefCopy63Row" localSheetId="32" hidden="1">#REF!</definedName>
    <definedName name="XRefCopy63Row" localSheetId="33" hidden="1">#REF!</definedName>
    <definedName name="XRefCopy63Row" localSheetId="42" hidden="1">#REF!</definedName>
    <definedName name="XRefCopy63Row" localSheetId="43" hidden="1">#REF!</definedName>
    <definedName name="XRefCopy63Row" localSheetId="44" hidden="1">#REF!</definedName>
    <definedName name="XRefCopy63Row" localSheetId="45" hidden="1">#REF!</definedName>
    <definedName name="XRefCopy63Row" hidden="1">#REF!</definedName>
    <definedName name="XRefCopy64" localSheetId="5" hidden="1">#REF!</definedName>
    <definedName name="XRefCopy64" localSheetId="6" hidden="1">#REF!</definedName>
    <definedName name="XRefCopy64" localSheetId="7" hidden="1">#REF!</definedName>
    <definedName name="XRefCopy64" localSheetId="8" hidden="1">#REF!</definedName>
    <definedName name="XRefCopy64" localSheetId="9" hidden="1">#REF!</definedName>
    <definedName name="XRefCopy64" localSheetId="10" hidden="1">#REF!</definedName>
    <definedName name="XRefCopy64" localSheetId="11" hidden="1">#REF!</definedName>
    <definedName name="XRefCopy64" localSheetId="12" hidden="1">#REF!</definedName>
    <definedName name="XRefCopy64" localSheetId="24" hidden="1">#REF!</definedName>
    <definedName name="XRefCopy64" localSheetId="25" hidden="1">#REF!</definedName>
    <definedName name="XRefCopy64" localSheetId="26" hidden="1">#REF!</definedName>
    <definedName name="XRefCopy64" localSheetId="27" hidden="1">#REF!</definedName>
    <definedName name="XRefCopy64" localSheetId="28" hidden="1">#REF!</definedName>
    <definedName name="XRefCopy64" localSheetId="29" hidden="1">#REF!</definedName>
    <definedName name="XRefCopy64" localSheetId="13" hidden="1">#REF!</definedName>
    <definedName name="XRefCopy64" localSheetId="14" hidden="1">#REF!</definedName>
    <definedName name="XRefCopy64" localSheetId="15" hidden="1">#REF!</definedName>
    <definedName name="XRefCopy64" localSheetId="16" hidden="1">#REF!</definedName>
    <definedName name="XRefCopy64" localSheetId="17" hidden="1">#REF!</definedName>
    <definedName name="XRefCopy64" localSheetId="18" hidden="1">#REF!</definedName>
    <definedName name="XRefCopy64" localSheetId="19" hidden="1">#REF!</definedName>
    <definedName name="XRefCopy64" localSheetId="20" hidden="1">#REF!</definedName>
    <definedName name="XRefCopy64" localSheetId="21" hidden="1">'[62]Cálculo Intereses Dev'!#REF!</definedName>
    <definedName name="XRefCopy64" localSheetId="22" hidden="1">#REF!</definedName>
    <definedName name="XRefCopy64" localSheetId="32" hidden="1">#REF!</definedName>
    <definedName name="XRefCopy64" localSheetId="33" hidden="1">#REF!</definedName>
    <definedName name="XRefCopy64" localSheetId="42" hidden="1">#REF!</definedName>
    <definedName name="XRefCopy64" localSheetId="43" hidden="1">#REF!</definedName>
    <definedName name="XRefCopy64" localSheetId="44" hidden="1">#REF!</definedName>
    <definedName name="XRefCopy64" localSheetId="45" hidden="1">#REF!</definedName>
    <definedName name="XRefCopy64" hidden="1">#REF!</definedName>
    <definedName name="XRefCopy64Row" localSheetId="5" hidden="1">#REF!</definedName>
    <definedName name="XRefCopy64Row" localSheetId="6" hidden="1">#REF!</definedName>
    <definedName name="XRefCopy64Row" localSheetId="7" hidden="1">#REF!</definedName>
    <definedName name="XRefCopy64Row" localSheetId="8" hidden="1">#REF!</definedName>
    <definedName name="XRefCopy64Row" localSheetId="9" hidden="1">#REF!</definedName>
    <definedName name="XRefCopy64Row" localSheetId="10" hidden="1">#REF!</definedName>
    <definedName name="XRefCopy64Row" localSheetId="11" hidden="1">#REF!</definedName>
    <definedName name="XRefCopy64Row" localSheetId="12" hidden="1">#REF!</definedName>
    <definedName name="XRefCopy64Row" localSheetId="24" hidden="1">#REF!</definedName>
    <definedName name="XRefCopy64Row" localSheetId="25" hidden="1">#REF!</definedName>
    <definedName name="XRefCopy64Row" localSheetId="26" hidden="1">#REF!</definedName>
    <definedName name="XRefCopy64Row" localSheetId="27" hidden="1">#REF!</definedName>
    <definedName name="XRefCopy64Row" localSheetId="28" hidden="1">#REF!</definedName>
    <definedName name="XRefCopy64Row" localSheetId="29" hidden="1">#REF!</definedName>
    <definedName name="XRefCopy64Row" localSheetId="13" hidden="1">#REF!</definedName>
    <definedName name="XRefCopy64Row" localSheetId="14" hidden="1">#REF!</definedName>
    <definedName name="XRefCopy64Row" localSheetId="15" hidden="1">#REF!</definedName>
    <definedName name="XRefCopy64Row" localSheetId="16" hidden="1">#REF!</definedName>
    <definedName name="XRefCopy64Row" localSheetId="17" hidden="1">#REF!</definedName>
    <definedName name="XRefCopy64Row" localSheetId="18" hidden="1">#REF!</definedName>
    <definedName name="XRefCopy64Row" localSheetId="19" hidden="1">#REF!</definedName>
    <definedName name="XRefCopy64Row" localSheetId="20" hidden="1">#REF!</definedName>
    <definedName name="XRefCopy64Row" localSheetId="21" hidden="1">[44]XREF!#REF!</definedName>
    <definedName name="XRefCopy64Row" localSheetId="22" hidden="1">#REF!</definedName>
    <definedName name="XRefCopy64Row" localSheetId="32" hidden="1">#REF!</definedName>
    <definedName name="XRefCopy64Row" localSheetId="33" hidden="1">#REF!</definedName>
    <definedName name="XRefCopy64Row" localSheetId="42" hidden="1">#REF!</definedName>
    <definedName name="XRefCopy64Row" localSheetId="43" hidden="1">#REF!</definedName>
    <definedName name="XRefCopy64Row" localSheetId="44" hidden="1">#REF!</definedName>
    <definedName name="XRefCopy64Row" localSheetId="45" hidden="1">#REF!</definedName>
    <definedName name="XRefCopy64Row" hidden="1">#REF!</definedName>
    <definedName name="XRefCopy65" localSheetId="5" hidden="1">#REF!</definedName>
    <definedName name="XRefCopy65" localSheetId="6" hidden="1">#REF!</definedName>
    <definedName name="XRefCopy65" localSheetId="7" hidden="1">#REF!</definedName>
    <definedName name="XRefCopy65" localSheetId="8" hidden="1">#REF!</definedName>
    <definedName name="XRefCopy65" localSheetId="9" hidden="1">#REF!</definedName>
    <definedName name="XRefCopy65" localSheetId="10" hidden="1">#REF!</definedName>
    <definedName name="XRefCopy65" localSheetId="11" hidden="1">#REF!</definedName>
    <definedName name="XRefCopy65" localSheetId="12" hidden="1">#REF!</definedName>
    <definedName name="XRefCopy65" localSheetId="24" hidden="1">#REF!</definedName>
    <definedName name="XRefCopy65" localSheetId="25" hidden="1">#REF!</definedName>
    <definedName name="XRefCopy65" localSheetId="26" hidden="1">#REF!</definedName>
    <definedName name="XRefCopy65" localSheetId="27" hidden="1">#REF!</definedName>
    <definedName name="XRefCopy65" localSheetId="28" hidden="1">#REF!</definedName>
    <definedName name="XRefCopy65" localSheetId="29" hidden="1">#REF!</definedName>
    <definedName name="XRefCopy65" localSheetId="13" hidden="1">#REF!</definedName>
    <definedName name="XRefCopy65" localSheetId="14" hidden="1">#REF!</definedName>
    <definedName name="XRefCopy65" localSheetId="15" hidden="1">#REF!</definedName>
    <definedName name="XRefCopy65" localSheetId="16" hidden="1">#REF!</definedName>
    <definedName name="XRefCopy65" localSheetId="17" hidden="1">#REF!</definedName>
    <definedName name="XRefCopy65" localSheetId="18" hidden="1">#REF!</definedName>
    <definedName name="XRefCopy65" localSheetId="19" hidden="1">#REF!</definedName>
    <definedName name="XRefCopy65" localSheetId="20" hidden="1">#REF!</definedName>
    <definedName name="XRefCopy65" localSheetId="21" hidden="1">'[62]Cálculo Intereses Dev'!#REF!</definedName>
    <definedName name="XRefCopy65" localSheetId="22" hidden="1">#REF!</definedName>
    <definedName name="XRefCopy65" localSheetId="32" hidden="1">#REF!</definedName>
    <definedName name="XRefCopy65" localSheetId="33" hidden="1">#REF!</definedName>
    <definedName name="XRefCopy65" localSheetId="42" hidden="1">#REF!</definedName>
    <definedName name="XRefCopy65" localSheetId="43" hidden="1">#REF!</definedName>
    <definedName name="XRefCopy65" localSheetId="44" hidden="1">#REF!</definedName>
    <definedName name="XRefCopy65" localSheetId="45" hidden="1">#REF!</definedName>
    <definedName name="XRefCopy65" hidden="1">#REF!</definedName>
    <definedName name="XRefCopy65Row" localSheetId="5" hidden="1">#REF!</definedName>
    <definedName name="XRefCopy65Row" localSheetId="6" hidden="1">#REF!</definedName>
    <definedName name="XRefCopy65Row" localSheetId="7" hidden="1">#REF!</definedName>
    <definedName name="XRefCopy65Row" localSheetId="8" hidden="1">#REF!</definedName>
    <definedName name="XRefCopy65Row" localSheetId="9" hidden="1">#REF!</definedName>
    <definedName name="XRefCopy65Row" localSheetId="10" hidden="1">#REF!</definedName>
    <definedName name="XRefCopy65Row" localSheetId="11" hidden="1">#REF!</definedName>
    <definedName name="XRefCopy65Row" localSheetId="12" hidden="1">#REF!</definedName>
    <definedName name="XRefCopy65Row" localSheetId="24" hidden="1">#REF!</definedName>
    <definedName name="XRefCopy65Row" localSheetId="25" hidden="1">#REF!</definedName>
    <definedName name="XRefCopy65Row" localSheetId="26" hidden="1">#REF!</definedName>
    <definedName name="XRefCopy65Row" localSheetId="27" hidden="1">#REF!</definedName>
    <definedName name="XRefCopy65Row" localSheetId="28" hidden="1">#REF!</definedName>
    <definedName name="XRefCopy65Row" localSheetId="29" hidden="1">#REF!</definedName>
    <definedName name="XRefCopy65Row" localSheetId="13" hidden="1">#REF!</definedName>
    <definedName name="XRefCopy65Row" localSheetId="14" hidden="1">#REF!</definedName>
    <definedName name="XRefCopy65Row" localSheetId="15" hidden="1">#REF!</definedName>
    <definedName name="XRefCopy65Row" localSheetId="16" hidden="1">#REF!</definedName>
    <definedName name="XRefCopy65Row" localSheetId="17" hidden="1">#REF!</definedName>
    <definedName name="XRefCopy65Row" localSheetId="18" hidden="1">#REF!</definedName>
    <definedName name="XRefCopy65Row" localSheetId="19" hidden="1">#REF!</definedName>
    <definedName name="XRefCopy65Row" localSheetId="20" hidden="1">#REF!</definedName>
    <definedName name="XRefCopy65Row" localSheetId="21" hidden="1">[44]XREF!#REF!</definedName>
    <definedName name="XRefCopy65Row" localSheetId="22" hidden="1">#REF!</definedName>
    <definedName name="XRefCopy65Row" localSheetId="32" hidden="1">#REF!</definedName>
    <definedName name="XRefCopy65Row" localSheetId="33" hidden="1">#REF!</definedName>
    <definedName name="XRefCopy65Row" localSheetId="42" hidden="1">#REF!</definedName>
    <definedName name="XRefCopy65Row" localSheetId="43" hidden="1">#REF!</definedName>
    <definedName name="XRefCopy65Row" localSheetId="44" hidden="1">#REF!</definedName>
    <definedName name="XRefCopy65Row" localSheetId="45" hidden="1">#REF!</definedName>
    <definedName name="XRefCopy65Row" hidden="1">#REF!</definedName>
    <definedName name="XRefCopy66" localSheetId="5" hidden="1">#REF!</definedName>
    <definedName name="XRefCopy66" localSheetId="6" hidden="1">#REF!</definedName>
    <definedName name="XRefCopy66" localSheetId="7" hidden="1">#REF!</definedName>
    <definedName name="XRefCopy66" localSheetId="8" hidden="1">#REF!</definedName>
    <definedName name="XRefCopy66" localSheetId="9" hidden="1">#REF!</definedName>
    <definedName name="XRefCopy66" localSheetId="10" hidden="1">#REF!</definedName>
    <definedName name="XRefCopy66" localSheetId="11" hidden="1">#REF!</definedName>
    <definedName name="XRefCopy66" localSheetId="12" hidden="1">#REF!</definedName>
    <definedName name="XRefCopy66" localSheetId="24" hidden="1">#REF!</definedName>
    <definedName name="XRefCopy66" localSheetId="25" hidden="1">#REF!</definedName>
    <definedName name="XRefCopy66" localSheetId="26" hidden="1">#REF!</definedName>
    <definedName name="XRefCopy66" localSheetId="27" hidden="1">#REF!</definedName>
    <definedName name="XRefCopy66" localSheetId="28" hidden="1">#REF!</definedName>
    <definedName name="XRefCopy66" localSheetId="29" hidden="1">#REF!</definedName>
    <definedName name="XRefCopy66" localSheetId="13" hidden="1">#REF!</definedName>
    <definedName name="XRefCopy66" localSheetId="14" hidden="1">#REF!</definedName>
    <definedName name="XRefCopy66" localSheetId="15" hidden="1">#REF!</definedName>
    <definedName name="XRefCopy66" localSheetId="16" hidden="1">#REF!</definedName>
    <definedName name="XRefCopy66" localSheetId="17" hidden="1">#REF!</definedName>
    <definedName name="XRefCopy66" localSheetId="18" hidden="1">#REF!</definedName>
    <definedName name="XRefCopy66" localSheetId="19" hidden="1">#REF!</definedName>
    <definedName name="XRefCopy66" localSheetId="20" hidden="1">#REF!</definedName>
    <definedName name="XRefCopy66" localSheetId="21" hidden="1">'[62]Cálculo Intereses Dev'!#REF!</definedName>
    <definedName name="XRefCopy66" localSheetId="22" hidden="1">#REF!</definedName>
    <definedName name="XRefCopy66" localSheetId="32" hidden="1">#REF!</definedName>
    <definedName name="XRefCopy66" localSheetId="33" hidden="1">#REF!</definedName>
    <definedName name="XRefCopy66" localSheetId="42" hidden="1">#REF!</definedName>
    <definedName name="XRefCopy66" localSheetId="43" hidden="1">#REF!</definedName>
    <definedName name="XRefCopy66" localSheetId="44" hidden="1">#REF!</definedName>
    <definedName name="XRefCopy66" localSheetId="45" hidden="1">#REF!</definedName>
    <definedName name="XRefCopy66" hidden="1">#REF!</definedName>
    <definedName name="XRefCopy66Row" localSheetId="5" hidden="1">#REF!</definedName>
    <definedName name="XRefCopy66Row" localSheetId="6" hidden="1">#REF!</definedName>
    <definedName name="XRefCopy66Row" localSheetId="7" hidden="1">#REF!</definedName>
    <definedName name="XRefCopy66Row" localSheetId="8" hidden="1">#REF!</definedName>
    <definedName name="XRefCopy66Row" localSheetId="9" hidden="1">#REF!</definedName>
    <definedName name="XRefCopy66Row" localSheetId="10" hidden="1">#REF!</definedName>
    <definedName name="XRefCopy66Row" localSheetId="11" hidden="1">#REF!</definedName>
    <definedName name="XRefCopy66Row" localSheetId="12" hidden="1">#REF!</definedName>
    <definedName name="XRefCopy66Row" localSheetId="24" hidden="1">#REF!</definedName>
    <definedName name="XRefCopy66Row" localSheetId="25" hidden="1">#REF!</definedName>
    <definedName name="XRefCopy66Row" localSheetId="26" hidden="1">#REF!</definedName>
    <definedName name="XRefCopy66Row" localSheetId="27" hidden="1">#REF!</definedName>
    <definedName name="XRefCopy66Row" localSheetId="28" hidden="1">#REF!</definedName>
    <definedName name="XRefCopy66Row" localSheetId="29" hidden="1">#REF!</definedName>
    <definedName name="XRefCopy66Row" localSheetId="13" hidden="1">#REF!</definedName>
    <definedName name="XRefCopy66Row" localSheetId="14" hidden="1">#REF!</definedName>
    <definedName name="XRefCopy66Row" localSheetId="15" hidden="1">#REF!</definedName>
    <definedName name="XRefCopy66Row" localSheetId="16" hidden="1">#REF!</definedName>
    <definedName name="XRefCopy66Row" localSheetId="17" hidden="1">#REF!</definedName>
    <definedName name="XRefCopy66Row" localSheetId="18" hidden="1">#REF!</definedName>
    <definedName name="XRefCopy66Row" localSheetId="19" hidden="1">#REF!</definedName>
    <definedName name="XRefCopy66Row" localSheetId="20" hidden="1">#REF!</definedName>
    <definedName name="XRefCopy66Row" localSheetId="21" hidden="1">[44]XREF!#REF!</definedName>
    <definedName name="XRefCopy66Row" localSheetId="22" hidden="1">#REF!</definedName>
    <definedName name="XRefCopy66Row" localSheetId="32" hidden="1">#REF!</definedName>
    <definedName name="XRefCopy66Row" localSheetId="33" hidden="1">#REF!</definedName>
    <definedName name="XRefCopy66Row" localSheetId="42" hidden="1">#REF!</definedName>
    <definedName name="XRefCopy66Row" localSheetId="43" hidden="1">#REF!</definedName>
    <definedName name="XRefCopy66Row" localSheetId="44" hidden="1">#REF!</definedName>
    <definedName name="XRefCopy66Row" localSheetId="45" hidden="1">#REF!</definedName>
    <definedName name="XRefCopy66Row" hidden="1">#REF!</definedName>
    <definedName name="XRefCopy67" localSheetId="5" hidden="1">#REF!</definedName>
    <definedName name="XRefCopy67" localSheetId="6" hidden="1">#REF!</definedName>
    <definedName name="XRefCopy67" localSheetId="7" hidden="1">#REF!</definedName>
    <definedName name="XRefCopy67" localSheetId="8" hidden="1">#REF!</definedName>
    <definedName name="XRefCopy67" localSheetId="9" hidden="1">#REF!</definedName>
    <definedName name="XRefCopy67" localSheetId="10" hidden="1">#REF!</definedName>
    <definedName name="XRefCopy67" localSheetId="11" hidden="1">#REF!</definedName>
    <definedName name="XRefCopy67" localSheetId="12" hidden="1">#REF!</definedName>
    <definedName name="XRefCopy67" localSheetId="24" hidden="1">#REF!</definedName>
    <definedName name="XRefCopy67" localSheetId="25" hidden="1">#REF!</definedName>
    <definedName name="XRefCopy67" localSheetId="26" hidden="1">#REF!</definedName>
    <definedName name="XRefCopy67" localSheetId="27" hidden="1">#REF!</definedName>
    <definedName name="XRefCopy67" localSheetId="28" hidden="1">#REF!</definedName>
    <definedName name="XRefCopy67" localSheetId="29" hidden="1">#REF!</definedName>
    <definedName name="XRefCopy67" localSheetId="13" hidden="1">#REF!</definedName>
    <definedName name="XRefCopy67" localSheetId="14" hidden="1">#REF!</definedName>
    <definedName name="XRefCopy67" localSheetId="15" hidden="1">#REF!</definedName>
    <definedName name="XRefCopy67" localSheetId="16" hidden="1">#REF!</definedName>
    <definedName name="XRefCopy67" localSheetId="17" hidden="1">#REF!</definedName>
    <definedName name="XRefCopy67" localSheetId="18" hidden="1">#REF!</definedName>
    <definedName name="XRefCopy67" localSheetId="19" hidden="1">#REF!</definedName>
    <definedName name="XRefCopy67" localSheetId="20" hidden="1">#REF!</definedName>
    <definedName name="XRefCopy67" localSheetId="21" hidden="1">'[62]Cálculo Intereses Dev'!#REF!</definedName>
    <definedName name="XRefCopy67" localSheetId="22" hidden="1">#REF!</definedName>
    <definedName name="XRefCopy67" localSheetId="32" hidden="1">#REF!</definedName>
    <definedName name="XRefCopy67" localSheetId="33" hidden="1">#REF!</definedName>
    <definedName name="XRefCopy67" localSheetId="42" hidden="1">#REF!</definedName>
    <definedName name="XRefCopy67" localSheetId="43" hidden="1">#REF!</definedName>
    <definedName name="XRefCopy67" localSheetId="44" hidden="1">#REF!</definedName>
    <definedName name="XRefCopy67" localSheetId="45" hidden="1">#REF!</definedName>
    <definedName name="XRefCopy67" hidden="1">#REF!</definedName>
    <definedName name="XRefCopy67Row" localSheetId="5" hidden="1">#REF!</definedName>
    <definedName name="XRefCopy67Row" localSheetId="6" hidden="1">#REF!</definedName>
    <definedName name="XRefCopy67Row" localSheetId="7" hidden="1">#REF!</definedName>
    <definedName name="XRefCopy67Row" localSheetId="8" hidden="1">#REF!</definedName>
    <definedName name="XRefCopy67Row" localSheetId="9" hidden="1">#REF!</definedName>
    <definedName name="XRefCopy67Row" localSheetId="10" hidden="1">#REF!</definedName>
    <definedName name="XRefCopy67Row" localSheetId="11" hidden="1">#REF!</definedName>
    <definedName name="XRefCopy67Row" localSheetId="12" hidden="1">#REF!</definedName>
    <definedName name="XRefCopy67Row" localSheetId="24" hidden="1">#REF!</definedName>
    <definedName name="XRefCopy67Row" localSheetId="25" hidden="1">#REF!</definedName>
    <definedName name="XRefCopy67Row" localSheetId="26" hidden="1">#REF!</definedName>
    <definedName name="XRefCopy67Row" localSheetId="27" hidden="1">#REF!</definedName>
    <definedName name="XRefCopy67Row" localSheetId="28" hidden="1">#REF!</definedName>
    <definedName name="XRefCopy67Row" localSheetId="29" hidden="1">#REF!</definedName>
    <definedName name="XRefCopy67Row" localSheetId="13" hidden="1">#REF!</definedName>
    <definedName name="XRefCopy67Row" localSheetId="14" hidden="1">#REF!</definedName>
    <definedName name="XRefCopy67Row" localSheetId="15" hidden="1">#REF!</definedName>
    <definedName name="XRefCopy67Row" localSheetId="16" hidden="1">#REF!</definedName>
    <definedName name="XRefCopy67Row" localSheetId="17" hidden="1">#REF!</definedName>
    <definedName name="XRefCopy67Row" localSheetId="18" hidden="1">#REF!</definedName>
    <definedName name="XRefCopy67Row" localSheetId="19" hidden="1">#REF!</definedName>
    <definedName name="XRefCopy67Row" localSheetId="20" hidden="1">#REF!</definedName>
    <definedName name="XRefCopy67Row" localSheetId="21" hidden="1">[44]XREF!#REF!</definedName>
    <definedName name="XRefCopy67Row" localSheetId="22" hidden="1">#REF!</definedName>
    <definedName name="XRefCopy67Row" localSheetId="32" hidden="1">#REF!</definedName>
    <definedName name="XRefCopy67Row" localSheetId="33" hidden="1">#REF!</definedName>
    <definedName name="XRefCopy67Row" localSheetId="42" hidden="1">#REF!</definedName>
    <definedName name="XRefCopy67Row" localSheetId="43" hidden="1">#REF!</definedName>
    <definedName name="XRefCopy67Row" localSheetId="44" hidden="1">#REF!</definedName>
    <definedName name="XRefCopy67Row" localSheetId="45" hidden="1">#REF!</definedName>
    <definedName name="XRefCopy67Row" hidden="1">#REF!</definedName>
    <definedName name="XRefCopy68" localSheetId="5" hidden="1">#REF!</definedName>
    <definedName name="XRefCopy68" localSheetId="6" hidden="1">#REF!</definedName>
    <definedName name="XRefCopy68" localSheetId="7" hidden="1">#REF!</definedName>
    <definedName name="XRefCopy68" localSheetId="8" hidden="1">#REF!</definedName>
    <definedName name="XRefCopy68" localSheetId="9" hidden="1">#REF!</definedName>
    <definedName name="XRefCopy68" localSheetId="10" hidden="1">#REF!</definedName>
    <definedName name="XRefCopy68" localSheetId="11" hidden="1">#REF!</definedName>
    <definedName name="XRefCopy68" localSheetId="12" hidden="1">#REF!</definedName>
    <definedName name="XRefCopy68" localSheetId="24" hidden="1">#REF!</definedName>
    <definedName name="XRefCopy68" localSheetId="25" hidden="1">#REF!</definedName>
    <definedName name="XRefCopy68" localSheetId="26" hidden="1">#REF!</definedName>
    <definedName name="XRefCopy68" localSheetId="27" hidden="1">#REF!</definedName>
    <definedName name="XRefCopy68" localSheetId="28" hidden="1">#REF!</definedName>
    <definedName name="XRefCopy68" localSheetId="29" hidden="1">#REF!</definedName>
    <definedName name="XRefCopy68" localSheetId="13" hidden="1">#REF!</definedName>
    <definedName name="XRefCopy68" localSheetId="14" hidden="1">#REF!</definedName>
    <definedName name="XRefCopy68" localSheetId="15" hidden="1">#REF!</definedName>
    <definedName name="XRefCopy68" localSheetId="16" hidden="1">#REF!</definedName>
    <definedName name="XRefCopy68" localSheetId="17" hidden="1">#REF!</definedName>
    <definedName name="XRefCopy68" localSheetId="18" hidden="1">#REF!</definedName>
    <definedName name="XRefCopy68" localSheetId="19" hidden="1">#REF!</definedName>
    <definedName name="XRefCopy68" localSheetId="20" hidden="1">#REF!</definedName>
    <definedName name="XRefCopy68" localSheetId="21" hidden="1">'[62]Cálculo Intereses Dev'!#REF!</definedName>
    <definedName name="XRefCopy68" localSheetId="22" hidden="1">#REF!</definedName>
    <definedName name="XRefCopy68" localSheetId="32" hidden="1">#REF!</definedName>
    <definedName name="XRefCopy68" localSheetId="33" hidden="1">#REF!</definedName>
    <definedName name="XRefCopy68" localSheetId="42" hidden="1">#REF!</definedName>
    <definedName name="XRefCopy68" localSheetId="43" hidden="1">#REF!</definedName>
    <definedName name="XRefCopy68" localSheetId="44" hidden="1">#REF!</definedName>
    <definedName name="XRefCopy68" localSheetId="45" hidden="1">#REF!</definedName>
    <definedName name="XRefCopy68" hidden="1">#REF!</definedName>
    <definedName name="XRefCopy68Row" localSheetId="5" hidden="1">#REF!</definedName>
    <definedName name="XRefCopy68Row" localSheetId="6" hidden="1">#REF!</definedName>
    <definedName name="XRefCopy68Row" localSheetId="7" hidden="1">#REF!</definedName>
    <definedName name="XRefCopy68Row" localSheetId="8" hidden="1">#REF!</definedName>
    <definedName name="XRefCopy68Row" localSheetId="9" hidden="1">#REF!</definedName>
    <definedName name="XRefCopy68Row" localSheetId="10" hidden="1">#REF!</definedName>
    <definedName name="XRefCopy68Row" localSheetId="11" hidden="1">#REF!</definedName>
    <definedName name="XRefCopy68Row" localSheetId="12" hidden="1">#REF!</definedName>
    <definedName name="XRefCopy68Row" localSheetId="24" hidden="1">#REF!</definedName>
    <definedName name="XRefCopy68Row" localSheetId="25" hidden="1">#REF!</definedName>
    <definedName name="XRefCopy68Row" localSheetId="26" hidden="1">#REF!</definedName>
    <definedName name="XRefCopy68Row" localSheetId="27" hidden="1">#REF!</definedName>
    <definedName name="XRefCopy68Row" localSheetId="28" hidden="1">#REF!</definedName>
    <definedName name="XRefCopy68Row" localSheetId="29" hidden="1">#REF!</definedName>
    <definedName name="XRefCopy68Row" localSheetId="13" hidden="1">#REF!</definedName>
    <definedName name="XRefCopy68Row" localSheetId="14" hidden="1">#REF!</definedName>
    <definedName name="XRefCopy68Row" localSheetId="15" hidden="1">#REF!</definedName>
    <definedName name="XRefCopy68Row" localSheetId="16" hidden="1">#REF!</definedName>
    <definedName name="XRefCopy68Row" localSheetId="17" hidden="1">#REF!</definedName>
    <definedName name="XRefCopy68Row" localSheetId="18" hidden="1">#REF!</definedName>
    <definedName name="XRefCopy68Row" localSheetId="19" hidden="1">#REF!</definedName>
    <definedName name="XRefCopy68Row" localSheetId="20" hidden="1">#REF!</definedName>
    <definedName name="XRefCopy68Row" localSheetId="21" hidden="1">[44]XREF!#REF!</definedName>
    <definedName name="XRefCopy68Row" localSheetId="22" hidden="1">#REF!</definedName>
    <definedName name="XRefCopy68Row" localSheetId="32" hidden="1">#REF!</definedName>
    <definedName name="XRefCopy68Row" localSheetId="33" hidden="1">#REF!</definedName>
    <definedName name="XRefCopy68Row" localSheetId="42" hidden="1">#REF!</definedName>
    <definedName name="XRefCopy68Row" localSheetId="43" hidden="1">#REF!</definedName>
    <definedName name="XRefCopy68Row" localSheetId="44" hidden="1">#REF!</definedName>
    <definedName name="XRefCopy68Row" localSheetId="45" hidden="1">#REF!</definedName>
    <definedName name="XRefCopy68Row" hidden="1">#REF!</definedName>
    <definedName name="XRefCopy69" localSheetId="5" hidden="1">#REF!</definedName>
    <definedName name="XRefCopy69" localSheetId="6" hidden="1">#REF!</definedName>
    <definedName name="XRefCopy69" localSheetId="7" hidden="1">#REF!</definedName>
    <definedName name="XRefCopy69" localSheetId="8" hidden="1">#REF!</definedName>
    <definedName name="XRefCopy69" localSheetId="9" hidden="1">#REF!</definedName>
    <definedName name="XRefCopy69" localSheetId="10" hidden="1">#REF!</definedName>
    <definedName name="XRefCopy69" localSheetId="11" hidden="1">#REF!</definedName>
    <definedName name="XRefCopy69" localSheetId="12" hidden="1">#REF!</definedName>
    <definedName name="XRefCopy69" localSheetId="24" hidden="1">#REF!</definedName>
    <definedName name="XRefCopy69" localSheetId="25" hidden="1">#REF!</definedName>
    <definedName name="XRefCopy69" localSheetId="26" hidden="1">#REF!</definedName>
    <definedName name="XRefCopy69" localSheetId="27" hidden="1">#REF!</definedName>
    <definedName name="XRefCopy69" localSheetId="28" hidden="1">#REF!</definedName>
    <definedName name="XRefCopy69" localSheetId="29" hidden="1">#REF!</definedName>
    <definedName name="XRefCopy69" localSheetId="13" hidden="1">#REF!</definedName>
    <definedName name="XRefCopy69" localSheetId="14" hidden="1">#REF!</definedName>
    <definedName name="XRefCopy69" localSheetId="15" hidden="1">#REF!</definedName>
    <definedName name="XRefCopy69" localSheetId="16" hidden="1">#REF!</definedName>
    <definedName name="XRefCopy69" localSheetId="17" hidden="1">#REF!</definedName>
    <definedName name="XRefCopy69" localSheetId="18" hidden="1">#REF!</definedName>
    <definedName name="XRefCopy69" localSheetId="19" hidden="1">#REF!</definedName>
    <definedName name="XRefCopy69" localSheetId="20" hidden="1">#REF!</definedName>
    <definedName name="XRefCopy69" localSheetId="21" hidden="1">'[62]Cálculo Intereses Dev'!#REF!</definedName>
    <definedName name="XRefCopy69" localSheetId="22" hidden="1">#REF!</definedName>
    <definedName name="XRefCopy69" localSheetId="32" hidden="1">#REF!</definedName>
    <definedName name="XRefCopy69" localSheetId="33" hidden="1">#REF!</definedName>
    <definedName name="XRefCopy69" localSheetId="42" hidden="1">#REF!</definedName>
    <definedName name="XRefCopy69" localSheetId="43" hidden="1">#REF!</definedName>
    <definedName name="XRefCopy69" localSheetId="44" hidden="1">#REF!</definedName>
    <definedName name="XRefCopy69" localSheetId="45" hidden="1">#REF!</definedName>
    <definedName name="XRefCopy69" hidden="1">#REF!</definedName>
    <definedName name="XRefCopy69Row" localSheetId="5" hidden="1">#REF!</definedName>
    <definedName name="XRefCopy69Row" localSheetId="6" hidden="1">#REF!</definedName>
    <definedName name="XRefCopy69Row" localSheetId="7" hidden="1">#REF!</definedName>
    <definedName name="XRefCopy69Row" localSheetId="8" hidden="1">#REF!</definedName>
    <definedName name="XRefCopy69Row" localSheetId="9" hidden="1">#REF!</definedName>
    <definedName name="XRefCopy69Row" localSheetId="10" hidden="1">#REF!</definedName>
    <definedName name="XRefCopy69Row" localSheetId="11" hidden="1">#REF!</definedName>
    <definedName name="XRefCopy69Row" localSheetId="12" hidden="1">#REF!</definedName>
    <definedName name="XRefCopy69Row" localSheetId="24" hidden="1">#REF!</definedName>
    <definedName name="XRefCopy69Row" localSheetId="25" hidden="1">#REF!</definedName>
    <definedName name="XRefCopy69Row" localSheetId="26" hidden="1">#REF!</definedName>
    <definedName name="XRefCopy69Row" localSheetId="27" hidden="1">#REF!</definedName>
    <definedName name="XRefCopy69Row" localSheetId="28" hidden="1">#REF!</definedName>
    <definedName name="XRefCopy69Row" localSheetId="29" hidden="1">#REF!</definedName>
    <definedName name="XRefCopy69Row" localSheetId="13" hidden="1">#REF!</definedName>
    <definedName name="XRefCopy69Row" localSheetId="14" hidden="1">#REF!</definedName>
    <definedName name="XRefCopy69Row" localSheetId="15" hidden="1">#REF!</definedName>
    <definedName name="XRefCopy69Row" localSheetId="16" hidden="1">#REF!</definedName>
    <definedName name="XRefCopy69Row" localSheetId="17" hidden="1">#REF!</definedName>
    <definedName name="XRefCopy69Row" localSheetId="18" hidden="1">#REF!</definedName>
    <definedName name="XRefCopy69Row" localSheetId="19" hidden="1">#REF!</definedName>
    <definedName name="XRefCopy69Row" localSheetId="20" hidden="1">#REF!</definedName>
    <definedName name="XRefCopy69Row" localSheetId="21" hidden="1">[44]XREF!#REF!</definedName>
    <definedName name="XRefCopy69Row" localSheetId="22" hidden="1">#REF!</definedName>
    <definedName name="XRefCopy69Row" localSheetId="32" hidden="1">#REF!</definedName>
    <definedName name="XRefCopy69Row" localSheetId="33" hidden="1">#REF!</definedName>
    <definedName name="XRefCopy69Row" localSheetId="42" hidden="1">#REF!</definedName>
    <definedName name="XRefCopy69Row" localSheetId="43" hidden="1">#REF!</definedName>
    <definedName name="XRefCopy69Row" localSheetId="44" hidden="1">#REF!</definedName>
    <definedName name="XRefCopy69Row" localSheetId="45" hidden="1">#REF!</definedName>
    <definedName name="XRefCopy69Row" hidden="1">#REF!</definedName>
    <definedName name="XRefCopy6Row" localSheetId="5" hidden="1">#REF!</definedName>
    <definedName name="XRefCopy6Row" localSheetId="6" hidden="1">#REF!</definedName>
    <definedName name="XRefCopy6Row" localSheetId="7" hidden="1">#REF!</definedName>
    <definedName name="XRefCopy6Row" localSheetId="8" hidden="1">#REF!</definedName>
    <definedName name="XRefCopy6Row" localSheetId="9" hidden="1">#REF!</definedName>
    <definedName name="XRefCopy6Row" localSheetId="10" hidden="1">#REF!</definedName>
    <definedName name="XRefCopy6Row" localSheetId="11" hidden="1">#REF!</definedName>
    <definedName name="XRefCopy6Row" localSheetId="12" hidden="1">#REF!</definedName>
    <definedName name="XRefCopy6Row" localSheetId="24" hidden="1">#REF!</definedName>
    <definedName name="XRefCopy6Row" localSheetId="25" hidden="1">#REF!</definedName>
    <definedName name="XRefCopy6Row" localSheetId="26" hidden="1">#REF!</definedName>
    <definedName name="XRefCopy6Row" localSheetId="27" hidden="1">#REF!</definedName>
    <definedName name="XRefCopy6Row" localSheetId="28" hidden="1">#REF!</definedName>
    <definedName name="XRefCopy6Row" localSheetId="29" hidden="1">#REF!</definedName>
    <definedName name="XRefCopy6Row" localSheetId="13" hidden="1">#REF!</definedName>
    <definedName name="XRefCopy6Row" localSheetId="14" hidden="1">#REF!</definedName>
    <definedName name="XRefCopy6Row" localSheetId="15" hidden="1">#REF!</definedName>
    <definedName name="XRefCopy6Row" localSheetId="16" hidden="1">#REF!</definedName>
    <definedName name="XRefCopy6Row" localSheetId="17" hidden="1">#REF!</definedName>
    <definedName name="XRefCopy6Row" localSheetId="18" hidden="1">#REF!</definedName>
    <definedName name="XRefCopy6Row" localSheetId="19" hidden="1">#REF!</definedName>
    <definedName name="XRefCopy6Row" localSheetId="20" hidden="1">#REF!</definedName>
    <definedName name="XRefCopy6Row" localSheetId="21" hidden="1">#REF!</definedName>
    <definedName name="XRefCopy6Row" localSheetId="22" hidden="1">#REF!</definedName>
    <definedName name="XRefCopy6Row" localSheetId="32" hidden="1">#REF!</definedName>
    <definedName name="XRefCopy6Row" localSheetId="33" hidden="1">#REF!</definedName>
    <definedName name="XRefCopy6Row" localSheetId="42" hidden="1">#REF!</definedName>
    <definedName name="XRefCopy6Row" localSheetId="43" hidden="1">#REF!</definedName>
    <definedName name="XRefCopy6Row" localSheetId="44" hidden="1">#REF!</definedName>
    <definedName name="XRefCopy6Row" localSheetId="45" hidden="1">#REF!</definedName>
    <definedName name="XRefCopy6Row" hidden="1">#REF!</definedName>
    <definedName name="XRefCopy7" localSheetId="5" hidden="1">#REF!</definedName>
    <definedName name="XRefCopy7" localSheetId="6" hidden="1">#REF!</definedName>
    <definedName name="XRefCopy7" localSheetId="7" hidden="1">#REF!</definedName>
    <definedName name="XRefCopy7" localSheetId="8" hidden="1">#REF!</definedName>
    <definedName name="XRefCopy7" localSheetId="9" hidden="1">#REF!</definedName>
    <definedName name="XRefCopy7" localSheetId="10" hidden="1">#REF!</definedName>
    <definedName name="XRefCopy7" localSheetId="11" hidden="1">#REF!</definedName>
    <definedName name="XRefCopy7" localSheetId="12" hidden="1">#REF!</definedName>
    <definedName name="XRefCopy7" localSheetId="24" hidden="1">#REF!</definedName>
    <definedName name="XRefCopy7" localSheetId="25" hidden="1">#REF!</definedName>
    <definedName name="XRefCopy7" localSheetId="26" hidden="1">#REF!</definedName>
    <definedName name="XRefCopy7" localSheetId="27" hidden="1">#REF!</definedName>
    <definedName name="XRefCopy7" localSheetId="28" hidden="1">#REF!</definedName>
    <definedName name="XRefCopy7" localSheetId="29" hidden="1">#REF!</definedName>
    <definedName name="XRefCopy7" localSheetId="13" hidden="1">#REF!</definedName>
    <definedName name="XRefCopy7" localSheetId="14" hidden="1">#REF!</definedName>
    <definedName name="XRefCopy7" localSheetId="15" hidden="1">#REF!</definedName>
    <definedName name="XRefCopy7" localSheetId="16" hidden="1">#REF!</definedName>
    <definedName name="XRefCopy7" localSheetId="17" hidden="1">#REF!</definedName>
    <definedName name="XRefCopy7" localSheetId="18" hidden="1">#REF!</definedName>
    <definedName name="XRefCopy7" localSheetId="19" hidden="1">#REF!</definedName>
    <definedName name="XRefCopy7" localSheetId="20" hidden="1">#REF!</definedName>
    <definedName name="XRefCopy7" localSheetId="21" hidden="1">#REF!</definedName>
    <definedName name="XRefCopy7" localSheetId="22" hidden="1">#REF!</definedName>
    <definedName name="XRefCopy7" localSheetId="32" hidden="1">#REF!</definedName>
    <definedName name="XRefCopy7" localSheetId="33" hidden="1">#REF!</definedName>
    <definedName name="XRefCopy7" localSheetId="42" hidden="1">#REF!</definedName>
    <definedName name="XRefCopy7" localSheetId="43" hidden="1">#REF!</definedName>
    <definedName name="XRefCopy7" localSheetId="44" hidden="1">#REF!</definedName>
    <definedName name="XRefCopy7" localSheetId="45" hidden="1">#REF!</definedName>
    <definedName name="XRefCopy7" hidden="1">#REF!</definedName>
    <definedName name="XRefCopy70" localSheetId="5" hidden="1">#REF!</definedName>
    <definedName name="XRefCopy70" localSheetId="6" hidden="1">#REF!</definedName>
    <definedName name="XRefCopy70" localSheetId="7" hidden="1">#REF!</definedName>
    <definedName name="XRefCopy70" localSheetId="8" hidden="1">#REF!</definedName>
    <definedName name="XRefCopy70" localSheetId="9" hidden="1">#REF!</definedName>
    <definedName name="XRefCopy70" localSheetId="10" hidden="1">#REF!</definedName>
    <definedName name="XRefCopy70" localSheetId="11" hidden="1">#REF!</definedName>
    <definedName name="XRefCopy70" localSheetId="12" hidden="1">#REF!</definedName>
    <definedName name="XRefCopy70" localSheetId="24" hidden="1">#REF!</definedName>
    <definedName name="XRefCopy70" localSheetId="25" hidden="1">#REF!</definedName>
    <definedName name="XRefCopy70" localSheetId="26" hidden="1">#REF!</definedName>
    <definedName name="XRefCopy70" localSheetId="27" hidden="1">#REF!</definedName>
    <definedName name="XRefCopy70" localSheetId="28" hidden="1">#REF!</definedName>
    <definedName name="XRefCopy70" localSheetId="29" hidden="1">#REF!</definedName>
    <definedName name="XRefCopy70" localSheetId="13" hidden="1">#REF!</definedName>
    <definedName name="XRefCopy70" localSheetId="14" hidden="1">#REF!</definedName>
    <definedName name="XRefCopy70" localSheetId="15" hidden="1">#REF!</definedName>
    <definedName name="XRefCopy70" localSheetId="16" hidden="1">#REF!</definedName>
    <definedName name="XRefCopy70" localSheetId="17" hidden="1">#REF!</definedName>
    <definedName name="XRefCopy70" localSheetId="18" hidden="1">#REF!</definedName>
    <definedName name="XRefCopy70" localSheetId="19" hidden="1">#REF!</definedName>
    <definedName name="XRefCopy70" localSheetId="20" hidden="1">#REF!</definedName>
    <definedName name="XRefCopy70" localSheetId="21" hidden="1">#REF!</definedName>
    <definedName name="XRefCopy70" localSheetId="22" hidden="1">#REF!</definedName>
    <definedName name="XRefCopy70" localSheetId="32" hidden="1">#REF!</definedName>
    <definedName name="XRefCopy70" localSheetId="33" hidden="1">#REF!</definedName>
    <definedName name="XRefCopy70" localSheetId="42" hidden="1">#REF!</definedName>
    <definedName name="XRefCopy70" localSheetId="43" hidden="1">#REF!</definedName>
    <definedName name="XRefCopy70" localSheetId="44" hidden="1">#REF!</definedName>
    <definedName name="XRefCopy70" localSheetId="45" hidden="1">#REF!</definedName>
    <definedName name="XRefCopy70" hidden="1">#REF!</definedName>
    <definedName name="XRefCopy70Row" localSheetId="5" hidden="1">#REF!</definedName>
    <definedName name="XRefCopy70Row" localSheetId="6" hidden="1">#REF!</definedName>
    <definedName name="XRefCopy70Row" localSheetId="7" hidden="1">#REF!</definedName>
    <definedName name="XRefCopy70Row" localSheetId="8" hidden="1">#REF!</definedName>
    <definedName name="XRefCopy70Row" localSheetId="9" hidden="1">#REF!</definedName>
    <definedName name="XRefCopy70Row" localSheetId="10" hidden="1">#REF!</definedName>
    <definedName name="XRefCopy70Row" localSheetId="11" hidden="1">#REF!</definedName>
    <definedName name="XRefCopy70Row" localSheetId="12" hidden="1">#REF!</definedName>
    <definedName name="XRefCopy70Row" localSheetId="24" hidden="1">#REF!</definedName>
    <definedName name="XRefCopy70Row" localSheetId="25" hidden="1">#REF!</definedName>
    <definedName name="XRefCopy70Row" localSheetId="26" hidden="1">#REF!</definedName>
    <definedName name="XRefCopy70Row" localSheetId="27" hidden="1">#REF!</definedName>
    <definedName name="XRefCopy70Row" localSheetId="28" hidden="1">#REF!</definedName>
    <definedName name="XRefCopy70Row" localSheetId="29" hidden="1">#REF!</definedName>
    <definedName name="XRefCopy70Row" localSheetId="13" hidden="1">#REF!</definedName>
    <definedName name="XRefCopy70Row" localSheetId="14" hidden="1">#REF!</definedName>
    <definedName name="XRefCopy70Row" localSheetId="15" hidden="1">#REF!</definedName>
    <definedName name="XRefCopy70Row" localSheetId="16" hidden="1">#REF!</definedName>
    <definedName name="XRefCopy70Row" localSheetId="17" hidden="1">#REF!</definedName>
    <definedName name="XRefCopy70Row" localSheetId="18" hidden="1">#REF!</definedName>
    <definedName name="XRefCopy70Row" localSheetId="19" hidden="1">#REF!</definedName>
    <definedName name="XRefCopy70Row" localSheetId="20" hidden="1">#REF!</definedName>
    <definedName name="XRefCopy70Row" localSheetId="21" hidden="1">[44]XREF!#REF!</definedName>
    <definedName name="XRefCopy70Row" localSheetId="22" hidden="1">#REF!</definedName>
    <definedName name="XRefCopy70Row" localSheetId="32" hidden="1">#REF!</definedName>
    <definedName name="XRefCopy70Row" localSheetId="33" hidden="1">#REF!</definedName>
    <definedName name="XRefCopy70Row" localSheetId="42" hidden="1">#REF!</definedName>
    <definedName name="XRefCopy70Row" localSheetId="43" hidden="1">#REF!</definedName>
    <definedName name="XRefCopy70Row" localSheetId="44" hidden="1">#REF!</definedName>
    <definedName name="XRefCopy70Row" localSheetId="45" hidden="1">#REF!</definedName>
    <definedName name="XRefCopy70Row" hidden="1">#REF!</definedName>
    <definedName name="XRefCopy71" localSheetId="5" hidden="1">#REF!</definedName>
    <definedName name="XRefCopy71" localSheetId="6" hidden="1">#REF!</definedName>
    <definedName name="XRefCopy71" localSheetId="7" hidden="1">#REF!</definedName>
    <definedName name="XRefCopy71" localSheetId="8" hidden="1">#REF!</definedName>
    <definedName name="XRefCopy71" localSheetId="9" hidden="1">#REF!</definedName>
    <definedName name="XRefCopy71" localSheetId="10" hidden="1">#REF!</definedName>
    <definedName name="XRefCopy71" localSheetId="11" hidden="1">#REF!</definedName>
    <definedName name="XRefCopy71" localSheetId="12" hidden="1">#REF!</definedName>
    <definedName name="XRefCopy71" localSheetId="24" hidden="1">#REF!</definedName>
    <definedName name="XRefCopy71" localSheetId="25" hidden="1">#REF!</definedName>
    <definedName name="XRefCopy71" localSheetId="26" hidden="1">#REF!</definedName>
    <definedName name="XRefCopy71" localSheetId="27" hidden="1">#REF!</definedName>
    <definedName name="XRefCopy71" localSheetId="28" hidden="1">#REF!</definedName>
    <definedName name="XRefCopy71" localSheetId="29" hidden="1">#REF!</definedName>
    <definedName name="XRefCopy71" localSheetId="13" hidden="1">#REF!</definedName>
    <definedName name="XRefCopy71" localSheetId="14" hidden="1">#REF!</definedName>
    <definedName name="XRefCopy71" localSheetId="15" hidden="1">#REF!</definedName>
    <definedName name="XRefCopy71" localSheetId="16" hidden="1">#REF!</definedName>
    <definedName name="XRefCopy71" localSheetId="17" hidden="1">#REF!</definedName>
    <definedName name="XRefCopy71" localSheetId="18" hidden="1">#REF!</definedName>
    <definedName name="XRefCopy71" localSheetId="19" hidden="1">#REF!</definedName>
    <definedName name="XRefCopy71" localSheetId="20" hidden="1">#REF!</definedName>
    <definedName name="XRefCopy71" localSheetId="21" hidden="1">#REF!</definedName>
    <definedName name="XRefCopy71" localSheetId="22" hidden="1">#REF!</definedName>
    <definedName name="XRefCopy71" localSheetId="32" hidden="1">#REF!</definedName>
    <definedName name="XRefCopy71" localSheetId="33" hidden="1">#REF!</definedName>
    <definedName name="XRefCopy71" localSheetId="42" hidden="1">#REF!</definedName>
    <definedName name="XRefCopy71" localSheetId="43" hidden="1">#REF!</definedName>
    <definedName name="XRefCopy71" localSheetId="44" hidden="1">#REF!</definedName>
    <definedName name="XRefCopy71" localSheetId="45" hidden="1">#REF!</definedName>
    <definedName name="XRefCopy71" hidden="1">#REF!</definedName>
    <definedName name="XRefCopy71Row" localSheetId="5" hidden="1">#REF!</definedName>
    <definedName name="XRefCopy71Row" localSheetId="6" hidden="1">#REF!</definedName>
    <definedName name="XRefCopy71Row" localSheetId="7" hidden="1">#REF!</definedName>
    <definedName name="XRefCopy71Row" localSheetId="8" hidden="1">#REF!</definedName>
    <definedName name="XRefCopy71Row" localSheetId="9" hidden="1">#REF!</definedName>
    <definedName name="XRefCopy71Row" localSheetId="10" hidden="1">#REF!</definedName>
    <definedName name="XRefCopy71Row" localSheetId="11" hidden="1">#REF!</definedName>
    <definedName name="XRefCopy71Row" localSheetId="12" hidden="1">#REF!</definedName>
    <definedName name="XRefCopy71Row" localSheetId="24" hidden="1">#REF!</definedName>
    <definedName name="XRefCopy71Row" localSheetId="25" hidden="1">#REF!</definedName>
    <definedName name="XRefCopy71Row" localSheetId="26" hidden="1">#REF!</definedName>
    <definedName name="XRefCopy71Row" localSheetId="27" hidden="1">#REF!</definedName>
    <definedName name="XRefCopy71Row" localSheetId="28" hidden="1">#REF!</definedName>
    <definedName name="XRefCopy71Row" localSheetId="29" hidden="1">#REF!</definedName>
    <definedName name="XRefCopy71Row" localSheetId="13" hidden="1">#REF!</definedName>
    <definedName name="XRefCopy71Row" localSheetId="14" hidden="1">#REF!</definedName>
    <definedName name="XRefCopy71Row" localSheetId="15" hidden="1">#REF!</definedName>
    <definedName name="XRefCopy71Row" localSheetId="16" hidden="1">#REF!</definedName>
    <definedName name="XRefCopy71Row" localSheetId="17" hidden="1">#REF!</definedName>
    <definedName name="XRefCopy71Row" localSheetId="18" hidden="1">#REF!</definedName>
    <definedName name="XRefCopy71Row" localSheetId="19" hidden="1">#REF!</definedName>
    <definedName name="XRefCopy71Row" localSheetId="20" hidden="1">#REF!</definedName>
    <definedName name="XRefCopy71Row" localSheetId="21" hidden="1">[44]XREF!#REF!</definedName>
    <definedName name="XRefCopy71Row" localSheetId="22" hidden="1">#REF!</definedName>
    <definedName name="XRefCopy71Row" localSheetId="32" hidden="1">#REF!</definedName>
    <definedName name="XRefCopy71Row" localSheetId="33" hidden="1">#REF!</definedName>
    <definedName name="XRefCopy71Row" localSheetId="42" hidden="1">#REF!</definedName>
    <definedName name="XRefCopy71Row" localSheetId="43" hidden="1">#REF!</definedName>
    <definedName name="XRefCopy71Row" localSheetId="44" hidden="1">#REF!</definedName>
    <definedName name="XRefCopy71Row" localSheetId="45" hidden="1">#REF!</definedName>
    <definedName name="XRefCopy71Row" hidden="1">#REF!</definedName>
    <definedName name="XRefCopy72" localSheetId="5" hidden="1">#REF!</definedName>
    <definedName name="XRefCopy72" localSheetId="6" hidden="1">#REF!</definedName>
    <definedName name="XRefCopy72" localSheetId="7" hidden="1">#REF!</definedName>
    <definedName name="XRefCopy72" localSheetId="8" hidden="1">#REF!</definedName>
    <definedName name="XRefCopy72" localSheetId="9" hidden="1">#REF!</definedName>
    <definedName name="XRefCopy72" localSheetId="10" hidden="1">#REF!</definedName>
    <definedName name="XRefCopy72" localSheetId="11" hidden="1">#REF!</definedName>
    <definedName name="XRefCopy72" localSheetId="12" hidden="1">#REF!</definedName>
    <definedName name="XRefCopy72" localSheetId="24" hidden="1">#REF!</definedName>
    <definedName name="XRefCopy72" localSheetId="25" hidden="1">#REF!</definedName>
    <definedName name="XRefCopy72" localSheetId="26" hidden="1">#REF!</definedName>
    <definedName name="XRefCopy72" localSheetId="27" hidden="1">#REF!</definedName>
    <definedName name="XRefCopy72" localSheetId="28" hidden="1">#REF!</definedName>
    <definedName name="XRefCopy72" localSheetId="29" hidden="1">#REF!</definedName>
    <definedName name="XRefCopy72" localSheetId="13" hidden="1">#REF!</definedName>
    <definedName name="XRefCopy72" localSheetId="14" hidden="1">#REF!</definedName>
    <definedName name="XRefCopy72" localSheetId="15" hidden="1">#REF!</definedName>
    <definedName name="XRefCopy72" localSheetId="16" hidden="1">#REF!</definedName>
    <definedName name="XRefCopy72" localSheetId="17" hidden="1">#REF!</definedName>
    <definedName name="XRefCopy72" localSheetId="18" hidden="1">#REF!</definedName>
    <definedName name="XRefCopy72" localSheetId="19" hidden="1">#REF!</definedName>
    <definedName name="XRefCopy72" localSheetId="20" hidden="1">#REF!</definedName>
    <definedName name="XRefCopy72" localSheetId="21" hidden="1">#REF!</definedName>
    <definedName name="XRefCopy72" localSheetId="22" hidden="1">#REF!</definedName>
    <definedName name="XRefCopy72" localSheetId="32" hidden="1">#REF!</definedName>
    <definedName name="XRefCopy72" localSheetId="33" hidden="1">#REF!</definedName>
    <definedName name="XRefCopy72" localSheetId="42" hidden="1">#REF!</definedName>
    <definedName name="XRefCopy72" localSheetId="43" hidden="1">#REF!</definedName>
    <definedName name="XRefCopy72" localSheetId="44" hidden="1">#REF!</definedName>
    <definedName name="XRefCopy72" localSheetId="45" hidden="1">#REF!</definedName>
    <definedName name="XRefCopy72" hidden="1">#REF!</definedName>
    <definedName name="XRefCopy72Row" localSheetId="5" hidden="1">#REF!</definedName>
    <definedName name="XRefCopy72Row" localSheetId="6" hidden="1">#REF!</definedName>
    <definedName name="XRefCopy72Row" localSheetId="7" hidden="1">#REF!</definedName>
    <definedName name="XRefCopy72Row" localSheetId="8" hidden="1">#REF!</definedName>
    <definedName name="XRefCopy72Row" localSheetId="9" hidden="1">#REF!</definedName>
    <definedName name="XRefCopy72Row" localSheetId="10" hidden="1">#REF!</definedName>
    <definedName name="XRefCopy72Row" localSheetId="11" hidden="1">#REF!</definedName>
    <definedName name="XRefCopy72Row" localSheetId="12" hidden="1">#REF!</definedName>
    <definedName name="XRefCopy72Row" localSheetId="24" hidden="1">#REF!</definedName>
    <definedName name="XRefCopy72Row" localSheetId="25" hidden="1">#REF!</definedName>
    <definedName name="XRefCopy72Row" localSheetId="26" hidden="1">#REF!</definedName>
    <definedName name="XRefCopy72Row" localSheetId="27" hidden="1">#REF!</definedName>
    <definedName name="XRefCopy72Row" localSheetId="28" hidden="1">#REF!</definedName>
    <definedName name="XRefCopy72Row" localSheetId="29" hidden="1">#REF!</definedName>
    <definedName name="XRefCopy72Row" localSheetId="13" hidden="1">#REF!</definedName>
    <definedName name="XRefCopy72Row" localSheetId="14" hidden="1">#REF!</definedName>
    <definedName name="XRefCopy72Row" localSheetId="15" hidden="1">#REF!</definedName>
    <definedName name="XRefCopy72Row" localSheetId="16" hidden="1">#REF!</definedName>
    <definedName name="XRefCopy72Row" localSheetId="17" hidden="1">#REF!</definedName>
    <definedName name="XRefCopy72Row" localSheetId="18" hidden="1">#REF!</definedName>
    <definedName name="XRefCopy72Row" localSheetId="19" hidden="1">#REF!</definedName>
    <definedName name="XRefCopy72Row" localSheetId="20" hidden="1">#REF!</definedName>
    <definedName name="XRefCopy72Row" localSheetId="21" hidden="1">[44]XREF!#REF!</definedName>
    <definedName name="XRefCopy72Row" localSheetId="22" hidden="1">#REF!</definedName>
    <definedName name="XRefCopy72Row" localSheetId="32" hidden="1">#REF!</definedName>
    <definedName name="XRefCopy72Row" localSheetId="33" hidden="1">#REF!</definedName>
    <definedName name="XRefCopy72Row" localSheetId="42" hidden="1">#REF!</definedName>
    <definedName name="XRefCopy72Row" localSheetId="43" hidden="1">#REF!</definedName>
    <definedName name="XRefCopy72Row" localSheetId="44" hidden="1">#REF!</definedName>
    <definedName name="XRefCopy72Row" localSheetId="45" hidden="1">#REF!</definedName>
    <definedName name="XRefCopy72Row" hidden="1">#REF!</definedName>
    <definedName name="XRefCopy73" localSheetId="5" hidden="1">#REF!</definedName>
    <definedName name="XRefCopy73" localSheetId="6" hidden="1">#REF!</definedName>
    <definedName name="XRefCopy73" localSheetId="7" hidden="1">#REF!</definedName>
    <definedName name="XRefCopy73" localSheetId="8" hidden="1">#REF!</definedName>
    <definedName name="XRefCopy73" localSheetId="9" hidden="1">#REF!</definedName>
    <definedName name="XRefCopy73" localSheetId="10" hidden="1">#REF!</definedName>
    <definedName name="XRefCopy73" localSheetId="11" hidden="1">#REF!</definedName>
    <definedName name="XRefCopy73" localSheetId="12" hidden="1">#REF!</definedName>
    <definedName name="XRefCopy73" localSheetId="24" hidden="1">#REF!</definedName>
    <definedName name="XRefCopy73" localSheetId="25" hidden="1">#REF!</definedName>
    <definedName name="XRefCopy73" localSheetId="26" hidden="1">#REF!</definedName>
    <definedName name="XRefCopy73" localSheetId="27" hidden="1">#REF!</definedName>
    <definedName name="XRefCopy73" localSheetId="28" hidden="1">#REF!</definedName>
    <definedName name="XRefCopy73" localSheetId="29" hidden="1">#REF!</definedName>
    <definedName name="XRefCopy73" localSheetId="13" hidden="1">#REF!</definedName>
    <definedName name="XRefCopy73" localSheetId="14" hidden="1">#REF!</definedName>
    <definedName name="XRefCopy73" localSheetId="15" hidden="1">#REF!</definedName>
    <definedName name="XRefCopy73" localSheetId="16" hidden="1">#REF!</definedName>
    <definedName name="XRefCopy73" localSheetId="17" hidden="1">#REF!</definedName>
    <definedName name="XRefCopy73" localSheetId="18" hidden="1">#REF!</definedName>
    <definedName name="XRefCopy73" localSheetId="19" hidden="1">#REF!</definedName>
    <definedName name="XRefCopy73" localSheetId="20" hidden="1">#REF!</definedName>
    <definedName name="XRefCopy73" localSheetId="21" hidden="1">#REF!</definedName>
    <definedName name="XRefCopy73" localSheetId="22" hidden="1">#REF!</definedName>
    <definedName name="XRefCopy73" localSheetId="32" hidden="1">#REF!</definedName>
    <definedName name="XRefCopy73" localSheetId="33" hidden="1">#REF!</definedName>
    <definedName name="XRefCopy73" localSheetId="42" hidden="1">#REF!</definedName>
    <definedName name="XRefCopy73" localSheetId="43" hidden="1">#REF!</definedName>
    <definedName name="XRefCopy73" localSheetId="44" hidden="1">#REF!</definedName>
    <definedName name="XRefCopy73" localSheetId="45" hidden="1">#REF!</definedName>
    <definedName name="XRefCopy73" hidden="1">#REF!</definedName>
    <definedName name="XRefCopy73Row" localSheetId="5" hidden="1">#REF!</definedName>
    <definedName name="XRefCopy73Row" localSheetId="6" hidden="1">#REF!</definedName>
    <definedName name="XRefCopy73Row" localSheetId="7" hidden="1">#REF!</definedName>
    <definedName name="XRefCopy73Row" localSheetId="8" hidden="1">#REF!</definedName>
    <definedName name="XRefCopy73Row" localSheetId="9" hidden="1">#REF!</definedName>
    <definedName name="XRefCopy73Row" localSheetId="10" hidden="1">#REF!</definedName>
    <definedName name="XRefCopy73Row" localSheetId="11" hidden="1">#REF!</definedName>
    <definedName name="XRefCopy73Row" localSheetId="12" hidden="1">#REF!</definedName>
    <definedName name="XRefCopy73Row" localSheetId="24" hidden="1">#REF!</definedName>
    <definedName name="XRefCopy73Row" localSheetId="25" hidden="1">#REF!</definedName>
    <definedName name="XRefCopy73Row" localSheetId="26" hidden="1">#REF!</definedName>
    <definedName name="XRefCopy73Row" localSheetId="27" hidden="1">#REF!</definedName>
    <definedName name="XRefCopy73Row" localSheetId="28" hidden="1">#REF!</definedName>
    <definedName name="XRefCopy73Row" localSheetId="29" hidden="1">#REF!</definedName>
    <definedName name="XRefCopy73Row" localSheetId="13" hidden="1">#REF!</definedName>
    <definedName name="XRefCopy73Row" localSheetId="14" hidden="1">#REF!</definedName>
    <definedName name="XRefCopy73Row" localSheetId="15" hidden="1">#REF!</definedName>
    <definedName name="XRefCopy73Row" localSheetId="16" hidden="1">#REF!</definedName>
    <definedName name="XRefCopy73Row" localSheetId="17" hidden="1">#REF!</definedName>
    <definedName name="XRefCopy73Row" localSheetId="18" hidden="1">#REF!</definedName>
    <definedName name="XRefCopy73Row" localSheetId="19" hidden="1">#REF!</definedName>
    <definedName name="XRefCopy73Row" localSheetId="20" hidden="1">#REF!</definedName>
    <definedName name="XRefCopy73Row" localSheetId="21" hidden="1">[44]XREF!#REF!</definedName>
    <definedName name="XRefCopy73Row" localSheetId="22" hidden="1">#REF!</definedName>
    <definedName name="XRefCopy73Row" localSheetId="32" hidden="1">#REF!</definedName>
    <definedName name="XRefCopy73Row" localSheetId="33" hidden="1">#REF!</definedName>
    <definedName name="XRefCopy73Row" localSheetId="42" hidden="1">#REF!</definedName>
    <definedName name="XRefCopy73Row" localSheetId="43" hidden="1">#REF!</definedName>
    <definedName name="XRefCopy73Row" localSheetId="44" hidden="1">#REF!</definedName>
    <definedName name="XRefCopy73Row" localSheetId="45" hidden="1">#REF!</definedName>
    <definedName name="XRefCopy73Row" hidden="1">#REF!</definedName>
    <definedName name="XRefCopy74" localSheetId="5" hidden="1">#REF!</definedName>
    <definedName name="XRefCopy74" localSheetId="6" hidden="1">#REF!</definedName>
    <definedName name="XRefCopy74" localSheetId="7" hidden="1">#REF!</definedName>
    <definedName name="XRefCopy74" localSheetId="8" hidden="1">#REF!</definedName>
    <definedName name="XRefCopy74" localSheetId="9" hidden="1">#REF!</definedName>
    <definedName name="XRefCopy74" localSheetId="10" hidden="1">#REF!</definedName>
    <definedName name="XRefCopy74" localSheetId="11" hidden="1">#REF!</definedName>
    <definedName name="XRefCopy74" localSheetId="12" hidden="1">#REF!</definedName>
    <definedName name="XRefCopy74" localSheetId="24" hidden="1">#REF!</definedName>
    <definedName name="XRefCopy74" localSheetId="25" hidden="1">#REF!</definedName>
    <definedName name="XRefCopy74" localSheetId="26" hidden="1">#REF!</definedName>
    <definedName name="XRefCopy74" localSheetId="27" hidden="1">#REF!</definedName>
    <definedName name="XRefCopy74" localSheetId="28" hidden="1">#REF!</definedName>
    <definedName name="XRefCopy74" localSheetId="29" hidden="1">#REF!</definedName>
    <definedName name="XRefCopy74" localSheetId="13" hidden="1">#REF!</definedName>
    <definedName name="XRefCopy74" localSheetId="14" hidden="1">#REF!</definedName>
    <definedName name="XRefCopy74" localSheetId="15" hidden="1">#REF!</definedName>
    <definedName name="XRefCopy74" localSheetId="16" hidden="1">#REF!</definedName>
    <definedName name="XRefCopy74" localSheetId="17" hidden="1">#REF!</definedName>
    <definedName name="XRefCopy74" localSheetId="18" hidden="1">#REF!</definedName>
    <definedName name="XRefCopy74" localSheetId="19" hidden="1">#REF!</definedName>
    <definedName name="XRefCopy74" localSheetId="20" hidden="1">#REF!</definedName>
    <definedName name="XRefCopy74" localSheetId="21" hidden="1">#REF!</definedName>
    <definedName name="XRefCopy74" localSheetId="22" hidden="1">#REF!</definedName>
    <definedName name="XRefCopy74" localSheetId="32" hidden="1">#REF!</definedName>
    <definedName name="XRefCopy74" localSheetId="33" hidden="1">#REF!</definedName>
    <definedName name="XRefCopy74" localSheetId="42" hidden="1">#REF!</definedName>
    <definedName name="XRefCopy74" localSheetId="43" hidden="1">#REF!</definedName>
    <definedName name="XRefCopy74" localSheetId="44" hidden="1">#REF!</definedName>
    <definedName name="XRefCopy74" localSheetId="45" hidden="1">#REF!</definedName>
    <definedName name="XRefCopy74" hidden="1">#REF!</definedName>
    <definedName name="XRefCopy74Row" localSheetId="5" hidden="1">#REF!</definedName>
    <definedName name="XRefCopy74Row" localSheetId="6" hidden="1">#REF!</definedName>
    <definedName name="XRefCopy74Row" localSheetId="7" hidden="1">#REF!</definedName>
    <definedName name="XRefCopy74Row" localSheetId="8" hidden="1">#REF!</definedName>
    <definedName name="XRefCopy74Row" localSheetId="9" hidden="1">#REF!</definedName>
    <definedName name="XRefCopy74Row" localSheetId="10" hidden="1">#REF!</definedName>
    <definedName name="XRefCopy74Row" localSheetId="11" hidden="1">#REF!</definedName>
    <definedName name="XRefCopy74Row" localSheetId="12" hidden="1">#REF!</definedName>
    <definedName name="XRefCopy74Row" localSheetId="24" hidden="1">#REF!</definedName>
    <definedName name="XRefCopy74Row" localSheetId="25" hidden="1">#REF!</definedName>
    <definedName name="XRefCopy74Row" localSheetId="26" hidden="1">#REF!</definedName>
    <definedName name="XRefCopy74Row" localSheetId="27" hidden="1">#REF!</definedName>
    <definedName name="XRefCopy74Row" localSheetId="28" hidden="1">#REF!</definedName>
    <definedName name="XRefCopy74Row" localSheetId="29" hidden="1">#REF!</definedName>
    <definedName name="XRefCopy74Row" localSheetId="13" hidden="1">#REF!</definedName>
    <definedName name="XRefCopy74Row" localSheetId="14" hidden="1">#REF!</definedName>
    <definedName name="XRefCopy74Row" localSheetId="15" hidden="1">#REF!</definedName>
    <definedName name="XRefCopy74Row" localSheetId="16" hidden="1">#REF!</definedName>
    <definedName name="XRefCopy74Row" localSheetId="17" hidden="1">#REF!</definedName>
    <definedName name="XRefCopy74Row" localSheetId="18" hidden="1">#REF!</definedName>
    <definedName name="XRefCopy74Row" localSheetId="19" hidden="1">#REF!</definedName>
    <definedName name="XRefCopy74Row" localSheetId="20" hidden="1">#REF!</definedName>
    <definedName name="XRefCopy74Row" localSheetId="21" hidden="1">[44]XREF!#REF!</definedName>
    <definedName name="XRefCopy74Row" localSheetId="22" hidden="1">#REF!</definedName>
    <definedName name="XRefCopy74Row" localSheetId="32" hidden="1">#REF!</definedName>
    <definedName name="XRefCopy74Row" localSheetId="33" hidden="1">#REF!</definedName>
    <definedName name="XRefCopy74Row" localSheetId="42" hidden="1">#REF!</definedName>
    <definedName name="XRefCopy74Row" localSheetId="43" hidden="1">#REF!</definedName>
    <definedName name="XRefCopy74Row" localSheetId="44" hidden="1">#REF!</definedName>
    <definedName name="XRefCopy74Row" localSheetId="45" hidden="1">#REF!</definedName>
    <definedName name="XRefCopy74Row" hidden="1">#REF!</definedName>
    <definedName name="XRefCopy75" localSheetId="5" hidden="1">#REF!</definedName>
    <definedName name="XRefCopy75" localSheetId="6" hidden="1">#REF!</definedName>
    <definedName name="XRefCopy75" localSheetId="7" hidden="1">#REF!</definedName>
    <definedName name="XRefCopy75" localSheetId="8" hidden="1">#REF!</definedName>
    <definedName name="XRefCopy75" localSheetId="9" hidden="1">#REF!</definedName>
    <definedName name="XRefCopy75" localSheetId="10" hidden="1">#REF!</definedName>
    <definedName name="XRefCopy75" localSheetId="11" hidden="1">#REF!</definedName>
    <definedName name="XRefCopy75" localSheetId="12" hidden="1">#REF!</definedName>
    <definedName name="XRefCopy75" localSheetId="24" hidden="1">#REF!</definedName>
    <definedName name="XRefCopy75" localSheetId="25" hidden="1">#REF!</definedName>
    <definedName name="XRefCopy75" localSheetId="26" hidden="1">#REF!</definedName>
    <definedName name="XRefCopy75" localSheetId="27" hidden="1">#REF!</definedName>
    <definedName name="XRefCopy75" localSheetId="28" hidden="1">#REF!</definedName>
    <definedName name="XRefCopy75" localSheetId="29" hidden="1">#REF!</definedName>
    <definedName name="XRefCopy75" localSheetId="13" hidden="1">#REF!</definedName>
    <definedName name="XRefCopy75" localSheetId="14" hidden="1">#REF!</definedName>
    <definedName name="XRefCopy75" localSheetId="15" hidden="1">#REF!</definedName>
    <definedName name="XRefCopy75" localSheetId="16" hidden="1">#REF!</definedName>
    <definedName name="XRefCopy75" localSheetId="17" hidden="1">#REF!</definedName>
    <definedName name="XRefCopy75" localSheetId="18" hidden="1">#REF!</definedName>
    <definedName name="XRefCopy75" localSheetId="19" hidden="1">#REF!</definedName>
    <definedName name="XRefCopy75" localSheetId="20" hidden="1">#REF!</definedName>
    <definedName name="XRefCopy75" localSheetId="21" hidden="1">#REF!</definedName>
    <definedName name="XRefCopy75" localSheetId="22" hidden="1">#REF!</definedName>
    <definedName name="XRefCopy75" localSheetId="32" hidden="1">#REF!</definedName>
    <definedName name="XRefCopy75" localSheetId="33" hidden="1">#REF!</definedName>
    <definedName name="XRefCopy75" localSheetId="42" hidden="1">#REF!</definedName>
    <definedName name="XRefCopy75" localSheetId="43" hidden="1">#REF!</definedName>
    <definedName name="XRefCopy75" localSheetId="44" hidden="1">#REF!</definedName>
    <definedName name="XRefCopy75" localSheetId="45" hidden="1">#REF!</definedName>
    <definedName name="XRefCopy75" hidden="1">#REF!</definedName>
    <definedName name="XRefCopy75Row" localSheetId="5" hidden="1">#REF!</definedName>
    <definedName name="XRefCopy75Row" localSheetId="6" hidden="1">#REF!</definedName>
    <definedName name="XRefCopy75Row" localSheetId="7" hidden="1">#REF!</definedName>
    <definedName name="XRefCopy75Row" localSheetId="8" hidden="1">#REF!</definedName>
    <definedName name="XRefCopy75Row" localSheetId="9" hidden="1">#REF!</definedName>
    <definedName name="XRefCopy75Row" localSheetId="10" hidden="1">#REF!</definedName>
    <definedName name="XRefCopy75Row" localSheetId="11" hidden="1">#REF!</definedName>
    <definedName name="XRefCopy75Row" localSheetId="12" hidden="1">#REF!</definedName>
    <definedName name="XRefCopy75Row" localSheetId="24" hidden="1">#REF!</definedName>
    <definedName name="XRefCopy75Row" localSheetId="25" hidden="1">#REF!</definedName>
    <definedName name="XRefCopy75Row" localSheetId="26" hidden="1">#REF!</definedName>
    <definedName name="XRefCopy75Row" localSheetId="27" hidden="1">#REF!</definedName>
    <definedName name="XRefCopy75Row" localSheetId="28" hidden="1">#REF!</definedName>
    <definedName name="XRefCopy75Row" localSheetId="29" hidden="1">#REF!</definedName>
    <definedName name="XRefCopy75Row" localSheetId="13" hidden="1">#REF!</definedName>
    <definedName name="XRefCopy75Row" localSheetId="14" hidden="1">#REF!</definedName>
    <definedName name="XRefCopy75Row" localSheetId="15" hidden="1">#REF!</definedName>
    <definedName name="XRefCopy75Row" localSheetId="16" hidden="1">#REF!</definedName>
    <definedName name="XRefCopy75Row" localSheetId="17" hidden="1">#REF!</definedName>
    <definedName name="XRefCopy75Row" localSheetId="18" hidden="1">#REF!</definedName>
    <definedName name="XRefCopy75Row" localSheetId="19" hidden="1">#REF!</definedName>
    <definedName name="XRefCopy75Row" localSheetId="20" hidden="1">#REF!</definedName>
    <definedName name="XRefCopy75Row" localSheetId="21" hidden="1">[44]XREF!#REF!</definedName>
    <definedName name="XRefCopy75Row" localSheetId="22" hidden="1">#REF!</definedName>
    <definedName name="XRefCopy75Row" localSheetId="32" hidden="1">#REF!</definedName>
    <definedName name="XRefCopy75Row" localSheetId="33" hidden="1">#REF!</definedName>
    <definedName name="XRefCopy75Row" localSheetId="42" hidden="1">#REF!</definedName>
    <definedName name="XRefCopy75Row" localSheetId="43" hidden="1">#REF!</definedName>
    <definedName name="XRefCopy75Row" localSheetId="44" hidden="1">#REF!</definedName>
    <definedName name="XRefCopy75Row" localSheetId="45" hidden="1">#REF!</definedName>
    <definedName name="XRefCopy75Row" hidden="1">#REF!</definedName>
    <definedName name="XRefCopy76" localSheetId="5" hidden="1">#REF!</definedName>
    <definedName name="XRefCopy76" localSheetId="6" hidden="1">#REF!</definedName>
    <definedName name="XRefCopy76" localSheetId="7" hidden="1">#REF!</definedName>
    <definedName name="XRefCopy76" localSheetId="8" hidden="1">#REF!</definedName>
    <definedName name="XRefCopy76" localSheetId="9" hidden="1">#REF!</definedName>
    <definedName name="XRefCopy76" localSheetId="10" hidden="1">#REF!</definedName>
    <definedName name="XRefCopy76" localSheetId="11" hidden="1">#REF!</definedName>
    <definedName name="XRefCopy76" localSheetId="12" hidden="1">#REF!</definedName>
    <definedName name="XRefCopy76" localSheetId="24" hidden="1">#REF!</definedName>
    <definedName name="XRefCopy76" localSheetId="25" hidden="1">#REF!</definedName>
    <definedName name="XRefCopy76" localSheetId="26" hidden="1">#REF!</definedName>
    <definedName name="XRefCopy76" localSheetId="27" hidden="1">#REF!</definedName>
    <definedName name="XRefCopy76" localSheetId="28" hidden="1">#REF!</definedName>
    <definedName name="XRefCopy76" localSheetId="29" hidden="1">#REF!</definedName>
    <definedName name="XRefCopy76" localSheetId="13" hidden="1">#REF!</definedName>
    <definedName name="XRefCopy76" localSheetId="14" hidden="1">#REF!</definedName>
    <definedName name="XRefCopy76" localSheetId="15" hidden="1">#REF!</definedName>
    <definedName name="XRefCopy76" localSheetId="16" hidden="1">#REF!</definedName>
    <definedName name="XRefCopy76" localSheetId="17" hidden="1">#REF!</definedName>
    <definedName name="XRefCopy76" localSheetId="18" hidden="1">#REF!</definedName>
    <definedName name="XRefCopy76" localSheetId="19" hidden="1">#REF!</definedName>
    <definedName name="XRefCopy76" localSheetId="20" hidden="1">#REF!</definedName>
    <definedName name="XRefCopy76" localSheetId="21" hidden="1">#REF!</definedName>
    <definedName name="XRefCopy76" localSheetId="22" hidden="1">#REF!</definedName>
    <definedName name="XRefCopy76" localSheetId="32" hidden="1">#REF!</definedName>
    <definedName name="XRefCopy76" localSheetId="33" hidden="1">#REF!</definedName>
    <definedName name="XRefCopy76" localSheetId="42" hidden="1">#REF!</definedName>
    <definedName name="XRefCopy76" localSheetId="43" hidden="1">#REF!</definedName>
    <definedName name="XRefCopy76" localSheetId="44" hidden="1">#REF!</definedName>
    <definedName name="XRefCopy76" localSheetId="45" hidden="1">#REF!</definedName>
    <definedName name="XRefCopy76" hidden="1">#REF!</definedName>
    <definedName name="XRefCopy76Row" localSheetId="5" hidden="1">#REF!</definedName>
    <definedName name="XRefCopy76Row" localSheetId="6" hidden="1">#REF!</definedName>
    <definedName name="XRefCopy76Row" localSheetId="7" hidden="1">#REF!</definedName>
    <definedName name="XRefCopy76Row" localSheetId="8" hidden="1">#REF!</definedName>
    <definedName name="XRefCopy76Row" localSheetId="9" hidden="1">#REF!</definedName>
    <definedName name="XRefCopy76Row" localSheetId="10" hidden="1">#REF!</definedName>
    <definedName name="XRefCopy76Row" localSheetId="11" hidden="1">#REF!</definedName>
    <definedName name="XRefCopy76Row" localSheetId="12" hidden="1">#REF!</definedName>
    <definedName name="XRefCopy76Row" localSheetId="24" hidden="1">#REF!</definedName>
    <definedName name="XRefCopy76Row" localSheetId="25" hidden="1">#REF!</definedName>
    <definedName name="XRefCopy76Row" localSheetId="26" hidden="1">#REF!</definedName>
    <definedName name="XRefCopy76Row" localSheetId="27" hidden="1">#REF!</definedName>
    <definedName name="XRefCopy76Row" localSheetId="28" hidden="1">#REF!</definedName>
    <definedName name="XRefCopy76Row" localSheetId="29" hidden="1">#REF!</definedName>
    <definedName name="XRefCopy76Row" localSheetId="13" hidden="1">#REF!</definedName>
    <definedName name="XRefCopy76Row" localSheetId="14" hidden="1">#REF!</definedName>
    <definedName name="XRefCopy76Row" localSheetId="15" hidden="1">#REF!</definedName>
    <definedName name="XRefCopy76Row" localSheetId="16" hidden="1">#REF!</definedName>
    <definedName name="XRefCopy76Row" localSheetId="17" hidden="1">#REF!</definedName>
    <definedName name="XRefCopy76Row" localSheetId="18" hidden="1">#REF!</definedName>
    <definedName name="XRefCopy76Row" localSheetId="19" hidden="1">#REF!</definedName>
    <definedName name="XRefCopy76Row" localSheetId="20" hidden="1">#REF!</definedName>
    <definedName name="XRefCopy76Row" localSheetId="21" hidden="1">[44]XREF!#REF!</definedName>
    <definedName name="XRefCopy76Row" localSheetId="22" hidden="1">#REF!</definedName>
    <definedName name="XRefCopy76Row" localSheetId="32" hidden="1">#REF!</definedName>
    <definedName name="XRefCopy76Row" localSheetId="33" hidden="1">#REF!</definedName>
    <definedName name="XRefCopy76Row" localSheetId="42" hidden="1">#REF!</definedName>
    <definedName name="XRefCopy76Row" localSheetId="43" hidden="1">#REF!</definedName>
    <definedName name="XRefCopy76Row" localSheetId="44" hidden="1">#REF!</definedName>
    <definedName name="XRefCopy76Row" localSheetId="45" hidden="1">#REF!</definedName>
    <definedName name="XRefCopy76Row" hidden="1">#REF!</definedName>
    <definedName name="XRefCopy77" localSheetId="5" hidden="1">#REF!</definedName>
    <definedName name="XRefCopy77" localSheetId="6" hidden="1">#REF!</definedName>
    <definedName name="XRefCopy77" localSheetId="7" hidden="1">#REF!</definedName>
    <definedName name="XRefCopy77" localSheetId="8" hidden="1">#REF!</definedName>
    <definedName name="XRefCopy77" localSheetId="9" hidden="1">#REF!</definedName>
    <definedName name="XRefCopy77" localSheetId="10" hidden="1">#REF!</definedName>
    <definedName name="XRefCopy77" localSheetId="11" hidden="1">#REF!</definedName>
    <definedName name="XRefCopy77" localSheetId="12" hidden="1">#REF!</definedName>
    <definedName name="XRefCopy77" localSheetId="24" hidden="1">#REF!</definedName>
    <definedName name="XRefCopy77" localSheetId="25" hidden="1">#REF!</definedName>
    <definedName name="XRefCopy77" localSheetId="26" hidden="1">#REF!</definedName>
    <definedName name="XRefCopy77" localSheetId="27" hidden="1">#REF!</definedName>
    <definedName name="XRefCopy77" localSheetId="28" hidden="1">#REF!</definedName>
    <definedName name="XRefCopy77" localSheetId="29" hidden="1">#REF!</definedName>
    <definedName name="XRefCopy77" localSheetId="13" hidden="1">#REF!</definedName>
    <definedName name="XRefCopy77" localSheetId="14" hidden="1">#REF!</definedName>
    <definedName name="XRefCopy77" localSheetId="15" hidden="1">#REF!</definedName>
    <definedName name="XRefCopy77" localSheetId="16" hidden="1">#REF!</definedName>
    <definedName name="XRefCopy77" localSheetId="17" hidden="1">#REF!</definedName>
    <definedName name="XRefCopy77" localSheetId="18" hidden="1">#REF!</definedName>
    <definedName name="XRefCopy77" localSheetId="19" hidden="1">#REF!</definedName>
    <definedName name="XRefCopy77" localSheetId="20" hidden="1">#REF!</definedName>
    <definedName name="XRefCopy77" localSheetId="21" hidden="1">#REF!</definedName>
    <definedName name="XRefCopy77" localSheetId="22" hidden="1">#REF!</definedName>
    <definedName name="XRefCopy77" localSheetId="32" hidden="1">#REF!</definedName>
    <definedName name="XRefCopy77" localSheetId="33" hidden="1">#REF!</definedName>
    <definedName name="XRefCopy77" localSheetId="42" hidden="1">#REF!</definedName>
    <definedName name="XRefCopy77" localSheetId="43" hidden="1">#REF!</definedName>
    <definedName name="XRefCopy77" localSheetId="44" hidden="1">#REF!</definedName>
    <definedName name="XRefCopy77" localSheetId="45" hidden="1">#REF!</definedName>
    <definedName name="XRefCopy77" hidden="1">#REF!</definedName>
    <definedName name="XRefCopy77Row" localSheetId="5" hidden="1">#REF!</definedName>
    <definedName name="XRefCopy77Row" localSheetId="6" hidden="1">#REF!</definedName>
    <definedName name="XRefCopy77Row" localSheetId="7" hidden="1">#REF!</definedName>
    <definedName name="XRefCopy77Row" localSheetId="8" hidden="1">#REF!</definedName>
    <definedName name="XRefCopy77Row" localSheetId="9" hidden="1">#REF!</definedName>
    <definedName name="XRefCopy77Row" localSheetId="10" hidden="1">#REF!</definedName>
    <definedName name="XRefCopy77Row" localSheetId="11" hidden="1">#REF!</definedName>
    <definedName name="XRefCopy77Row" localSheetId="12" hidden="1">#REF!</definedName>
    <definedName name="XRefCopy77Row" localSheetId="24" hidden="1">#REF!</definedName>
    <definedName name="XRefCopy77Row" localSheetId="25" hidden="1">#REF!</definedName>
    <definedName name="XRefCopy77Row" localSheetId="26" hidden="1">#REF!</definedName>
    <definedName name="XRefCopy77Row" localSheetId="27" hidden="1">#REF!</definedName>
    <definedName name="XRefCopy77Row" localSheetId="28" hidden="1">#REF!</definedName>
    <definedName name="XRefCopy77Row" localSheetId="29" hidden="1">#REF!</definedName>
    <definedName name="XRefCopy77Row" localSheetId="13" hidden="1">#REF!</definedName>
    <definedName name="XRefCopy77Row" localSheetId="14" hidden="1">#REF!</definedName>
    <definedName name="XRefCopy77Row" localSheetId="15" hidden="1">#REF!</definedName>
    <definedName name="XRefCopy77Row" localSheetId="16" hidden="1">#REF!</definedName>
    <definedName name="XRefCopy77Row" localSheetId="17" hidden="1">#REF!</definedName>
    <definedName name="XRefCopy77Row" localSheetId="18" hidden="1">#REF!</definedName>
    <definedName name="XRefCopy77Row" localSheetId="19" hidden="1">#REF!</definedName>
    <definedName name="XRefCopy77Row" localSheetId="20" hidden="1">#REF!</definedName>
    <definedName name="XRefCopy77Row" localSheetId="21" hidden="1">[44]XREF!#REF!</definedName>
    <definedName name="XRefCopy77Row" localSheetId="22" hidden="1">#REF!</definedName>
    <definedName name="XRefCopy77Row" localSheetId="32" hidden="1">#REF!</definedName>
    <definedName name="XRefCopy77Row" localSheetId="33" hidden="1">#REF!</definedName>
    <definedName name="XRefCopy77Row" localSheetId="42" hidden="1">#REF!</definedName>
    <definedName name="XRefCopy77Row" localSheetId="43" hidden="1">#REF!</definedName>
    <definedName name="XRefCopy77Row" localSheetId="44" hidden="1">#REF!</definedName>
    <definedName name="XRefCopy77Row" localSheetId="45" hidden="1">#REF!</definedName>
    <definedName name="XRefCopy77Row" hidden="1">#REF!</definedName>
    <definedName name="XRefCopy78" localSheetId="5" hidden="1">#REF!</definedName>
    <definedName name="XRefCopy78" localSheetId="6" hidden="1">#REF!</definedName>
    <definedName name="XRefCopy78" localSheetId="7" hidden="1">#REF!</definedName>
    <definedName name="XRefCopy78" localSheetId="8" hidden="1">#REF!</definedName>
    <definedName name="XRefCopy78" localSheetId="9" hidden="1">#REF!</definedName>
    <definedName name="XRefCopy78" localSheetId="10" hidden="1">#REF!</definedName>
    <definedName name="XRefCopy78" localSheetId="11" hidden="1">#REF!</definedName>
    <definedName name="XRefCopy78" localSheetId="12" hidden="1">#REF!</definedName>
    <definedName name="XRefCopy78" localSheetId="24" hidden="1">#REF!</definedName>
    <definedName name="XRefCopy78" localSheetId="25" hidden="1">#REF!</definedName>
    <definedName name="XRefCopy78" localSheetId="26" hidden="1">#REF!</definedName>
    <definedName name="XRefCopy78" localSheetId="27" hidden="1">#REF!</definedName>
    <definedName name="XRefCopy78" localSheetId="28" hidden="1">#REF!</definedName>
    <definedName name="XRefCopy78" localSheetId="29" hidden="1">#REF!</definedName>
    <definedName name="XRefCopy78" localSheetId="13" hidden="1">#REF!</definedName>
    <definedName name="XRefCopy78" localSheetId="14" hidden="1">#REF!</definedName>
    <definedName name="XRefCopy78" localSheetId="15" hidden="1">#REF!</definedName>
    <definedName name="XRefCopy78" localSheetId="16" hidden="1">#REF!</definedName>
    <definedName name="XRefCopy78" localSheetId="17" hidden="1">#REF!</definedName>
    <definedName name="XRefCopy78" localSheetId="18" hidden="1">#REF!</definedName>
    <definedName name="XRefCopy78" localSheetId="19" hidden="1">#REF!</definedName>
    <definedName name="XRefCopy78" localSheetId="20" hidden="1">#REF!</definedName>
    <definedName name="XRefCopy78" localSheetId="21" hidden="1">#REF!</definedName>
    <definedName name="XRefCopy78" localSheetId="22" hidden="1">#REF!</definedName>
    <definedName name="XRefCopy78" localSheetId="32" hidden="1">#REF!</definedName>
    <definedName name="XRefCopy78" localSheetId="33" hidden="1">#REF!</definedName>
    <definedName name="XRefCopy78" localSheetId="42" hidden="1">#REF!</definedName>
    <definedName name="XRefCopy78" localSheetId="43" hidden="1">#REF!</definedName>
    <definedName name="XRefCopy78" localSheetId="44" hidden="1">#REF!</definedName>
    <definedName name="XRefCopy78" localSheetId="45" hidden="1">#REF!</definedName>
    <definedName name="XRefCopy78" hidden="1">#REF!</definedName>
    <definedName name="XRefCopy78Row" localSheetId="5" hidden="1">#REF!</definedName>
    <definedName name="XRefCopy78Row" localSheetId="6" hidden="1">#REF!</definedName>
    <definedName name="XRefCopy78Row" localSheetId="7" hidden="1">#REF!</definedName>
    <definedName name="XRefCopy78Row" localSheetId="8" hidden="1">#REF!</definedName>
    <definedName name="XRefCopy78Row" localSheetId="9" hidden="1">#REF!</definedName>
    <definedName name="XRefCopy78Row" localSheetId="10" hidden="1">#REF!</definedName>
    <definedName name="XRefCopy78Row" localSheetId="11" hidden="1">#REF!</definedName>
    <definedName name="XRefCopy78Row" localSheetId="12" hidden="1">#REF!</definedName>
    <definedName name="XRefCopy78Row" localSheetId="24" hidden="1">#REF!</definedName>
    <definedName name="XRefCopy78Row" localSheetId="25" hidden="1">#REF!</definedName>
    <definedName name="XRefCopy78Row" localSheetId="26" hidden="1">#REF!</definedName>
    <definedName name="XRefCopy78Row" localSheetId="27" hidden="1">#REF!</definedName>
    <definedName name="XRefCopy78Row" localSheetId="28" hidden="1">#REF!</definedName>
    <definedName name="XRefCopy78Row" localSheetId="29" hidden="1">#REF!</definedName>
    <definedName name="XRefCopy78Row" localSheetId="13" hidden="1">#REF!</definedName>
    <definedName name="XRefCopy78Row" localSheetId="14" hidden="1">#REF!</definedName>
    <definedName name="XRefCopy78Row" localSheetId="15" hidden="1">#REF!</definedName>
    <definedName name="XRefCopy78Row" localSheetId="16" hidden="1">#REF!</definedName>
    <definedName name="XRefCopy78Row" localSheetId="17" hidden="1">#REF!</definedName>
    <definedName name="XRefCopy78Row" localSheetId="18" hidden="1">#REF!</definedName>
    <definedName name="XRefCopy78Row" localSheetId="19" hidden="1">#REF!</definedName>
    <definedName name="XRefCopy78Row" localSheetId="20" hidden="1">#REF!</definedName>
    <definedName name="XRefCopy78Row" localSheetId="21" hidden="1">[44]XREF!#REF!</definedName>
    <definedName name="XRefCopy78Row" localSheetId="22" hidden="1">#REF!</definedName>
    <definedName name="XRefCopy78Row" localSheetId="32" hidden="1">#REF!</definedName>
    <definedName name="XRefCopy78Row" localSheetId="33" hidden="1">#REF!</definedName>
    <definedName name="XRefCopy78Row" localSheetId="42" hidden="1">#REF!</definedName>
    <definedName name="XRefCopy78Row" localSheetId="43" hidden="1">#REF!</definedName>
    <definedName name="XRefCopy78Row" localSheetId="44" hidden="1">#REF!</definedName>
    <definedName name="XRefCopy78Row" localSheetId="45" hidden="1">#REF!</definedName>
    <definedName name="XRefCopy78Row" hidden="1">#REF!</definedName>
    <definedName name="XRefCopy79" localSheetId="5" hidden="1">#REF!</definedName>
    <definedName name="XRefCopy79" localSheetId="6" hidden="1">#REF!</definedName>
    <definedName name="XRefCopy79" localSheetId="7" hidden="1">#REF!</definedName>
    <definedName name="XRefCopy79" localSheetId="8" hidden="1">#REF!</definedName>
    <definedName name="XRefCopy79" localSheetId="9" hidden="1">#REF!</definedName>
    <definedName name="XRefCopy79" localSheetId="10" hidden="1">#REF!</definedName>
    <definedName name="XRefCopy79" localSheetId="11" hidden="1">#REF!</definedName>
    <definedName name="XRefCopy79" localSheetId="12" hidden="1">#REF!</definedName>
    <definedName name="XRefCopy79" localSheetId="24" hidden="1">#REF!</definedName>
    <definedName name="XRefCopy79" localSheetId="25" hidden="1">#REF!</definedName>
    <definedName name="XRefCopy79" localSheetId="26" hidden="1">#REF!</definedName>
    <definedName name="XRefCopy79" localSheetId="27" hidden="1">#REF!</definedName>
    <definedName name="XRefCopy79" localSheetId="28" hidden="1">#REF!</definedName>
    <definedName name="XRefCopy79" localSheetId="29" hidden="1">#REF!</definedName>
    <definedName name="XRefCopy79" localSheetId="13" hidden="1">#REF!</definedName>
    <definedName name="XRefCopy79" localSheetId="14" hidden="1">#REF!</definedName>
    <definedName name="XRefCopy79" localSheetId="15" hidden="1">#REF!</definedName>
    <definedName name="XRefCopy79" localSheetId="16" hidden="1">#REF!</definedName>
    <definedName name="XRefCopy79" localSheetId="17" hidden="1">#REF!</definedName>
    <definedName name="XRefCopy79" localSheetId="18" hidden="1">#REF!</definedName>
    <definedName name="XRefCopy79" localSheetId="19" hidden="1">#REF!</definedName>
    <definedName name="XRefCopy79" localSheetId="20" hidden="1">#REF!</definedName>
    <definedName name="XRefCopy79" localSheetId="21" hidden="1">#REF!</definedName>
    <definedName name="XRefCopy79" localSheetId="22" hidden="1">#REF!</definedName>
    <definedName name="XRefCopy79" localSheetId="32" hidden="1">#REF!</definedName>
    <definedName name="XRefCopy79" localSheetId="33" hidden="1">#REF!</definedName>
    <definedName name="XRefCopy79" localSheetId="42" hidden="1">#REF!</definedName>
    <definedName name="XRefCopy79" localSheetId="43" hidden="1">#REF!</definedName>
    <definedName name="XRefCopy79" localSheetId="44" hidden="1">#REF!</definedName>
    <definedName name="XRefCopy79" localSheetId="45" hidden="1">#REF!</definedName>
    <definedName name="XRefCopy79" hidden="1">#REF!</definedName>
    <definedName name="XRefCopy79Row" localSheetId="5" hidden="1">#REF!</definedName>
    <definedName name="XRefCopy79Row" localSheetId="6" hidden="1">#REF!</definedName>
    <definedName name="XRefCopy79Row" localSheetId="7" hidden="1">#REF!</definedName>
    <definedName name="XRefCopy79Row" localSheetId="8" hidden="1">#REF!</definedName>
    <definedName name="XRefCopy79Row" localSheetId="9" hidden="1">#REF!</definedName>
    <definedName name="XRefCopy79Row" localSheetId="10" hidden="1">#REF!</definedName>
    <definedName name="XRefCopy79Row" localSheetId="11" hidden="1">#REF!</definedName>
    <definedName name="XRefCopy79Row" localSheetId="12" hidden="1">#REF!</definedName>
    <definedName name="XRefCopy79Row" localSheetId="24" hidden="1">#REF!</definedName>
    <definedName name="XRefCopy79Row" localSheetId="25" hidden="1">#REF!</definedName>
    <definedName name="XRefCopy79Row" localSheetId="26" hidden="1">#REF!</definedName>
    <definedName name="XRefCopy79Row" localSheetId="27" hidden="1">#REF!</definedName>
    <definedName name="XRefCopy79Row" localSheetId="28" hidden="1">#REF!</definedName>
    <definedName name="XRefCopy79Row" localSheetId="29" hidden="1">#REF!</definedName>
    <definedName name="XRefCopy79Row" localSheetId="13" hidden="1">#REF!</definedName>
    <definedName name="XRefCopy79Row" localSheetId="14" hidden="1">#REF!</definedName>
    <definedName name="XRefCopy79Row" localSheetId="15" hidden="1">#REF!</definedName>
    <definedName name="XRefCopy79Row" localSheetId="16" hidden="1">#REF!</definedName>
    <definedName name="XRefCopy79Row" localSheetId="17" hidden="1">#REF!</definedName>
    <definedName name="XRefCopy79Row" localSheetId="18" hidden="1">#REF!</definedName>
    <definedName name="XRefCopy79Row" localSheetId="19" hidden="1">#REF!</definedName>
    <definedName name="XRefCopy79Row" localSheetId="20" hidden="1">#REF!</definedName>
    <definedName name="XRefCopy79Row" localSheetId="21" hidden="1">[44]XREF!#REF!</definedName>
    <definedName name="XRefCopy79Row" localSheetId="22" hidden="1">#REF!</definedName>
    <definedName name="XRefCopy79Row" localSheetId="32" hidden="1">#REF!</definedName>
    <definedName name="XRefCopy79Row" localSheetId="33" hidden="1">#REF!</definedName>
    <definedName name="XRefCopy79Row" localSheetId="42" hidden="1">#REF!</definedName>
    <definedName name="XRefCopy79Row" localSheetId="43" hidden="1">#REF!</definedName>
    <definedName name="XRefCopy79Row" localSheetId="44" hidden="1">#REF!</definedName>
    <definedName name="XRefCopy79Row" localSheetId="45" hidden="1">#REF!</definedName>
    <definedName name="XRefCopy79Row" hidden="1">#REF!</definedName>
    <definedName name="XRefCopy7Row" localSheetId="5" hidden="1">#REF!</definedName>
    <definedName name="XRefCopy7Row" localSheetId="6" hidden="1">#REF!</definedName>
    <definedName name="XRefCopy7Row" localSheetId="7" hidden="1">#REF!</definedName>
    <definedName name="XRefCopy7Row" localSheetId="8" hidden="1">#REF!</definedName>
    <definedName name="XRefCopy7Row" localSheetId="9" hidden="1">#REF!</definedName>
    <definedName name="XRefCopy7Row" localSheetId="10" hidden="1">#REF!</definedName>
    <definedName name="XRefCopy7Row" localSheetId="11" hidden="1">#REF!</definedName>
    <definedName name="XRefCopy7Row" localSheetId="12" hidden="1">#REF!</definedName>
    <definedName name="XRefCopy7Row" localSheetId="24" hidden="1">#REF!</definedName>
    <definedName name="XRefCopy7Row" localSheetId="25" hidden="1">#REF!</definedName>
    <definedName name="XRefCopy7Row" localSheetId="26" hidden="1">#REF!</definedName>
    <definedName name="XRefCopy7Row" localSheetId="27" hidden="1">#REF!</definedName>
    <definedName name="XRefCopy7Row" localSheetId="28" hidden="1">#REF!</definedName>
    <definedName name="XRefCopy7Row" localSheetId="29" hidden="1">#REF!</definedName>
    <definedName name="XRefCopy7Row" localSheetId="13" hidden="1">#REF!</definedName>
    <definedName name="XRefCopy7Row" localSheetId="14" hidden="1">#REF!</definedName>
    <definedName name="XRefCopy7Row" localSheetId="15" hidden="1">#REF!</definedName>
    <definedName name="XRefCopy7Row" localSheetId="16" hidden="1">#REF!</definedName>
    <definedName name="XRefCopy7Row" localSheetId="17" hidden="1">#REF!</definedName>
    <definedName name="XRefCopy7Row" localSheetId="18" hidden="1">#REF!</definedName>
    <definedName name="XRefCopy7Row" localSheetId="19" hidden="1">#REF!</definedName>
    <definedName name="XRefCopy7Row" localSheetId="20" hidden="1">#REF!</definedName>
    <definedName name="XRefCopy7Row" localSheetId="21" hidden="1">#REF!</definedName>
    <definedName name="XRefCopy7Row" localSheetId="22" hidden="1">#REF!</definedName>
    <definedName name="XRefCopy7Row" localSheetId="32" hidden="1">#REF!</definedName>
    <definedName name="XRefCopy7Row" localSheetId="33" hidden="1">#REF!</definedName>
    <definedName name="XRefCopy7Row" localSheetId="42" hidden="1">#REF!</definedName>
    <definedName name="XRefCopy7Row" localSheetId="43" hidden="1">#REF!</definedName>
    <definedName name="XRefCopy7Row" localSheetId="44" hidden="1">#REF!</definedName>
    <definedName name="XRefCopy7Row" localSheetId="45" hidden="1">#REF!</definedName>
    <definedName name="XRefCopy7Row" hidden="1">#REF!</definedName>
    <definedName name="XRefCopy8" localSheetId="5" hidden="1">#REF!</definedName>
    <definedName name="XRefCopy8" localSheetId="6" hidden="1">#REF!</definedName>
    <definedName name="XRefCopy8" localSheetId="7" hidden="1">#REF!</definedName>
    <definedName name="XRefCopy8" localSheetId="8" hidden="1">#REF!</definedName>
    <definedName name="XRefCopy8" localSheetId="9" hidden="1">#REF!</definedName>
    <definedName name="XRefCopy8" localSheetId="10" hidden="1">#REF!</definedName>
    <definedName name="XRefCopy8" localSheetId="11" hidden="1">#REF!</definedName>
    <definedName name="XRefCopy8" localSheetId="12" hidden="1">#REF!</definedName>
    <definedName name="XRefCopy8" localSheetId="24" hidden="1">#REF!</definedName>
    <definedName name="XRefCopy8" localSheetId="25" hidden="1">#REF!</definedName>
    <definedName name="XRefCopy8" localSheetId="26" hidden="1">#REF!</definedName>
    <definedName name="XRefCopy8" localSheetId="27" hidden="1">#REF!</definedName>
    <definedName name="XRefCopy8" localSheetId="28" hidden="1">#REF!</definedName>
    <definedName name="XRefCopy8" localSheetId="29" hidden="1">#REF!</definedName>
    <definedName name="XRefCopy8" localSheetId="13" hidden="1">#REF!</definedName>
    <definedName name="XRefCopy8" localSheetId="14" hidden="1">#REF!</definedName>
    <definedName name="XRefCopy8" localSheetId="15" hidden="1">#REF!</definedName>
    <definedName name="XRefCopy8" localSheetId="16" hidden="1">#REF!</definedName>
    <definedName name="XRefCopy8" localSheetId="17" hidden="1">#REF!</definedName>
    <definedName name="XRefCopy8" localSheetId="18" hidden="1">#REF!</definedName>
    <definedName name="XRefCopy8" localSheetId="19" hidden="1">#REF!</definedName>
    <definedName name="XRefCopy8" localSheetId="20" hidden="1">#REF!</definedName>
    <definedName name="XRefCopy8" localSheetId="21" hidden="1">#REF!</definedName>
    <definedName name="XRefCopy8" localSheetId="22" hidden="1">#REF!</definedName>
    <definedName name="XRefCopy8" localSheetId="32" hidden="1">#REF!</definedName>
    <definedName name="XRefCopy8" localSheetId="33" hidden="1">#REF!</definedName>
    <definedName name="XRefCopy8" localSheetId="42" hidden="1">#REF!</definedName>
    <definedName name="XRefCopy8" localSheetId="43" hidden="1">#REF!</definedName>
    <definedName name="XRefCopy8" localSheetId="44" hidden="1">#REF!</definedName>
    <definedName name="XRefCopy8" localSheetId="45" hidden="1">#REF!</definedName>
    <definedName name="XRefCopy8" hidden="1">#REF!</definedName>
    <definedName name="XRefCopy80" localSheetId="5" hidden="1">'[60]Cuentas Resultados'!#REF!</definedName>
    <definedName name="XRefCopy80" localSheetId="6" hidden="1">'[60]Cuentas Resultados'!#REF!</definedName>
    <definedName name="XRefCopy80" localSheetId="7" hidden="1">'[60]Cuentas Resultados'!#REF!</definedName>
    <definedName name="XRefCopy80" localSheetId="8" hidden="1">'[60]Cuentas Resultados'!#REF!</definedName>
    <definedName name="XRefCopy80" localSheetId="9" hidden="1">'[60]Cuentas Resultados'!#REF!</definedName>
    <definedName name="XRefCopy80" localSheetId="10" hidden="1">'[60]Cuentas Resultados'!#REF!</definedName>
    <definedName name="XRefCopy80" localSheetId="11" hidden="1">'[60]Cuentas Resultados'!#REF!</definedName>
    <definedName name="XRefCopy80" localSheetId="12" hidden="1">'[60]Cuentas Resultados'!#REF!</definedName>
    <definedName name="XRefCopy80" localSheetId="24" hidden="1">'[60]Cuentas Resultados'!#REF!</definedName>
    <definedName name="XRefCopy80" localSheetId="25" hidden="1">'[60]Cuentas Resultados'!#REF!</definedName>
    <definedName name="XRefCopy80" localSheetId="26" hidden="1">'[60]Cuentas Resultados'!#REF!</definedName>
    <definedName name="XRefCopy80" localSheetId="27" hidden="1">'[60]Cuentas Resultados'!#REF!</definedName>
    <definedName name="XRefCopy80" localSheetId="28" hidden="1">'[60]Cuentas Resultados'!#REF!</definedName>
    <definedName name="XRefCopy80" localSheetId="29" hidden="1">'[60]Cuentas Resultados'!#REF!</definedName>
    <definedName name="XRefCopy80" localSheetId="13" hidden="1">'[60]Cuentas Resultados'!#REF!</definedName>
    <definedName name="XRefCopy80" localSheetId="14" hidden="1">'[60]Cuentas Resultados'!#REF!</definedName>
    <definedName name="XRefCopy80" localSheetId="15" hidden="1">'[60]Cuentas Resultados'!#REF!</definedName>
    <definedName name="XRefCopy80" localSheetId="16" hidden="1">'[60]Cuentas Resultados'!#REF!</definedName>
    <definedName name="XRefCopy80" localSheetId="17" hidden="1">'[60]Cuentas Resultados'!#REF!</definedName>
    <definedName name="XRefCopy80" localSheetId="18" hidden="1">'[60]Cuentas Resultados'!#REF!</definedName>
    <definedName name="XRefCopy80" localSheetId="19" hidden="1">'[60]Cuentas Resultados'!#REF!</definedName>
    <definedName name="XRefCopy80" localSheetId="20" hidden="1">'[60]Cuentas Resultados'!#REF!</definedName>
    <definedName name="XRefCopy80" localSheetId="21" hidden="1">#REF!</definedName>
    <definedName name="XRefCopy80" localSheetId="22" hidden="1">'[60]Cuentas Resultados'!#REF!</definedName>
    <definedName name="XRefCopy80" localSheetId="32" hidden="1">'[60]Cuentas Resultados'!#REF!</definedName>
    <definedName name="XRefCopy80" localSheetId="33" hidden="1">'[60]Cuentas Resultados'!#REF!</definedName>
    <definedName name="XRefCopy80" localSheetId="42" hidden="1">'[60]Cuentas Resultados'!#REF!</definedName>
    <definedName name="XRefCopy80" localSheetId="43" hidden="1">'[60]Cuentas Resultados'!#REF!</definedName>
    <definedName name="XRefCopy80" localSheetId="44" hidden="1">'[60]Cuentas Resultados'!#REF!</definedName>
    <definedName name="XRefCopy80" localSheetId="45" hidden="1">'[60]Cuentas Resultados'!#REF!</definedName>
    <definedName name="XRefCopy80" hidden="1">'[60]Cuentas Resultados'!#REF!</definedName>
    <definedName name="XRefCopy80Row" localSheetId="5" hidden="1">#REF!</definedName>
    <definedName name="XRefCopy80Row" localSheetId="6" hidden="1">#REF!</definedName>
    <definedName name="XRefCopy80Row" localSheetId="7" hidden="1">#REF!</definedName>
    <definedName name="XRefCopy80Row" localSheetId="8" hidden="1">#REF!</definedName>
    <definedName name="XRefCopy80Row" localSheetId="9" hidden="1">#REF!</definedName>
    <definedName name="XRefCopy80Row" localSheetId="10" hidden="1">#REF!</definedName>
    <definedName name="XRefCopy80Row" localSheetId="11" hidden="1">#REF!</definedName>
    <definedName name="XRefCopy80Row" localSheetId="12" hidden="1">#REF!</definedName>
    <definedName name="XRefCopy80Row" localSheetId="24" hidden="1">#REF!</definedName>
    <definedName name="XRefCopy80Row" localSheetId="25" hidden="1">#REF!</definedName>
    <definedName name="XRefCopy80Row" localSheetId="26" hidden="1">#REF!</definedName>
    <definedName name="XRefCopy80Row" localSheetId="27" hidden="1">#REF!</definedName>
    <definedName name="XRefCopy80Row" localSheetId="28" hidden="1">#REF!</definedName>
    <definedName name="XRefCopy80Row" localSheetId="29" hidden="1">#REF!</definedName>
    <definedName name="XRefCopy80Row" localSheetId="13" hidden="1">#REF!</definedName>
    <definedName name="XRefCopy80Row" localSheetId="14" hidden="1">#REF!</definedName>
    <definedName name="XRefCopy80Row" localSheetId="15" hidden="1">#REF!</definedName>
    <definedName name="XRefCopy80Row" localSheetId="16" hidden="1">#REF!</definedName>
    <definedName name="XRefCopy80Row" localSheetId="17" hidden="1">#REF!</definedName>
    <definedName name="XRefCopy80Row" localSheetId="18" hidden="1">#REF!</definedName>
    <definedName name="XRefCopy80Row" localSheetId="19" hidden="1">#REF!</definedName>
    <definedName name="XRefCopy80Row" localSheetId="20" hidden="1">#REF!</definedName>
    <definedName name="XRefCopy80Row" localSheetId="21" hidden="1">[44]XREF!#REF!</definedName>
    <definedName name="XRefCopy80Row" localSheetId="22" hidden="1">#REF!</definedName>
    <definedName name="XRefCopy80Row" localSheetId="32" hidden="1">#REF!</definedName>
    <definedName name="XRefCopy80Row" localSheetId="33" hidden="1">#REF!</definedName>
    <definedName name="XRefCopy80Row" localSheetId="42" hidden="1">#REF!</definedName>
    <definedName name="XRefCopy80Row" localSheetId="43" hidden="1">#REF!</definedName>
    <definedName name="XRefCopy80Row" localSheetId="44" hidden="1">#REF!</definedName>
    <definedName name="XRefCopy80Row" localSheetId="45" hidden="1">#REF!</definedName>
    <definedName name="XRefCopy80Row" hidden="1">#REF!</definedName>
    <definedName name="XRefCopy81" localSheetId="5" hidden="1">'[60]Cuentas Resultados'!#REF!</definedName>
    <definedName name="XRefCopy81" localSheetId="6" hidden="1">'[60]Cuentas Resultados'!#REF!</definedName>
    <definedName name="XRefCopy81" localSheetId="7" hidden="1">'[60]Cuentas Resultados'!#REF!</definedName>
    <definedName name="XRefCopy81" localSheetId="8" hidden="1">'[60]Cuentas Resultados'!#REF!</definedName>
    <definedName name="XRefCopy81" localSheetId="9" hidden="1">'[60]Cuentas Resultados'!#REF!</definedName>
    <definedName name="XRefCopy81" localSheetId="10" hidden="1">'[60]Cuentas Resultados'!#REF!</definedName>
    <definedName name="XRefCopy81" localSheetId="11" hidden="1">'[60]Cuentas Resultados'!#REF!</definedName>
    <definedName name="XRefCopy81" localSheetId="12" hidden="1">'[60]Cuentas Resultados'!#REF!</definedName>
    <definedName name="XRefCopy81" localSheetId="24" hidden="1">'[60]Cuentas Resultados'!#REF!</definedName>
    <definedName name="XRefCopy81" localSheetId="25" hidden="1">'[60]Cuentas Resultados'!#REF!</definedName>
    <definedName name="XRefCopy81" localSheetId="26" hidden="1">'[60]Cuentas Resultados'!#REF!</definedName>
    <definedName name="XRefCopy81" localSheetId="27" hidden="1">'[60]Cuentas Resultados'!#REF!</definedName>
    <definedName name="XRefCopy81" localSheetId="28" hidden="1">'[60]Cuentas Resultados'!#REF!</definedName>
    <definedName name="XRefCopy81" localSheetId="29" hidden="1">'[60]Cuentas Resultados'!#REF!</definedName>
    <definedName name="XRefCopy81" localSheetId="13" hidden="1">'[60]Cuentas Resultados'!#REF!</definedName>
    <definedName name="XRefCopy81" localSheetId="14" hidden="1">'[60]Cuentas Resultados'!#REF!</definedName>
    <definedName name="XRefCopy81" localSheetId="15" hidden="1">'[60]Cuentas Resultados'!#REF!</definedName>
    <definedName name="XRefCopy81" localSheetId="16" hidden="1">'[60]Cuentas Resultados'!#REF!</definedName>
    <definedName name="XRefCopy81" localSheetId="17" hidden="1">'[60]Cuentas Resultados'!#REF!</definedName>
    <definedName name="XRefCopy81" localSheetId="18" hidden="1">'[60]Cuentas Resultados'!#REF!</definedName>
    <definedName name="XRefCopy81" localSheetId="19" hidden="1">'[60]Cuentas Resultados'!#REF!</definedName>
    <definedName name="XRefCopy81" localSheetId="20" hidden="1">'[60]Cuentas Resultados'!#REF!</definedName>
    <definedName name="XRefCopy81" localSheetId="21" hidden="1">'[61]Cuentas Resultados'!#REF!</definedName>
    <definedName name="XRefCopy81" localSheetId="22" hidden="1">'[60]Cuentas Resultados'!#REF!</definedName>
    <definedName name="XRefCopy81" localSheetId="32" hidden="1">'[60]Cuentas Resultados'!#REF!</definedName>
    <definedName name="XRefCopy81" localSheetId="33" hidden="1">'[60]Cuentas Resultados'!#REF!</definedName>
    <definedName name="XRefCopy81" localSheetId="42" hidden="1">'[60]Cuentas Resultados'!#REF!</definedName>
    <definedName name="XRefCopy81" localSheetId="43" hidden="1">'[60]Cuentas Resultados'!#REF!</definedName>
    <definedName name="XRefCopy81" localSheetId="44" hidden="1">'[60]Cuentas Resultados'!#REF!</definedName>
    <definedName name="XRefCopy81" localSheetId="45" hidden="1">'[60]Cuentas Resultados'!#REF!</definedName>
    <definedName name="XRefCopy81" hidden="1">'[60]Cuentas Resultados'!#REF!</definedName>
    <definedName name="XRefCopy81Row" localSheetId="5" hidden="1">#REF!</definedName>
    <definedName name="XRefCopy81Row" localSheetId="6" hidden="1">#REF!</definedName>
    <definedName name="XRefCopy81Row" localSheetId="7" hidden="1">#REF!</definedName>
    <definedName name="XRefCopy81Row" localSheetId="8" hidden="1">#REF!</definedName>
    <definedName name="XRefCopy81Row" localSheetId="9" hidden="1">#REF!</definedName>
    <definedName name="XRefCopy81Row" localSheetId="10" hidden="1">#REF!</definedName>
    <definedName name="XRefCopy81Row" localSheetId="11" hidden="1">#REF!</definedName>
    <definedName name="XRefCopy81Row" localSheetId="12" hidden="1">#REF!</definedName>
    <definedName name="XRefCopy81Row" localSheetId="24" hidden="1">#REF!</definedName>
    <definedName name="XRefCopy81Row" localSheetId="25" hidden="1">#REF!</definedName>
    <definedName name="XRefCopy81Row" localSheetId="26" hidden="1">#REF!</definedName>
    <definedName name="XRefCopy81Row" localSheetId="27" hidden="1">#REF!</definedName>
    <definedName name="XRefCopy81Row" localSheetId="28" hidden="1">#REF!</definedName>
    <definedName name="XRefCopy81Row" localSheetId="29" hidden="1">#REF!</definedName>
    <definedName name="XRefCopy81Row" localSheetId="13" hidden="1">#REF!</definedName>
    <definedName name="XRefCopy81Row" localSheetId="14" hidden="1">#REF!</definedName>
    <definedName name="XRefCopy81Row" localSheetId="15" hidden="1">#REF!</definedName>
    <definedName name="XRefCopy81Row" localSheetId="16" hidden="1">#REF!</definedName>
    <definedName name="XRefCopy81Row" localSheetId="17" hidden="1">#REF!</definedName>
    <definedName name="XRefCopy81Row" localSheetId="18" hidden="1">#REF!</definedName>
    <definedName name="XRefCopy81Row" localSheetId="19" hidden="1">#REF!</definedName>
    <definedName name="XRefCopy81Row" localSheetId="20" hidden="1">#REF!</definedName>
    <definedName name="XRefCopy81Row" localSheetId="21" hidden="1">[44]XREF!#REF!</definedName>
    <definedName name="XRefCopy81Row" localSheetId="22" hidden="1">#REF!</definedName>
    <definedName name="XRefCopy81Row" localSheetId="32" hidden="1">#REF!</definedName>
    <definedName name="XRefCopy81Row" localSheetId="33" hidden="1">#REF!</definedName>
    <definedName name="XRefCopy81Row" localSheetId="42" hidden="1">#REF!</definedName>
    <definedName name="XRefCopy81Row" localSheetId="43" hidden="1">#REF!</definedName>
    <definedName name="XRefCopy81Row" localSheetId="44" hidden="1">#REF!</definedName>
    <definedName name="XRefCopy81Row" localSheetId="45" hidden="1">#REF!</definedName>
    <definedName name="XRefCopy81Row" hidden="1">#REF!</definedName>
    <definedName name="XRefCopy82" localSheetId="5" hidden="1">'[60]Cuentas Resultados'!#REF!</definedName>
    <definedName name="XRefCopy82" localSheetId="6" hidden="1">'[60]Cuentas Resultados'!#REF!</definedName>
    <definedName name="XRefCopy82" localSheetId="7" hidden="1">'[60]Cuentas Resultados'!#REF!</definedName>
    <definedName name="XRefCopy82" localSheetId="8" hidden="1">'[60]Cuentas Resultados'!#REF!</definedName>
    <definedName name="XRefCopy82" localSheetId="9" hidden="1">'[60]Cuentas Resultados'!#REF!</definedName>
    <definedName name="XRefCopy82" localSheetId="10" hidden="1">'[60]Cuentas Resultados'!#REF!</definedName>
    <definedName name="XRefCopy82" localSheetId="11" hidden="1">'[60]Cuentas Resultados'!#REF!</definedName>
    <definedName name="XRefCopy82" localSheetId="12" hidden="1">'[60]Cuentas Resultados'!#REF!</definedName>
    <definedName name="XRefCopy82" localSheetId="24" hidden="1">'[60]Cuentas Resultados'!#REF!</definedName>
    <definedName name="XRefCopy82" localSheetId="25" hidden="1">'[60]Cuentas Resultados'!#REF!</definedName>
    <definedName name="XRefCopy82" localSheetId="26" hidden="1">'[60]Cuentas Resultados'!#REF!</definedName>
    <definedName name="XRefCopy82" localSheetId="27" hidden="1">'[60]Cuentas Resultados'!#REF!</definedName>
    <definedName name="XRefCopy82" localSheetId="28" hidden="1">'[60]Cuentas Resultados'!#REF!</definedName>
    <definedName name="XRefCopy82" localSheetId="29" hidden="1">'[60]Cuentas Resultados'!#REF!</definedName>
    <definedName name="XRefCopy82" localSheetId="13" hidden="1">'[60]Cuentas Resultados'!#REF!</definedName>
    <definedName name="XRefCopy82" localSheetId="14" hidden="1">'[60]Cuentas Resultados'!#REF!</definedName>
    <definedName name="XRefCopy82" localSheetId="15" hidden="1">'[60]Cuentas Resultados'!#REF!</definedName>
    <definedName name="XRefCopy82" localSheetId="16" hidden="1">'[60]Cuentas Resultados'!#REF!</definedName>
    <definedName name="XRefCopy82" localSheetId="17" hidden="1">'[60]Cuentas Resultados'!#REF!</definedName>
    <definedName name="XRefCopy82" localSheetId="18" hidden="1">'[60]Cuentas Resultados'!#REF!</definedName>
    <definedName name="XRefCopy82" localSheetId="19" hidden="1">'[60]Cuentas Resultados'!#REF!</definedName>
    <definedName name="XRefCopy82" localSheetId="20" hidden="1">'[60]Cuentas Resultados'!#REF!</definedName>
    <definedName name="XRefCopy82" localSheetId="21" hidden="1">'[44]Cálculo global'!#REF!</definedName>
    <definedName name="XRefCopy82" localSheetId="22" hidden="1">'[60]Cuentas Resultados'!#REF!</definedName>
    <definedName name="XRefCopy82" localSheetId="32" hidden="1">'[60]Cuentas Resultados'!#REF!</definedName>
    <definedName name="XRefCopy82" localSheetId="33" hidden="1">'[60]Cuentas Resultados'!#REF!</definedName>
    <definedName name="XRefCopy82" localSheetId="42" hidden="1">'[60]Cuentas Resultados'!#REF!</definedName>
    <definedName name="XRefCopy82" localSheetId="43" hidden="1">'[60]Cuentas Resultados'!#REF!</definedName>
    <definedName name="XRefCopy82" localSheetId="44" hidden="1">'[60]Cuentas Resultados'!#REF!</definedName>
    <definedName name="XRefCopy82" localSheetId="45" hidden="1">'[60]Cuentas Resultados'!#REF!</definedName>
    <definedName name="XRefCopy82" hidden="1">'[60]Cuentas Resultados'!#REF!</definedName>
    <definedName name="XRefCopy82Row" localSheetId="5" hidden="1">#REF!</definedName>
    <definedName name="XRefCopy82Row" localSheetId="6" hidden="1">#REF!</definedName>
    <definedName name="XRefCopy82Row" localSheetId="7" hidden="1">#REF!</definedName>
    <definedName name="XRefCopy82Row" localSheetId="8" hidden="1">#REF!</definedName>
    <definedName name="XRefCopy82Row" localSheetId="9" hidden="1">#REF!</definedName>
    <definedName name="XRefCopy82Row" localSheetId="10" hidden="1">#REF!</definedName>
    <definedName name="XRefCopy82Row" localSheetId="11" hidden="1">#REF!</definedName>
    <definedName name="XRefCopy82Row" localSheetId="12" hidden="1">#REF!</definedName>
    <definedName name="XRefCopy82Row" localSheetId="24" hidden="1">#REF!</definedName>
    <definedName name="XRefCopy82Row" localSheetId="25" hidden="1">#REF!</definedName>
    <definedName name="XRefCopy82Row" localSheetId="26" hidden="1">#REF!</definedName>
    <definedName name="XRefCopy82Row" localSheetId="27" hidden="1">#REF!</definedName>
    <definedName name="XRefCopy82Row" localSheetId="28" hidden="1">#REF!</definedName>
    <definedName name="XRefCopy82Row" localSheetId="29" hidden="1">#REF!</definedName>
    <definedName name="XRefCopy82Row" localSheetId="13" hidden="1">#REF!</definedName>
    <definedName name="XRefCopy82Row" localSheetId="14" hidden="1">#REF!</definedName>
    <definedName name="XRefCopy82Row" localSheetId="15" hidden="1">#REF!</definedName>
    <definedName name="XRefCopy82Row" localSheetId="16" hidden="1">#REF!</definedName>
    <definedName name="XRefCopy82Row" localSheetId="17" hidden="1">#REF!</definedName>
    <definedName name="XRefCopy82Row" localSheetId="18" hidden="1">#REF!</definedName>
    <definedName name="XRefCopy82Row" localSheetId="19" hidden="1">#REF!</definedName>
    <definedName name="XRefCopy82Row" localSheetId="20" hidden="1">#REF!</definedName>
    <definedName name="XRefCopy82Row" localSheetId="21" hidden="1">[44]XREF!#REF!</definedName>
    <definedName name="XRefCopy82Row" localSheetId="22" hidden="1">#REF!</definedName>
    <definedName name="XRefCopy82Row" localSheetId="32" hidden="1">#REF!</definedName>
    <definedName name="XRefCopy82Row" localSheetId="33" hidden="1">#REF!</definedName>
    <definedName name="XRefCopy82Row" localSheetId="42" hidden="1">#REF!</definedName>
    <definedName name="XRefCopy82Row" localSheetId="43" hidden="1">#REF!</definedName>
    <definedName name="XRefCopy82Row" localSheetId="44" hidden="1">#REF!</definedName>
    <definedName name="XRefCopy82Row" localSheetId="45" hidden="1">#REF!</definedName>
    <definedName name="XRefCopy82Row" hidden="1">#REF!</definedName>
    <definedName name="XRefCopy83" localSheetId="5" hidden="1">'[60]Cuentas Resultados'!#REF!</definedName>
    <definedName name="XRefCopy83" localSheetId="6" hidden="1">'[60]Cuentas Resultados'!#REF!</definedName>
    <definedName name="XRefCopy83" localSheetId="7" hidden="1">'[60]Cuentas Resultados'!#REF!</definedName>
    <definedName name="XRefCopy83" localSheetId="8" hidden="1">'[60]Cuentas Resultados'!#REF!</definedName>
    <definedName name="XRefCopy83" localSheetId="9" hidden="1">'[60]Cuentas Resultados'!#REF!</definedName>
    <definedName name="XRefCopy83" localSheetId="10" hidden="1">'[60]Cuentas Resultados'!#REF!</definedName>
    <definedName name="XRefCopy83" localSheetId="11" hidden="1">'[60]Cuentas Resultados'!#REF!</definedName>
    <definedName name="XRefCopy83" localSheetId="12" hidden="1">'[60]Cuentas Resultados'!#REF!</definedName>
    <definedName name="XRefCopy83" localSheetId="24" hidden="1">'[60]Cuentas Resultados'!#REF!</definedName>
    <definedName name="XRefCopy83" localSheetId="25" hidden="1">'[60]Cuentas Resultados'!#REF!</definedName>
    <definedName name="XRefCopy83" localSheetId="26" hidden="1">'[60]Cuentas Resultados'!#REF!</definedName>
    <definedName name="XRefCopy83" localSheetId="27" hidden="1">'[60]Cuentas Resultados'!#REF!</definedName>
    <definedName name="XRefCopy83" localSheetId="28" hidden="1">'[60]Cuentas Resultados'!#REF!</definedName>
    <definedName name="XRefCopy83" localSheetId="29" hidden="1">'[60]Cuentas Resultados'!#REF!</definedName>
    <definedName name="XRefCopy83" localSheetId="13" hidden="1">'[60]Cuentas Resultados'!#REF!</definedName>
    <definedName name="XRefCopy83" localSheetId="14" hidden="1">'[60]Cuentas Resultados'!#REF!</definedName>
    <definedName name="XRefCopy83" localSheetId="15" hidden="1">'[60]Cuentas Resultados'!#REF!</definedName>
    <definedName name="XRefCopy83" localSheetId="16" hidden="1">'[60]Cuentas Resultados'!#REF!</definedName>
    <definedName name="XRefCopy83" localSheetId="17" hidden="1">'[60]Cuentas Resultados'!#REF!</definedName>
    <definedName name="XRefCopy83" localSheetId="18" hidden="1">'[60]Cuentas Resultados'!#REF!</definedName>
    <definedName name="XRefCopy83" localSheetId="19" hidden="1">'[60]Cuentas Resultados'!#REF!</definedName>
    <definedName name="XRefCopy83" localSheetId="20" hidden="1">'[60]Cuentas Resultados'!#REF!</definedName>
    <definedName name="XRefCopy83" localSheetId="21" hidden="1">'[61]Cuentas Resultados'!#REF!</definedName>
    <definedName name="XRefCopy83" localSheetId="22" hidden="1">'[60]Cuentas Resultados'!#REF!</definedName>
    <definedName name="XRefCopy83" localSheetId="32" hidden="1">'[60]Cuentas Resultados'!#REF!</definedName>
    <definedName name="XRefCopy83" localSheetId="33" hidden="1">'[60]Cuentas Resultados'!#REF!</definedName>
    <definedName name="XRefCopy83" localSheetId="42" hidden="1">'[60]Cuentas Resultados'!#REF!</definedName>
    <definedName name="XRefCopy83" localSheetId="43" hidden="1">'[60]Cuentas Resultados'!#REF!</definedName>
    <definedName name="XRefCopy83" localSheetId="44" hidden="1">'[60]Cuentas Resultados'!#REF!</definedName>
    <definedName name="XRefCopy83" localSheetId="45" hidden="1">'[60]Cuentas Resultados'!#REF!</definedName>
    <definedName name="XRefCopy83" hidden="1">'[60]Cuentas Resultados'!#REF!</definedName>
    <definedName name="XRefCopy83Row" localSheetId="5" hidden="1">#REF!</definedName>
    <definedName name="XRefCopy83Row" localSheetId="6" hidden="1">#REF!</definedName>
    <definedName name="XRefCopy83Row" localSheetId="7" hidden="1">#REF!</definedName>
    <definedName name="XRefCopy83Row" localSheetId="8" hidden="1">#REF!</definedName>
    <definedName name="XRefCopy83Row" localSheetId="9" hidden="1">#REF!</definedName>
    <definedName name="XRefCopy83Row" localSheetId="10" hidden="1">#REF!</definedName>
    <definedName name="XRefCopy83Row" localSheetId="11" hidden="1">#REF!</definedName>
    <definedName name="XRefCopy83Row" localSheetId="12" hidden="1">#REF!</definedName>
    <definedName name="XRefCopy83Row" localSheetId="24" hidden="1">#REF!</definedName>
    <definedName name="XRefCopy83Row" localSheetId="25" hidden="1">#REF!</definedName>
    <definedName name="XRefCopy83Row" localSheetId="26" hidden="1">#REF!</definedName>
    <definedName name="XRefCopy83Row" localSheetId="27" hidden="1">#REF!</definedName>
    <definedName name="XRefCopy83Row" localSheetId="28" hidden="1">#REF!</definedName>
    <definedName name="XRefCopy83Row" localSheetId="29" hidden="1">#REF!</definedName>
    <definedName name="XRefCopy83Row" localSheetId="13" hidden="1">#REF!</definedName>
    <definedName name="XRefCopy83Row" localSheetId="14" hidden="1">#REF!</definedName>
    <definedName name="XRefCopy83Row" localSheetId="15" hidden="1">#REF!</definedName>
    <definedName name="XRefCopy83Row" localSheetId="16" hidden="1">#REF!</definedName>
    <definedName name="XRefCopy83Row" localSheetId="17" hidden="1">#REF!</definedName>
    <definedName name="XRefCopy83Row" localSheetId="18" hidden="1">#REF!</definedName>
    <definedName name="XRefCopy83Row" localSheetId="19" hidden="1">#REF!</definedName>
    <definedName name="XRefCopy83Row" localSheetId="20" hidden="1">#REF!</definedName>
    <definedName name="XRefCopy83Row" localSheetId="21" hidden="1">#REF!</definedName>
    <definedName name="XRefCopy83Row" localSheetId="22" hidden="1">#REF!</definedName>
    <definedName name="XRefCopy83Row" localSheetId="32" hidden="1">#REF!</definedName>
    <definedName name="XRefCopy83Row" localSheetId="33" hidden="1">#REF!</definedName>
    <definedName name="XRefCopy83Row" localSheetId="42" hidden="1">#REF!</definedName>
    <definedName name="XRefCopy83Row" localSheetId="43" hidden="1">#REF!</definedName>
    <definedName name="XRefCopy83Row" localSheetId="44" hidden="1">#REF!</definedName>
    <definedName name="XRefCopy83Row" localSheetId="45" hidden="1">#REF!</definedName>
    <definedName name="XRefCopy83Row" hidden="1">#REF!</definedName>
    <definedName name="XRefCopy84" localSheetId="29" hidden="1">'[60]Cuentas Resultados'!#REF!</definedName>
    <definedName name="XRefCopy84" localSheetId="21" hidden="1">'[61]Cuentas Resultados'!#REF!</definedName>
    <definedName name="XRefCopy84" localSheetId="33" hidden="1">'[60]Cuentas Resultados'!#REF!</definedName>
    <definedName name="XRefCopy84" localSheetId="42" hidden="1">'[60]Cuentas Resultados'!#REF!</definedName>
    <definedName name="XRefCopy84" localSheetId="43" hidden="1">'[60]Cuentas Resultados'!#REF!</definedName>
    <definedName name="XRefCopy84" hidden="1">'[60]Cuentas Resultados'!#REF!</definedName>
    <definedName name="XRefCopy84Row" localSheetId="5" hidden="1">#REF!</definedName>
    <definedName name="XRefCopy84Row" localSheetId="6" hidden="1">#REF!</definedName>
    <definedName name="XRefCopy84Row" localSheetId="7" hidden="1">#REF!</definedName>
    <definedName name="XRefCopy84Row" localSheetId="8" hidden="1">#REF!</definedName>
    <definedName name="XRefCopy84Row" localSheetId="9" hidden="1">#REF!</definedName>
    <definedName name="XRefCopy84Row" localSheetId="10" hidden="1">#REF!</definedName>
    <definedName name="XRefCopy84Row" localSheetId="11" hidden="1">#REF!</definedName>
    <definedName name="XRefCopy84Row" localSheetId="12" hidden="1">#REF!</definedName>
    <definedName name="XRefCopy84Row" localSheetId="24" hidden="1">#REF!</definedName>
    <definedName name="XRefCopy84Row" localSheetId="25" hidden="1">#REF!</definedName>
    <definedName name="XRefCopy84Row" localSheetId="26" hidden="1">#REF!</definedName>
    <definedName name="XRefCopy84Row" localSheetId="27" hidden="1">#REF!</definedName>
    <definedName name="XRefCopy84Row" localSheetId="28" hidden="1">#REF!</definedName>
    <definedName name="XRefCopy84Row" localSheetId="29" hidden="1">#REF!</definedName>
    <definedName name="XRefCopy84Row" localSheetId="13" hidden="1">#REF!</definedName>
    <definedName name="XRefCopy84Row" localSheetId="14" hidden="1">#REF!</definedName>
    <definedName name="XRefCopy84Row" localSheetId="15" hidden="1">#REF!</definedName>
    <definedName name="XRefCopy84Row" localSheetId="16" hidden="1">#REF!</definedName>
    <definedName name="XRefCopy84Row" localSheetId="17" hidden="1">#REF!</definedName>
    <definedName name="XRefCopy84Row" localSheetId="18" hidden="1">#REF!</definedName>
    <definedName name="XRefCopy84Row" localSheetId="19" hidden="1">#REF!</definedName>
    <definedName name="XRefCopy84Row" localSheetId="20" hidden="1">#REF!</definedName>
    <definedName name="XRefCopy84Row" localSheetId="21" hidden="1">#REF!</definedName>
    <definedName name="XRefCopy84Row" localSheetId="22" hidden="1">#REF!</definedName>
    <definedName name="XRefCopy84Row" localSheetId="32" hidden="1">#REF!</definedName>
    <definedName name="XRefCopy84Row" localSheetId="33" hidden="1">#REF!</definedName>
    <definedName name="XRefCopy84Row" localSheetId="42" hidden="1">#REF!</definedName>
    <definedName name="XRefCopy84Row" localSheetId="43" hidden="1">#REF!</definedName>
    <definedName name="XRefCopy84Row" localSheetId="44" hidden="1">#REF!</definedName>
    <definedName name="XRefCopy84Row" localSheetId="45" hidden="1">#REF!</definedName>
    <definedName name="XRefCopy84Row" hidden="1">#REF!</definedName>
    <definedName name="XRefCopy85" localSheetId="29" hidden="1">'[60]Cuentas Resultados'!#REF!</definedName>
    <definedName name="XRefCopy85" localSheetId="21" hidden="1">'[61]Cuentas Resultados'!#REF!</definedName>
    <definedName name="XRefCopy85" localSheetId="33" hidden="1">'[60]Cuentas Resultados'!#REF!</definedName>
    <definedName name="XRefCopy85" localSheetId="42" hidden="1">'[60]Cuentas Resultados'!#REF!</definedName>
    <definedName name="XRefCopy85" localSheetId="43" hidden="1">'[60]Cuentas Resultados'!#REF!</definedName>
    <definedName name="XRefCopy85" hidden="1">'[60]Cuentas Resultados'!#REF!</definedName>
    <definedName name="XRefCopy85Row" localSheetId="5" hidden="1">#REF!</definedName>
    <definedName name="XRefCopy85Row" localSheetId="6" hidden="1">#REF!</definedName>
    <definedName name="XRefCopy85Row" localSheetId="7" hidden="1">#REF!</definedName>
    <definedName name="XRefCopy85Row" localSheetId="8" hidden="1">#REF!</definedName>
    <definedName name="XRefCopy85Row" localSheetId="9" hidden="1">#REF!</definedName>
    <definedName name="XRefCopy85Row" localSheetId="10" hidden="1">#REF!</definedName>
    <definedName name="XRefCopy85Row" localSheetId="11" hidden="1">#REF!</definedName>
    <definedName name="XRefCopy85Row" localSheetId="12" hidden="1">#REF!</definedName>
    <definedName name="XRefCopy85Row" localSheetId="24" hidden="1">#REF!</definedName>
    <definedName name="XRefCopy85Row" localSheetId="25" hidden="1">#REF!</definedName>
    <definedName name="XRefCopy85Row" localSheetId="26" hidden="1">#REF!</definedName>
    <definedName name="XRefCopy85Row" localSheetId="27" hidden="1">#REF!</definedName>
    <definedName name="XRefCopy85Row" localSheetId="28" hidden="1">#REF!</definedName>
    <definedName name="XRefCopy85Row" localSheetId="29" hidden="1">#REF!</definedName>
    <definedName name="XRefCopy85Row" localSheetId="13" hidden="1">#REF!</definedName>
    <definedName name="XRefCopy85Row" localSheetId="14" hidden="1">#REF!</definedName>
    <definedName name="XRefCopy85Row" localSheetId="15" hidden="1">#REF!</definedName>
    <definedName name="XRefCopy85Row" localSheetId="16" hidden="1">#REF!</definedName>
    <definedName name="XRefCopy85Row" localSheetId="17" hidden="1">#REF!</definedName>
    <definedName name="XRefCopy85Row" localSheetId="18" hidden="1">#REF!</definedName>
    <definedName name="XRefCopy85Row" localSheetId="19" hidden="1">#REF!</definedName>
    <definedName name="XRefCopy85Row" localSheetId="20" hidden="1">#REF!</definedName>
    <definedName name="XRefCopy85Row" localSheetId="21" hidden="1">#REF!</definedName>
    <definedName name="XRefCopy85Row" localSheetId="22" hidden="1">#REF!</definedName>
    <definedName name="XRefCopy85Row" localSheetId="32" hidden="1">#REF!</definedName>
    <definedName name="XRefCopy85Row" localSheetId="33" hidden="1">#REF!</definedName>
    <definedName name="XRefCopy85Row" localSheetId="42" hidden="1">#REF!</definedName>
    <definedName name="XRefCopy85Row" localSheetId="43" hidden="1">#REF!</definedName>
    <definedName name="XRefCopy85Row" localSheetId="44" hidden="1">#REF!</definedName>
    <definedName name="XRefCopy85Row" localSheetId="45" hidden="1">#REF!</definedName>
    <definedName name="XRefCopy85Row" hidden="1">#REF!</definedName>
    <definedName name="XRefCopy86" localSheetId="29" hidden="1">'[60]Cuentas Resultados'!#REF!</definedName>
    <definedName name="XRefCopy86" localSheetId="21" hidden="1">'[61]Cuentas Resultados'!#REF!</definedName>
    <definedName name="XRefCopy86" localSheetId="33" hidden="1">'[60]Cuentas Resultados'!#REF!</definedName>
    <definedName name="XRefCopy86" localSheetId="42" hidden="1">'[60]Cuentas Resultados'!#REF!</definedName>
    <definedName name="XRefCopy86" localSheetId="43" hidden="1">'[60]Cuentas Resultados'!#REF!</definedName>
    <definedName name="XRefCopy86" hidden="1">'[60]Cuentas Resultados'!#REF!</definedName>
    <definedName name="XRefCopy86Row" localSheetId="5" hidden="1">#REF!</definedName>
    <definedName name="XRefCopy86Row" localSheetId="6" hidden="1">#REF!</definedName>
    <definedName name="XRefCopy86Row" localSheetId="7" hidden="1">#REF!</definedName>
    <definedName name="XRefCopy86Row" localSheetId="8" hidden="1">#REF!</definedName>
    <definedName name="XRefCopy86Row" localSheetId="9" hidden="1">#REF!</definedName>
    <definedName name="XRefCopy86Row" localSheetId="10" hidden="1">#REF!</definedName>
    <definedName name="XRefCopy86Row" localSheetId="11" hidden="1">#REF!</definedName>
    <definedName name="XRefCopy86Row" localSheetId="12" hidden="1">#REF!</definedName>
    <definedName name="XRefCopy86Row" localSheetId="24" hidden="1">#REF!</definedName>
    <definedName name="XRefCopy86Row" localSheetId="25" hidden="1">#REF!</definedName>
    <definedName name="XRefCopy86Row" localSheetId="26" hidden="1">#REF!</definedName>
    <definedName name="XRefCopy86Row" localSheetId="27" hidden="1">#REF!</definedName>
    <definedName name="XRefCopy86Row" localSheetId="28" hidden="1">#REF!</definedName>
    <definedName name="XRefCopy86Row" localSheetId="29" hidden="1">#REF!</definedName>
    <definedName name="XRefCopy86Row" localSheetId="13" hidden="1">#REF!</definedName>
    <definedName name="XRefCopy86Row" localSheetId="14" hidden="1">#REF!</definedName>
    <definedName name="XRefCopy86Row" localSheetId="15" hidden="1">#REF!</definedName>
    <definedName name="XRefCopy86Row" localSheetId="16" hidden="1">#REF!</definedName>
    <definedName name="XRefCopy86Row" localSheetId="17" hidden="1">#REF!</definedName>
    <definedName name="XRefCopy86Row" localSheetId="18" hidden="1">#REF!</definedName>
    <definedName name="XRefCopy86Row" localSheetId="19" hidden="1">#REF!</definedName>
    <definedName name="XRefCopy86Row" localSheetId="20" hidden="1">#REF!</definedName>
    <definedName name="XRefCopy86Row" localSheetId="21" hidden="1">#REF!</definedName>
    <definedName name="XRefCopy86Row" localSheetId="22" hidden="1">#REF!</definedName>
    <definedName name="XRefCopy86Row" localSheetId="32" hidden="1">#REF!</definedName>
    <definedName name="XRefCopy86Row" localSheetId="33" hidden="1">#REF!</definedName>
    <definedName name="XRefCopy86Row" localSheetId="42" hidden="1">#REF!</definedName>
    <definedName name="XRefCopy86Row" localSheetId="43" hidden="1">#REF!</definedName>
    <definedName name="XRefCopy86Row" localSheetId="44" hidden="1">#REF!</definedName>
    <definedName name="XRefCopy86Row" localSheetId="45" hidden="1">#REF!</definedName>
    <definedName name="XRefCopy86Row" hidden="1">#REF!</definedName>
    <definedName name="XRefCopy87" localSheetId="29" hidden="1">'[60]Cuentas Resultados'!#REF!</definedName>
    <definedName name="XRefCopy87" localSheetId="21" hidden="1">'[61]Cuentas Resultados'!#REF!</definedName>
    <definedName name="XRefCopy87" localSheetId="33" hidden="1">'[60]Cuentas Resultados'!#REF!</definedName>
    <definedName name="XRefCopy87" localSheetId="42" hidden="1">'[60]Cuentas Resultados'!#REF!</definedName>
    <definedName name="XRefCopy87" localSheetId="43" hidden="1">'[60]Cuentas Resultados'!#REF!</definedName>
    <definedName name="XRefCopy87" hidden="1">'[60]Cuentas Resultados'!#REF!</definedName>
    <definedName name="XRefCopy87Row" localSheetId="5" hidden="1">#REF!</definedName>
    <definedName name="XRefCopy87Row" localSheetId="6" hidden="1">#REF!</definedName>
    <definedName name="XRefCopy87Row" localSheetId="7" hidden="1">#REF!</definedName>
    <definedName name="XRefCopy87Row" localSheetId="8" hidden="1">#REF!</definedName>
    <definedName name="XRefCopy87Row" localSheetId="9" hidden="1">#REF!</definedName>
    <definedName name="XRefCopy87Row" localSheetId="10" hidden="1">#REF!</definedName>
    <definedName name="XRefCopy87Row" localSheetId="11" hidden="1">#REF!</definedName>
    <definedName name="XRefCopy87Row" localSheetId="12" hidden="1">#REF!</definedName>
    <definedName name="XRefCopy87Row" localSheetId="24" hidden="1">#REF!</definedName>
    <definedName name="XRefCopy87Row" localSheetId="25" hidden="1">#REF!</definedName>
    <definedName name="XRefCopy87Row" localSheetId="26" hidden="1">#REF!</definedName>
    <definedName name="XRefCopy87Row" localSheetId="27" hidden="1">#REF!</definedName>
    <definedName name="XRefCopy87Row" localSheetId="28" hidden="1">#REF!</definedName>
    <definedName name="XRefCopy87Row" localSheetId="29" hidden="1">#REF!</definedName>
    <definedName name="XRefCopy87Row" localSheetId="13" hidden="1">#REF!</definedName>
    <definedName name="XRefCopy87Row" localSheetId="14" hidden="1">#REF!</definedName>
    <definedName name="XRefCopy87Row" localSheetId="15" hidden="1">#REF!</definedName>
    <definedName name="XRefCopy87Row" localSheetId="16" hidden="1">#REF!</definedName>
    <definedName name="XRefCopy87Row" localSheetId="17" hidden="1">#REF!</definedName>
    <definedName name="XRefCopy87Row" localSheetId="18" hidden="1">#REF!</definedName>
    <definedName name="XRefCopy87Row" localSheetId="19" hidden="1">#REF!</definedName>
    <definedName name="XRefCopy87Row" localSheetId="20" hidden="1">#REF!</definedName>
    <definedName name="XRefCopy87Row" localSheetId="21" hidden="1">#REF!</definedName>
    <definedName name="XRefCopy87Row" localSheetId="22" hidden="1">#REF!</definedName>
    <definedName name="XRefCopy87Row" localSheetId="32" hidden="1">#REF!</definedName>
    <definedName name="XRefCopy87Row" localSheetId="33" hidden="1">#REF!</definedName>
    <definedName name="XRefCopy87Row" localSheetId="42" hidden="1">#REF!</definedName>
    <definedName name="XRefCopy87Row" localSheetId="43" hidden="1">#REF!</definedName>
    <definedName name="XRefCopy87Row" localSheetId="44" hidden="1">#REF!</definedName>
    <definedName name="XRefCopy87Row" localSheetId="45" hidden="1">#REF!</definedName>
    <definedName name="XRefCopy87Row" hidden="1">#REF!</definedName>
    <definedName name="XRefCopy88" localSheetId="29" hidden="1">'[60]Cuentas Resultados'!#REF!</definedName>
    <definedName name="XRefCopy88" localSheetId="21" hidden="1">'[61]Cuentas Resultados'!#REF!</definedName>
    <definedName name="XRefCopy88" localSheetId="33" hidden="1">'[60]Cuentas Resultados'!#REF!</definedName>
    <definedName name="XRefCopy88" localSheetId="42" hidden="1">'[60]Cuentas Resultados'!#REF!</definedName>
    <definedName name="XRefCopy88" localSheetId="43" hidden="1">'[60]Cuentas Resultados'!#REF!</definedName>
    <definedName name="XRefCopy88" hidden="1">'[60]Cuentas Resultados'!#REF!</definedName>
    <definedName name="XRefCopy88Row" localSheetId="5" hidden="1">#REF!</definedName>
    <definedName name="XRefCopy88Row" localSheetId="6" hidden="1">#REF!</definedName>
    <definedName name="XRefCopy88Row" localSheetId="7" hidden="1">#REF!</definedName>
    <definedName name="XRefCopy88Row" localSheetId="8" hidden="1">#REF!</definedName>
    <definedName name="XRefCopy88Row" localSheetId="9" hidden="1">#REF!</definedName>
    <definedName name="XRefCopy88Row" localSheetId="10" hidden="1">#REF!</definedName>
    <definedName name="XRefCopy88Row" localSheetId="11" hidden="1">#REF!</definedName>
    <definedName name="XRefCopy88Row" localSheetId="12" hidden="1">#REF!</definedName>
    <definedName name="XRefCopy88Row" localSheetId="24" hidden="1">#REF!</definedName>
    <definedName name="XRefCopy88Row" localSheetId="25" hidden="1">#REF!</definedName>
    <definedName name="XRefCopy88Row" localSheetId="26" hidden="1">#REF!</definedName>
    <definedName name="XRefCopy88Row" localSheetId="27" hidden="1">#REF!</definedName>
    <definedName name="XRefCopy88Row" localSheetId="28" hidden="1">#REF!</definedName>
    <definedName name="XRefCopy88Row" localSheetId="29" hidden="1">#REF!</definedName>
    <definedName name="XRefCopy88Row" localSheetId="13" hidden="1">#REF!</definedName>
    <definedName name="XRefCopy88Row" localSheetId="14" hidden="1">#REF!</definedName>
    <definedName name="XRefCopy88Row" localSheetId="15" hidden="1">#REF!</definedName>
    <definedName name="XRefCopy88Row" localSheetId="16" hidden="1">#REF!</definedName>
    <definedName name="XRefCopy88Row" localSheetId="17" hidden="1">#REF!</definedName>
    <definedName name="XRefCopy88Row" localSheetId="18" hidden="1">#REF!</definedName>
    <definedName name="XRefCopy88Row" localSheetId="19" hidden="1">#REF!</definedName>
    <definedName name="XRefCopy88Row" localSheetId="20" hidden="1">#REF!</definedName>
    <definedName name="XRefCopy88Row" localSheetId="21" hidden="1">#REF!</definedName>
    <definedName name="XRefCopy88Row" localSheetId="22" hidden="1">#REF!</definedName>
    <definedName name="XRefCopy88Row" localSheetId="32" hidden="1">#REF!</definedName>
    <definedName name="XRefCopy88Row" localSheetId="33" hidden="1">#REF!</definedName>
    <definedName name="XRefCopy88Row" localSheetId="42" hidden="1">#REF!</definedName>
    <definedName name="XRefCopy88Row" localSheetId="43" hidden="1">#REF!</definedName>
    <definedName name="XRefCopy88Row" localSheetId="44" hidden="1">#REF!</definedName>
    <definedName name="XRefCopy88Row" localSheetId="45" hidden="1">#REF!</definedName>
    <definedName name="XRefCopy88Row" hidden="1">#REF!</definedName>
    <definedName name="XRefCopy89" localSheetId="29" hidden="1">[63]Análisis!#REF!</definedName>
    <definedName name="XRefCopy89" localSheetId="21" hidden="1">#REF!</definedName>
    <definedName name="XRefCopy89" localSheetId="33" hidden="1">[63]Análisis!#REF!</definedName>
    <definedName name="XRefCopy89" localSheetId="42" hidden="1">[63]Análisis!#REF!</definedName>
    <definedName name="XRefCopy89" localSheetId="43" hidden="1">[63]Análisis!#REF!</definedName>
    <definedName name="XRefCopy89" hidden="1">[63]Análisis!#REF!</definedName>
    <definedName name="XRefCopy89Row" localSheetId="5" hidden="1">#REF!</definedName>
    <definedName name="XRefCopy89Row" localSheetId="6" hidden="1">#REF!</definedName>
    <definedName name="XRefCopy89Row" localSheetId="7" hidden="1">#REF!</definedName>
    <definedName name="XRefCopy89Row" localSheetId="8" hidden="1">#REF!</definedName>
    <definedName name="XRefCopy89Row" localSheetId="9" hidden="1">#REF!</definedName>
    <definedName name="XRefCopy89Row" localSheetId="10" hidden="1">#REF!</definedName>
    <definedName name="XRefCopy89Row" localSheetId="11" hidden="1">#REF!</definedName>
    <definedName name="XRefCopy89Row" localSheetId="12" hidden="1">#REF!</definedName>
    <definedName name="XRefCopy89Row" localSheetId="24" hidden="1">#REF!</definedName>
    <definedName name="XRefCopy89Row" localSheetId="25" hidden="1">#REF!</definedName>
    <definedName name="XRefCopy89Row" localSheetId="26" hidden="1">#REF!</definedName>
    <definedName name="XRefCopy89Row" localSheetId="27" hidden="1">#REF!</definedName>
    <definedName name="XRefCopy89Row" localSheetId="28" hidden="1">#REF!</definedName>
    <definedName name="XRefCopy89Row" localSheetId="29" hidden="1">#REF!</definedName>
    <definedName name="XRefCopy89Row" localSheetId="13" hidden="1">#REF!</definedName>
    <definedName name="XRefCopy89Row" localSheetId="14" hidden="1">#REF!</definedName>
    <definedName name="XRefCopy89Row" localSheetId="15" hidden="1">#REF!</definedName>
    <definedName name="XRefCopy89Row" localSheetId="16" hidden="1">#REF!</definedName>
    <definedName name="XRefCopy89Row" localSheetId="17" hidden="1">#REF!</definedName>
    <definedName name="XRefCopy89Row" localSheetId="18" hidden="1">#REF!</definedName>
    <definedName name="XRefCopy89Row" localSheetId="19" hidden="1">#REF!</definedName>
    <definedName name="XRefCopy89Row" localSheetId="20" hidden="1">#REF!</definedName>
    <definedName name="XRefCopy89Row" localSheetId="21" hidden="1">#REF!</definedName>
    <definedName name="XRefCopy89Row" localSheetId="22" hidden="1">#REF!</definedName>
    <definedName name="XRefCopy89Row" localSheetId="32" hidden="1">#REF!</definedName>
    <definedName name="XRefCopy89Row" localSheetId="33" hidden="1">#REF!</definedName>
    <definedName name="XRefCopy89Row" localSheetId="42" hidden="1">#REF!</definedName>
    <definedName name="XRefCopy89Row" localSheetId="43" hidden="1">#REF!</definedName>
    <definedName name="XRefCopy89Row" localSheetId="44" hidden="1">#REF!</definedName>
    <definedName name="XRefCopy89Row" localSheetId="45" hidden="1">#REF!</definedName>
    <definedName name="XRefCopy89Row" hidden="1">#REF!</definedName>
    <definedName name="XRefCopy8Row" localSheetId="5" hidden="1">#REF!</definedName>
    <definedName name="XRefCopy8Row" localSheetId="6" hidden="1">#REF!</definedName>
    <definedName name="XRefCopy8Row" localSheetId="7" hidden="1">#REF!</definedName>
    <definedName name="XRefCopy8Row" localSheetId="8" hidden="1">#REF!</definedName>
    <definedName name="XRefCopy8Row" localSheetId="9" hidden="1">#REF!</definedName>
    <definedName name="XRefCopy8Row" localSheetId="10" hidden="1">#REF!</definedName>
    <definedName name="XRefCopy8Row" localSheetId="11" hidden="1">#REF!</definedName>
    <definedName name="XRefCopy8Row" localSheetId="12" hidden="1">#REF!</definedName>
    <definedName name="XRefCopy8Row" localSheetId="24" hidden="1">#REF!</definedName>
    <definedName name="XRefCopy8Row" localSheetId="25" hidden="1">#REF!</definedName>
    <definedName name="XRefCopy8Row" localSheetId="26" hidden="1">#REF!</definedName>
    <definedName name="XRefCopy8Row" localSheetId="27" hidden="1">#REF!</definedName>
    <definedName name="XRefCopy8Row" localSheetId="28" hidden="1">#REF!</definedName>
    <definedName name="XRefCopy8Row" localSheetId="29" hidden="1">#REF!</definedName>
    <definedName name="XRefCopy8Row" localSheetId="13" hidden="1">#REF!</definedName>
    <definedName name="XRefCopy8Row" localSheetId="14" hidden="1">#REF!</definedName>
    <definedName name="XRefCopy8Row" localSheetId="15" hidden="1">#REF!</definedName>
    <definedName name="XRefCopy8Row" localSheetId="16" hidden="1">#REF!</definedName>
    <definedName name="XRefCopy8Row" localSheetId="17" hidden="1">#REF!</definedName>
    <definedName name="XRefCopy8Row" localSheetId="18" hidden="1">#REF!</definedName>
    <definedName name="XRefCopy8Row" localSheetId="19" hidden="1">#REF!</definedName>
    <definedName name="XRefCopy8Row" localSheetId="20" hidden="1">#REF!</definedName>
    <definedName name="XRefCopy8Row" localSheetId="21" hidden="1">[70]XREF!#REF!</definedName>
    <definedName name="XRefCopy8Row" localSheetId="22" hidden="1">#REF!</definedName>
    <definedName name="XRefCopy8Row" localSheetId="32" hidden="1">#REF!</definedName>
    <definedName name="XRefCopy8Row" localSheetId="33" hidden="1">#REF!</definedName>
    <definedName name="XRefCopy8Row" localSheetId="42" hidden="1">#REF!</definedName>
    <definedName name="XRefCopy8Row" localSheetId="43" hidden="1">#REF!</definedName>
    <definedName name="XRefCopy8Row" localSheetId="44" hidden="1">#REF!</definedName>
    <definedName name="XRefCopy8Row" localSheetId="45" hidden="1">#REF!</definedName>
    <definedName name="XRefCopy8Row" hidden="1">#REF!</definedName>
    <definedName name="XRefCopy9" localSheetId="5" hidden="1">#REF!</definedName>
    <definedName name="XRefCopy9" localSheetId="6" hidden="1">#REF!</definedName>
    <definedName name="XRefCopy9" localSheetId="7" hidden="1">#REF!</definedName>
    <definedName name="XRefCopy9" localSheetId="8" hidden="1">#REF!</definedName>
    <definedName name="XRefCopy9" localSheetId="9" hidden="1">#REF!</definedName>
    <definedName name="XRefCopy9" localSheetId="10" hidden="1">#REF!</definedName>
    <definedName name="XRefCopy9" localSheetId="11" hidden="1">#REF!</definedName>
    <definedName name="XRefCopy9" localSheetId="12" hidden="1">#REF!</definedName>
    <definedName name="XRefCopy9" localSheetId="24" hidden="1">#REF!</definedName>
    <definedName name="XRefCopy9" localSheetId="25" hidden="1">#REF!</definedName>
    <definedName name="XRefCopy9" localSheetId="26" hidden="1">#REF!</definedName>
    <definedName name="XRefCopy9" localSheetId="27" hidden="1">#REF!</definedName>
    <definedName name="XRefCopy9" localSheetId="28" hidden="1">#REF!</definedName>
    <definedName name="XRefCopy9" localSheetId="29" hidden="1">#REF!</definedName>
    <definedName name="XRefCopy9" localSheetId="13" hidden="1">#REF!</definedName>
    <definedName name="XRefCopy9" localSheetId="14" hidden="1">#REF!</definedName>
    <definedName name="XRefCopy9" localSheetId="15" hidden="1">#REF!</definedName>
    <definedName name="XRefCopy9" localSheetId="16" hidden="1">#REF!</definedName>
    <definedName name="XRefCopy9" localSheetId="17" hidden="1">#REF!</definedName>
    <definedName name="XRefCopy9" localSheetId="18" hidden="1">#REF!</definedName>
    <definedName name="XRefCopy9" localSheetId="19" hidden="1">#REF!</definedName>
    <definedName name="XRefCopy9" localSheetId="20" hidden="1">#REF!</definedName>
    <definedName name="XRefCopy9" localSheetId="21" hidden="1">#REF!</definedName>
    <definedName name="XRefCopy9" localSheetId="22" hidden="1">#REF!</definedName>
    <definedName name="XRefCopy9" localSheetId="32" hidden="1">#REF!</definedName>
    <definedName name="XRefCopy9" localSheetId="33" hidden="1">#REF!</definedName>
    <definedName name="XRefCopy9" localSheetId="42" hidden="1">#REF!</definedName>
    <definedName name="XRefCopy9" localSheetId="43" hidden="1">#REF!</definedName>
    <definedName name="XRefCopy9" localSheetId="44" hidden="1">#REF!</definedName>
    <definedName name="XRefCopy9" localSheetId="45" hidden="1">#REF!</definedName>
    <definedName name="XRefCopy9" hidden="1">#REF!</definedName>
    <definedName name="XRefCopy90" localSheetId="5" hidden="1">[63]Análisis!#REF!</definedName>
    <definedName name="XRefCopy90" localSheetId="6" hidden="1">[63]Análisis!#REF!</definedName>
    <definedName name="XRefCopy90" localSheetId="7" hidden="1">[63]Análisis!#REF!</definedName>
    <definedName name="XRefCopy90" localSheetId="8" hidden="1">[63]Análisis!#REF!</definedName>
    <definedName name="XRefCopy90" localSheetId="9" hidden="1">[63]Análisis!#REF!</definedName>
    <definedName name="XRefCopy90" localSheetId="10" hidden="1">[63]Análisis!#REF!</definedName>
    <definedName name="XRefCopy90" localSheetId="11" hidden="1">[63]Análisis!#REF!</definedName>
    <definedName name="XRefCopy90" localSheetId="12" hidden="1">[63]Análisis!#REF!</definedName>
    <definedName name="XRefCopy90" localSheetId="24" hidden="1">[63]Análisis!#REF!</definedName>
    <definedName name="XRefCopy90" localSheetId="25" hidden="1">[63]Análisis!#REF!</definedName>
    <definedName name="XRefCopy90" localSheetId="26" hidden="1">[63]Análisis!#REF!</definedName>
    <definedName name="XRefCopy90" localSheetId="27" hidden="1">[63]Análisis!#REF!</definedName>
    <definedName name="XRefCopy90" localSheetId="28" hidden="1">[63]Análisis!#REF!</definedName>
    <definedName name="XRefCopy90" localSheetId="29" hidden="1">[63]Análisis!#REF!</definedName>
    <definedName name="XRefCopy90" localSheetId="13" hidden="1">[63]Análisis!#REF!</definedName>
    <definedName name="XRefCopy90" localSheetId="14" hidden="1">[63]Análisis!#REF!</definedName>
    <definedName name="XRefCopy90" localSheetId="15" hidden="1">[63]Análisis!#REF!</definedName>
    <definedName name="XRefCopy90" localSheetId="16" hidden="1">[63]Análisis!#REF!</definedName>
    <definedName name="XRefCopy90" localSheetId="17" hidden="1">[63]Análisis!#REF!</definedName>
    <definedName name="XRefCopy90" localSheetId="18" hidden="1">[63]Análisis!#REF!</definedName>
    <definedName name="XRefCopy90" localSheetId="19" hidden="1">[63]Análisis!#REF!</definedName>
    <definedName name="XRefCopy90" localSheetId="20" hidden="1">[63]Análisis!#REF!</definedName>
    <definedName name="XRefCopy90" localSheetId="21" hidden="1">#REF!</definedName>
    <definedName name="XRefCopy90" localSheetId="22" hidden="1">[63]Análisis!#REF!</definedName>
    <definedName name="XRefCopy90" localSheetId="32" hidden="1">[63]Análisis!#REF!</definedName>
    <definedName name="XRefCopy90" localSheetId="33" hidden="1">[63]Análisis!#REF!</definedName>
    <definedName name="XRefCopy90" localSheetId="42" hidden="1">[63]Análisis!#REF!</definedName>
    <definedName name="XRefCopy90" localSheetId="43" hidden="1">[63]Análisis!#REF!</definedName>
    <definedName name="XRefCopy90" localSheetId="44" hidden="1">[63]Análisis!#REF!</definedName>
    <definedName name="XRefCopy90" localSheetId="45" hidden="1">[63]Análisis!#REF!</definedName>
    <definedName name="XRefCopy90" hidden="1">[63]Análisis!#REF!</definedName>
    <definedName name="XRefCopy90Row" localSheetId="5" hidden="1">#REF!</definedName>
    <definedName name="XRefCopy90Row" localSheetId="6" hidden="1">#REF!</definedName>
    <definedName name="XRefCopy90Row" localSheetId="7" hidden="1">#REF!</definedName>
    <definedName name="XRefCopy90Row" localSheetId="8" hidden="1">#REF!</definedName>
    <definedName name="XRefCopy90Row" localSheetId="9" hidden="1">#REF!</definedName>
    <definedName name="XRefCopy90Row" localSheetId="10" hidden="1">#REF!</definedName>
    <definedName name="XRefCopy90Row" localSheetId="11" hidden="1">#REF!</definedName>
    <definedName name="XRefCopy90Row" localSheetId="12" hidden="1">#REF!</definedName>
    <definedName name="XRefCopy90Row" localSheetId="24" hidden="1">#REF!</definedName>
    <definedName name="XRefCopy90Row" localSheetId="25" hidden="1">#REF!</definedName>
    <definedName name="XRefCopy90Row" localSheetId="26" hidden="1">#REF!</definedName>
    <definedName name="XRefCopy90Row" localSheetId="27" hidden="1">#REF!</definedName>
    <definedName name="XRefCopy90Row" localSheetId="28" hidden="1">#REF!</definedName>
    <definedName name="XRefCopy90Row" localSheetId="29" hidden="1">#REF!</definedName>
    <definedName name="XRefCopy90Row" localSheetId="13" hidden="1">#REF!</definedName>
    <definedName name="XRefCopy90Row" localSheetId="14" hidden="1">#REF!</definedName>
    <definedName name="XRefCopy90Row" localSheetId="15" hidden="1">#REF!</definedName>
    <definedName name="XRefCopy90Row" localSheetId="16" hidden="1">#REF!</definedName>
    <definedName name="XRefCopy90Row" localSheetId="17" hidden="1">#REF!</definedName>
    <definedName name="XRefCopy90Row" localSheetId="18" hidden="1">#REF!</definedName>
    <definedName name="XRefCopy90Row" localSheetId="19" hidden="1">#REF!</definedName>
    <definedName name="XRefCopy90Row" localSheetId="20" hidden="1">#REF!</definedName>
    <definedName name="XRefCopy90Row" localSheetId="21" hidden="1">#REF!</definedName>
    <definedName name="XRefCopy90Row" localSheetId="22" hidden="1">#REF!</definedName>
    <definedName name="XRefCopy90Row" localSheetId="32" hidden="1">#REF!</definedName>
    <definedName name="XRefCopy90Row" localSheetId="33" hidden="1">#REF!</definedName>
    <definedName name="XRefCopy90Row" localSheetId="42" hidden="1">#REF!</definedName>
    <definedName name="XRefCopy90Row" localSheetId="43" hidden="1">#REF!</definedName>
    <definedName name="XRefCopy90Row" localSheetId="44" hidden="1">#REF!</definedName>
    <definedName name="XRefCopy90Row" localSheetId="45" hidden="1">#REF!</definedName>
    <definedName name="XRefCopy90Row" hidden="1">#REF!</definedName>
    <definedName name="XRefCopy91" localSheetId="33" hidden="1">#REF!</definedName>
    <definedName name="XRefCopy91" localSheetId="43" hidden="1">#REF!</definedName>
    <definedName name="XRefCopy91" hidden="1">#REF!</definedName>
    <definedName name="XRefCopy91Row" localSheetId="5" hidden="1">#REF!</definedName>
    <definedName name="XRefCopy91Row" localSheetId="6" hidden="1">#REF!</definedName>
    <definedName name="XRefCopy91Row" localSheetId="7" hidden="1">#REF!</definedName>
    <definedName name="XRefCopy91Row" localSheetId="8" hidden="1">#REF!</definedName>
    <definedName name="XRefCopy91Row" localSheetId="9" hidden="1">#REF!</definedName>
    <definedName name="XRefCopy91Row" localSheetId="10" hidden="1">#REF!</definedName>
    <definedName name="XRefCopy91Row" localSheetId="11" hidden="1">#REF!</definedName>
    <definedName name="XRefCopy91Row" localSheetId="12" hidden="1">#REF!</definedName>
    <definedName name="XRefCopy91Row" localSheetId="24" hidden="1">#REF!</definedName>
    <definedName name="XRefCopy91Row" localSheetId="25" hidden="1">#REF!</definedName>
    <definedName name="XRefCopy91Row" localSheetId="26" hidden="1">#REF!</definedName>
    <definedName name="XRefCopy91Row" localSheetId="27" hidden="1">#REF!</definedName>
    <definedName name="XRefCopy91Row" localSheetId="28" hidden="1">#REF!</definedName>
    <definedName name="XRefCopy91Row" localSheetId="29" hidden="1">#REF!</definedName>
    <definedName name="XRefCopy91Row" localSheetId="13" hidden="1">#REF!</definedName>
    <definedName name="XRefCopy91Row" localSheetId="14" hidden="1">#REF!</definedName>
    <definedName name="XRefCopy91Row" localSheetId="15" hidden="1">#REF!</definedName>
    <definedName name="XRefCopy91Row" localSheetId="16" hidden="1">#REF!</definedName>
    <definedName name="XRefCopy91Row" localSheetId="17" hidden="1">#REF!</definedName>
    <definedName name="XRefCopy91Row" localSheetId="18" hidden="1">#REF!</definedName>
    <definedName name="XRefCopy91Row" localSheetId="19" hidden="1">#REF!</definedName>
    <definedName name="XRefCopy91Row" localSheetId="20" hidden="1">#REF!</definedName>
    <definedName name="XRefCopy91Row" localSheetId="21" hidden="1">#REF!</definedName>
    <definedName name="XRefCopy91Row" localSheetId="22" hidden="1">#REF!</definedName>
    <definedName name="XRefCopy91Row" localSheetId="32" hidden="1">#REF!</definedName>
    <definedName name="XRefCopy91Row" localSheetId="33" hidden="1">#REF!</definedName>
    <definedName name="XRefCopy91Row" localSheetId="42" hidden="1">#REF!</definedName>
    <definedName name="XRefCopy91Row" localSheetId="43" hidden="1">#REF!</definedName>
    <definedName name="XRefCopy91Row" localSheetId="44" hidden="1">#REF!</definedName>
    <definedName name="XRefCopy91Row" localSheetId="45" hidden="1">#REF!</definedName>
    <definedName name="XRefCopy91Row" hidden="1">#REF!</definedName>
    <definedName name="XRefCopy92" localSheetId="33" hidden="1">#REF!</definedName>
    <definedName name="XRefCopy92" localSheetId="43" hidden="1">#REF!</definedName>
    <definedName name="XRefCopy92" hidden="1">#REF!</definedName>
    <definedName name="XRefCopy92Row" localSheetId="5" hidden="1">#REF!</definedName>
    <definedName name="XRefCopy92Row" localSheetId="6" hidden="1">#REF!</definedName>
    <definedName name="XRefCopy92Row" localSheetId="7" hidden="1">#REF!</definedName>
    <definedName name="XRefCopy92Row" localSheetId="8" hidden="1">#REF!</definedName>
    <definedName name="XRefCopy92Row" localSheetId="9" hidden="1">#REF!</definedName>
    <definedName name="XRefCopy92Row" localSheetId="10" hidden="1">#REF!</definedName>
    <definedName name="XRefCopy92Row" localSheetId="11" hidden="1">#REF!</definedName>
    <definedName name="XRefCopy92Row" localSheetId="12" hidden="1">#REF!</definedName>
    <definedName name="XRefCopy92Row" localSheetId="24" hidden="1">#REF!</definedName>
    <definedName name="XRefCopy92Row" localSheetId="25" hidden="1">#REF!</definedName>
    <definedName name="XRefCopy92Row" localSheetId="26" hidden="1">#REF!</definedName>
    <definedName name="XRefCopy92Row" localSheetId="27" hidden="1">#REF!</definedName>
    <definedName name="XRefCopy92Row" localSheetId="28" hidden="1">#REF!</definedName>
    <definedName name="XRefCopy92Row" localSheetId="29" hidden="1">#REF!</definedName>
    <definedName name="XRefCopy92Row" localSheetId="13" hidden="1">#REF!</definedName>
    <definedName name="XRefCopy92Row" localSheetId="14" hidden="1">#REF!</definedName>
    <definedName name="XRefCopy92Row" localSheetId="15" hidden="1">#REF!</definedName>
    <definedName name="XRefCopy92Row" localSheetId="16" hidden="1">#REF!</definedName>
    <definedName name="XRefCopy92Row" localSheetId="17" hidden="1">#REF!</definedName>
    <definedName name="XRefCopy92Row" localSheetId="18" hidden="1">#REF!</definedName>
    <definedName name="XRefCopy92Row" localSheetId="19" hidden="1">#REF!</definedName>
    <definedName name="XRefCopy92Row" localSheetId="20" hidden="1">#REF!</definedName>
    <definedName name="XRefCopy92Row" localSheetId="21" hidden="1">#REF!</definedName>
    <definedName name="XRefCopy92Row" localSheetId="22" hidden="1">#REF!</definedName>
    <definedName name="XRefCopy92Row" localSheetId="32" hidden="1">#REF!</definedName>
    <definedName name="XRefCopy92Row" localSheetId="33" hidden="1">#REF!</definedName>
    <definedName name="XRefCopy92Row" localSheetId="42" hidden="1">#REF!</definedName>
    <definedName name="XRefCopy92Row" localSheetId="43" hidden="1">#REF!</definedName>
    <definedName name="XRefCopy92Row" localSheetId="44" hidden="1">#REF!</definedName>
    <definedName name="XRefCopy92Row" localSheetId="45" hidden="1">#REF!</definedName>
    <definedName name="XRefCopy92Row" hidden="1">#REF!</definedName>
    <definedName name="XRefCopy93" localSheetId="5" hidden="1">'[60]Cuentas Resultados'!#REF!</definedName>
    <definedName name="XRefCopy93" localSheetId="6" hidden="1">'[60]Cuentas Resultados'!#REF!</definedName>
    <definedName name="XRefCopy93" localSheetId="7" hidden="1">'[60]Cuentas Resultados'!#REF!</definedName>
    <definedName name="XRefCopy93" localSheetId="8" hidden="1">'[60]Cuentas Resultados'!#REF!</definedName>
    <definedName name="XRefCopy93" localSheetId="9" hidden="1">'[60]Cuentas Resultados'!#REF!</definedName>
    <definedName name="XRefCopy93" localSheetId="10" hidden="1">'[60]Cuentas Resultados'!#REF!</definedName>
    <definedName name="XRefCopy93" localSheetId="11" hidden="1">'[60]Cuentas Resultados'!#REF!</definedName>
    <definedName name="XRefCopy93" localSheetId="12" hidden="1">'[60]Cuentas Resultados'!#REF!</definedName>
    <definedName name="XRefCopy93" localSheetId="24" hidden="1">'[60]Cuentas Resultados'!#REF!</definedName>
    <definedName name="XRefCopy93" localSheetId="25" hidden="1">'[60]Cuentas Resultados'!#REF!</definedName>
    <definedName name="XRefCopy93" localSheetId="26" hidden="1">'[60]Cuentas Resultados'!#REF!</definedName>
    <definedName name="XRefCopy93" localSheetId="27" hidden="1">'[60]Cuentas Resultados'!#REF!</definedName>
    <definedName name="XRefCopy93" localSheetId="28" hidden="1">'[60]Cuentas Resultados'!#REF!</definedName>
    <definedName name="XRefCopy93" localSheetId="29" hidden="1">'[60]Cuentas Resultados'!#REF!</definedName>
    <definedName name="XRefCopy93" localSheetId="13" hidden="1">'[60]Cuentas Resultados'!#REF!</definedName>
    <definedName name="XRefCopy93" localSheetId="14" hidden="1">'[60]Cuentas Resultados'!#REF!</definedName>
    <definedName name="XRefCopy93" localSheetId="15" hidden="1">'[60]Cuentas Resultados'!#REF!</definedName>
    <definedName name="XRefCopy93" localSheetId="16" hidden="1">'[60]Cuentas Resultados'!#REF!</definedName>
    <definedName name="XRefCopy93" localSheetId="17" hidden="1">'[60]Cuentas Resultados'!#REF!</definedName>
    <definedName name="XRefCopy93" localSheetId="18" hidden="1">'[60]Cuentas Resultados'!#REF!</definedName>
    <definedName name="XRefCopy93" localSheetId="19" hidden="1">'[60]Cuentas Resultados'!#REF!</definedName>
    <definedName name="XRefCopy93" localSheetId="20" hidden="1">'[60]Cuentas Resultados'!#REF!</definedName>
    <definedName name="XRefCopy93" localSheetId="21" hidden="1">'[61]Cuentas Resultados'!#REF!</definedName>
    <definedName name="XRefCopy93" localSheetId="22" hidden="1">'[60]Cuentas Resultados'!#REF!</definedName>
    <definedName name="XRefCopy93" localSheetId="32" hidden="1">'[60]Cuentas Resultados'!#REF!</definedName>
    <definedName name="XRefCopy93" localSheetId="33" hidden="1">'[60]Cuentas Resultados'!#REF!</definedName>
    <definedName name="XRefCopy93" localSheetId="42" hidden="1">'[60]Cuentas Resultados'!#REF!</definedName>
    <definedName name="XRefCopy93" localSheetId="43" hidden="1">'[60]Cuentas Resultados'!#REF!</definedName>
    <definedName name="XRefCopy93" localSheetId="44" hidden="1">'[60]Cuentas Resultados'!#REF!</definedName>
    <definedName name="XRefCopy93" localSheetId="45" hidden="1">'[60]Cuentas Resultados'!#REF!</definedName>
    <definedName name="XRefCopy93" hidden="1">'[60]Cuentas Resultados'!#REF!</definedName>
    <definedName name="XRefCopy93Row" localSheetId="5" hidden="1">#REF!</definedName>
    <definedName name="XRefCopy93Row" localSheetId="6" hidden="1">#REF!</definedName>
    <definedName name="XRefCopy93Row" localSheetId="7" hidden="1">#REF!</definedName>
    <definedName name="XRefCopy93Row" localSheetId="8" hidden="1">#REF!</definedName>
    <definedName name="XRefCopy93Row" localSheetId="9" hidden="1">#REF!</definedName>
    <definedName name="XRefCopy93Row" localSheetId="10" hidden="1">#REF!</definedName>
    <definedName name="XRefCopy93Row" localSheetId="11" hidden="1">#REF!</definedName>
    <definedName name="XRefCopy93Row" localSheetId="12" hidden="1">#REF!</definedName>
    <definedName name="XRefCopy93Row" localSheetId="24" hidden="1">#REF!</definedName>
    <definedName name="XRefCopy93Row" localSheetId="25" hidden="1">#REF!</definedName>
    <definedName name="XRefCopy93Row" localSheetId="26" hidden="1">#REF!</definedName>
    <definedName name="XRefCopy93Row" localSheetId="27" hidden="1">#REF!</definedName>
    <definedName name="XRefCopy93Row" localSheetId="28" hidden="1">#REF!</definedName>
    <definedName name="XRefCopy93Row" localSheetId="29" hidden="1">#REF!</definedName>
    <definedName name="XRefCopy93Row" localSheetId="13" hidden="1">#REF!</definedName>
    <definedName name="XRefCopy93Row" localSheetId="14" hidden="1">#REF!</definedName>
    <definedName name="XRefCopy93Row" localSheetId="15" hidden="1">#REF!</definedName>
    <definedName name="XRefCopy93Row" localSheetId="16" hidden="1">#REF!</definedName>
    <definedName name="XRefCopy93Row" localSheetId="17" hidden="1">#REF!</definedName>
    <definedName name="XRefCopy93Row" localSheetId="18" hidden="1">#REF!</definedName>
    <definedName name="XRefCopy93Row" localSheetId="19" hidden="1">#REF!</definedName>
    <definedName name="XRefCopy93Row" localSheetId="20" hidden="1">#REF!</definedName>
    <definedName name="XRefCopy93Row" localSheetId="21" hidden="1">#REF!</definedName>
    <definedName name="XRefCopy93Row" localSheetId="22" hidden="1">#REF!</definedName>
    <definedName name="XRefCopy93Row" localSheetId="32" hidden="1">#REF!</definedName>
    <definedName name="XRefCopy93Row" localSheetId="33" hidden="1">#REF!</definedName>
    <definedName name="XRefCopy93Row" localSheetId="42" hidden="1">#REF!</definedName>
    <definedName name="XRefCopy93Row" localSheetId="43" hidden="1">#REF!</definedName>
    <definedName name="XRefCopy93Row" localSheetId="44" hidden="1">#REF!</definedName>
    <definedName name="XRefCopy93Row" localSheetId="45" hidden="1">#REF!</definedName>
    <definedName name="XRefCopy93Row" hidden="1">#REF!</definedName>
    <definedName name="XRefCopy94" localSheetId="5" hidden="1">'[60]Cuentas Resultados'!#REF!</definedName>
    <definedName name="XRefCopy94" localSheetId="6" hidden="1">'[60]Cuentas Resultados'!#REF!</definedName>
    <definedName name="XRefCopy94" localSheetId="7" hidden="1">'[60]Cuentas Resultados'!#REF!</definedName>
    <definedName name="XRefCopy94" localSheetId="8" hidden="1">'[60]Cuentas Resultados'!#REF!</definedName>
    <definedName name="XRefCopy94" localSheetId="9" hidden="1">'[60]Cuentas Resultados'!#REF!</definedName>
    <definedName name="XRefCopy94" localSheetId="10" hidden="1">'[60]Cuentas Resultados'!#REF!</definedName>
    <definedName name="XRefCopy94" localSheetId="11" hidden="1">'[60]Cuentas Resultados'!#REF!</definedName>
    <definedName name="XRefCopy94" localSheetId="12" hidden="1">'[60]Cuentas Resultados'!#REF!</definedName>
    <definedName name="XRefCopy94" localSheetId="24" hidden="1">'[60]Cuentas Resultados'!#REF!</definedName>
    <definedName name="XRefCopy94" localSheetId="25" hidden="1">'[60]Cuentas Resultados'!#REF!</definedName>
    <definedName name="XRefCopy94" localSheetId="26" hidden="1">'[60]Cuentas Resultados'!#REF!</definedName>
    <definedName name="XRefCopy94" localSheetId="27" hidden="1">'[60]Cuentas Resultados'!#REF!</definedName>
    <definedName name="XRefCopy94" localSheetId="28" hidden="1">'[60]Cuentas Resultados'!#REF!</definedName>
    <definedName name="XRefCopy94" localSheetId="29" hidden="1">'[60]Cuentas Resultados'!#REF!</definedName>
    <definedName name="XRefCopy94" localSheetId="13" hidden="1">'[60]Cuentas Resultados'!#REF!</definedName>
    <definedName name="XRefCopy94" localSheetId="14" hidden="1">'[60]Cuentas Resultados'!#REF!</definedName>
    <definedName name="XRefCopy94" localSheetId="15" hidden="1">'[60]Cuentas Resultados'!#REF!</definedName>
    <definedName name="XRefCopy94" localSheetId="16" hidden="1">'[60]Cuentas Resultados'!#REF!</definedName>
    <definedName name="XRefCopy94" localSheetId="17" hidden="1">'[60]Cuentas Resultados'!#REF!</definedName>
    <definedName name="XRefCopy94" localSheetId="18" hidden="1">'[60]Cuentas Resultados'!#REF!</definedName>
    <definedName name="XRefCopy94" localSheetId="19" hidden="1">'[60]Cuentas Resultados'!#REF!</definedName>
    <definedName name="XRefCopy94" localSheetId="20" hidden="1">'[60]Cuentas Resultados'!#REF!</definedName>
    <definedName name="XRefCopy94" localSheetId="21" hidden="1">'[61]Cuentas Resultados'!#REF!</definedName>
    <definedName name="XRefCopy94" localSheetId="22" hidden="1">'[60]Cuentas Resultados'!#REF!</definedName>
    <definedName name="XRefCopy94" localSheetId="32" hidden="1">'[60]Cuentas Resultados'!#REF!</definedName>
    <definedName name="XRefCopy94" localSheetId="33" hidden="1">'[60]Cuentas Resultados'!#REF!</definedName>
    <definedName name="XRefCopy94" localSheetId="42" hidden="1">'[60]Cuentas Resultados'!#REF!</definedName>
    <definedName name="XRefCopy94" localSheetId="43" hidden="1">'[60]Cuentas Resultados'!#REF!</definedName>
    <definedName name="XRefCopy94" localSheetId="44" hidden="1">'[60]Cuentas Resultados'!#REF!</definedName>
    <definedName name="XRefCopy94" localSheetId="45" hidden="1">'[60]Cuentas Resultados'!#REF!</definedName>
    <definedName name="XRefCopy94" hidden="1">'[60]Cuentas Resultados'!#REF!</definedName>
    <definedName name="XRefCopy94Row" localSheetId="5" hidden="1">#REF!</definedName>
    <definedName name="XRefCopy94Row" localSheetId="6" hidden="1">#REF!</definedName>
    <definedName name="XRefCopy94Row" localSheetId="7" hidden="1">#REF!</definedName>
    <definedName name="XRefCopy94Row" localSheetId="8" hidden="1">#REF!</definedName>
    <definedName name="XRefCopy94Row" localSheetId="9" hidden="1">#REF!</definedName>
    <definedName name="XRefCopy94Row" localSheetId="10" hidden="1">#REF!</definedName>
    <definedName name="XRefCopy94Row" localSheetId="11" hidden="1">#REF!</definedName>
    <definedName name="XRefCopy94Row" localSheetId="12" hidden="1">#REF!</definedName>
    <definedName name="XRefCopy94Row" localSheetId="24" hidden="1">#REF!</definedName>
    <definedName name="XRefCopy94Row" localSheetId="25" hidden="1">#REF!</definedName>
    <definedName name="XRefCopy94Row" localSheetId="26" hidden="1">#REF!</definedName>
    <definedName name="XRefCopy94Row" localSheetId="27" hidden="1">#REF!</definedName>
    <definedName name="XRefCopy94Row" localSheetId="28" hidden="1">#REF!</definedName>
    <definedName name="XRefCopy94Row" localSheetId="29" hidden="1">#REF!</definedName>
    <definedName name="XRefCopy94Row" localSheetId="13" hidden="1">#REF!</definedName>
    <definedName name="XRefCopy94Row" localSheetId="14" hidden="1">#REF!</definedName>
    <definedName name="XRefCopy94Row" localSheetId="15" hidden="1">#REF!</definedName>
    <definedName name="XRefCopy94Row" localSheetId="16" hidden="1">#REF!</definedName>
    <definedName name="XRefCopy94Row" localSheetId="17" hidden="1">#REF!</definedName>
    <definedName name="XRefCopy94Row" localSheetId="18" hidden="1">#REF!</definedName>
    <definedName name="XRefCopy94Row" localSheetId="19" hidden="1">#REF!</definedName>
    <definedName name="XRefCopy94Row" localSheetId="20" hidden="1">#REF!</definedName>
    <definedName name="XRefCopy94Row" localSheetId="21" hidden="1">#REF!</definedName>
    <definedName name="XRefCopy94Row" localSheetId="22" hidden="1">#REF!</definedName>
    <definedName name="XRefCopy94Row" localSheetId="32" hidden="1">#REF!</definedName>
    <definedName name="XRefCopy94Row" localSheetId="33" hidden="1">#REF!</definedName>
    <definedName name="XRefCopy94Row" localSheetId="42" hidden="1">#REF!</definedName>
    <definedName name="XRefCopy94Row" localSheetId="43" hidden="1">#REF!</definedName>
    <definedName name="XRefCopy94Row" localSheetId="44" hidden="1">#REF!</definedName>
    <definedName name="XRefCopy94Row" localSheetId="45" hidden="1">#REF!</definedName>
    <definedName name="XRefCopy94Row" hidden="1">#REF!</definedName>
    <definedName name="XRefCopy95" localSheetId="5" hidden="1">'[60]Cuentas Resultados'!#REF!</definedName>
    <definedName name="XRefCopy95" localSheetId="6" hidden="1">'[60]Cuentas Resultados'!#REF!</definedName>
    <definedName name="XRefCopy95" localSheetId="7" hidden="1">'[60]Cuentas Resultados'!#REF!</definedName>
    <definedName name="XRefCopy95" localSheetId="8" hidden="1">'[60]Cuentas Resultados'!#REF!</definedName>
    <definedName name="XRefCopy95" localSheetId="9" hidden="1">'[60]Cuentas Resultados'!#REF!</definedName>
    <definedName name="XRefCopy95" localSheetId="10" hidden="1">'[60]Cuentas Resultados'!#REF!</definedName>
    <definedName name="XRefCopy95" localSheetId="11" hidden="1">'[60]Cuentas Resultados'!#REF!</definedName>
    <definedName name="XRefCopy95" localSheetId="12" hidden="1">'[60]Cuentas Resultados'!#REF!</definedName>
    <definedName name="XRefCopy95" localSheetId="24" hidden="1">'[60]Cuentas Resultados'!#REF!</definedName>
    <definedName name="XRefCopy95" localSheetId="25" hidden="1">'[60]Cuentas Resultados'!#REF!</definedName>
    <definedName name="XRefCopy95" localSheetId="26" hidden="1">'[60]Cuentas Resultados'!#REF!</definedName>
    <definedName name="XRefCopy95" localSheetId="27" hidden="1">'[60]Cuentas Resultados'!#REF!</definedName>
    <definedName name="XRefCopy95" localSheetId="28" hidden="1">'[60]Cuentas Resultados'!#REF!</definedName>
    <definedName name="XRefCopy95" localSheetId="29" hidden="1">'[60]Cuentas Resultados'!#REF!</definedName>
    <definedName name="XRefCopy95" localSheetId="13" hidden="1">'[60]Cuentas Resultados'!#REF!</definedName>
    <definedName name="XRefCopy95" localSheetId="14" hidden="1">'[60]Cuentas Resultados'!#REF!</definedName>
    <definedName name="XRefCopy95" localSheetId="15" hidden="1">'[60]Cuentas Resultados'!#REF!</definedName>
    <definedName name="XRefCopy95" localSheetId="16" hidden="1">'[60]Cuentas Resultados'!#REF!</definedName>
    <definedName name="XRefCopy95" localSheetId="17" hidden="1">'[60]Cuentas Resultados'!#REF!</definedName>
    <definedName name="XRefCopy95" localSheetId="18" hidden="1">'[60]Cuentas Resultados'!#REF!</definedName>
    <definedName name="XRefCopy95" localSheetId="19" hidden="1">'[60]Cuentas Resultados'!#REF!</definedName>
    <definedName name="XRefCopy95" localSheetId="20" hidden="1">'[60]Cuentas Resultados'!#REF!</definedName>
    <definedName name="XRefCopy95" localSheetId="21" hidden="1">'[61]Cuentas Resultados'!#REF!</definedName>
    <definedName name="XRefCopy95" localSheetId="22" hidden="1">'[60]Cuentas Resultados'!#REF!</definedName>
    <definedName name="XRefCopy95" localSheetId="32" hidden="1">'[60]Cuentas Resultados'!#REF!</definedName>
    <definedName name="XRefCopy95" localSheetId="33" hidden="1">'[60]Cuentas Resultados'!#REF!</definedName>
    <definedName name="XRefCopy95" localSheetId="42" hidden="1">'[60]Cuentas Resultados'!#REF!</definedName>
    <definedName name="XRefCopy95" localSheetId="43" hidden="1">'[60]Cuentas Resultados'!#REF!</definedName>
    <definedName name="XRefCopy95" localSheetId="44" hidden="1">'[60]Cuentas Resultados'!#REF!</definedName>
    <definedName name="XRefCopy95" localSheetId="45" hidden="1">'[60]Cuentas Resultados'!#REF!</definedName>
    <definedName name="XRefCopy95" hidden="1">'[60]Cuentas Resultados'!#REF!</definedName>
    <definedName name="XRefCopy95Row" localSheetId="5" hidden="1">#REF!</definedName>
    <definedName name="XRefCopy95Row" localSheetId="6" hidden="1">#REF!</definedName>
    <definedName name="XRefCopy95Row" localSheetId="7" hidden="1">#REF!</definedName>
    <definedName name="XRefCopy95Row" localSheetId="8" hidden="1">#REF!</definedName>
    <definedName name="XRefCopy95Row" localSheetId="9" hidden="1">#REF!</definedName>
    <definedName name="XRefCopy95Row" localSheetId="10" hidden="1">#REF!</definedName>
    <definedName name="XRefCopy95Row" localSheetId="11" hidden="1">#REF!</definedName>
    <definedName name="XRefCopy95Row" localSheetId="12" hidden="1">#REF!</definedName>
    <definedName name="XRefCopy95Row" localSheetId="24" hidden="1">#REF!</definedName>
    <definedName name="XRefCopy95Row" localSheetId="25" hidden="1">#REF!</definedName>
    <definedName name="XRefCopy95Row" localSheetId="26" hidden="1">#REF!</definedName>
    <definedName name="XRefCopy95Row" localSheetId="27" hidden="1">#REF!</definedName>
    <definedName name="XRefCopy95Row" localSheetId="28" hidden="1">#REF!</definedName>
    <definedName name="XRefCopy95Row" localSheetId="29" hidden="1">#REF!</definedName>
    <definedName name="XRefCopy95Row" localSheetId="13" hidden="1">#REF!</definedName>
    <definedName name="XRefCopy95Row" localSheetId="14" hidden="1">#REF!</definedName>
    <definedName name="XRefCopy95Row" localSheetId="15" hidden="1">#REF!</definedName>
    <definedName name="XRefCopy95Row" localSheetId="16" hidden="1">#REF!</definedName>
    <definedName name="XRefCopy95Row" localSheetId="17" hidden="1">#REF!</definedName>
    <definedName name="XRefCopy95Row" localSheetId="18" hidden="1">#REF!</definedName>
    <definedName name="XRefCopy95Row" localSheetId="19" hidden="1">#REF!</definedName>
    <definedName name="XRefCopy95Row" localSheetId="20" hidden="1">#REF!</definedName>
    <definedName name="XRefCopy95Row" localSheetId="21" hidden="1">#REF!</definedName>
    <definedName name="XRefCopy95Row" localSheetId="22" hidden="1">#REF!</definedName>
    <definedName name="XRefCopy95Row" localSheetId="32" hidden="1">#REF!</definedName>
    <definedName name="XRefCopy95Row" localSheetId="33" hidden="1">#REF!</definedName>
    <definedName name="XRefCopy95Row" localSheetId="42" hidden="1">#REF!</definedName>
    <definedName name="XRefCopy95Row" localSheetId="43" hidden="1">#REF!</definedName>
    <definedName name="XRefCopy95Row" localSheetId="44" hidden="1">#REF!</definedName>
    <definedName name="XRefCopy95Row" localSheetId="45" hidden="1">#REF!</definedName>
    <definedName name="XRefCopy95Row" hidden="1">#REF!</definedName>
    <definedName name="XRefCopy96" localSheetId="5" hidden="1">'[60]Cuentas Resultados'!#REF!</definedName>
    <definedName name="XRefCopy96" localSheetId="6" hidden="1">'[60]Cuentas Resultados'!#REF!</definedName>
    <definedName name="XRefCopy96" localSheetId="7" hidden="1">'[60]Cuentas Resultados'!#REF!</definedName>
    <definedName name="XRefCopy96" localSheetId="8" hidden="1">'[60]Cuentas Resultados'!#REF!</definedName>
    <definedName name="XRefCopy96" localSheetId="9" hidden="1">'[60]Cuentas Resultados'!#REF!</definedName>
    <definedName name="XRefCopy96" localSheetId="10" hidden="1">'[60]Cuentas Resultados'!#REF!</definedName>
    <definedName name="XRefCopy96" localSheetId="11" hidden="1">'[60]Cuentas Resultados'!#REF!</definedName>
    <definedName name="XRefCopy96" localSheetId="12" hidden="1">'[60]Cuentas Resultados'!#REF!</definedName>
    <definedName name="XRefCopy96" localSheetId="24" hidden="1">'[60]Cuentas Resultados'!#REF!</definedName>
    <definedName name="XRefCopy96" localSheetId="25" hidden="1">'[60]Cuentas Resultados'!#REF!</definedName>
    <definedName name="XRefCopy96" localSheetId="26" hidden="1">'[60]Cuentas Resultados'!#REF!</definedName>
    <definedName name="XRefCopy96" localSheetId="27" hidden="1">'[60]Cuentas Resultados'!#REF!</definedName>
    <definedName name="XRefCopy96" localSheetId="28" hidden="1">'[60]Cuentas Resultados'!#REF!</definedName>
    <definedName name="XRefCopy96" localSheetId="29" hidden="1">'[60]Cuentas Resultados'!#REF!</definedName>
    <definedName name="XRefCopy96" localSheetId="13" hidden="1">'[60]Cuentas Resultados'!#REF!</definedName>
    <definedName name="XRefCopy96" localSheetId="14" hidden="1">'[60]Cuentas Resultados'!#REF!</definedName>
    <definedName name="XRefCopy96" localSheetId="15" hidden="1">'[60]Cuentas Resultados'!#REF!</definedName>
    <definedName name="XRefCopy96" localSheetId="16" hidden="1">'[60]Cuentas Resultados'!#REF!</definedName>
    <definedName name="XRefCopy96" localSheetId="17" hidden="1">'[60]Cuentas Resultados'!#REF!</definedName>
    <definedName name="XRefCopy96" localSheetId="18" hidden="1">'[60]Cuentas Resultados'!#REF!</definedName>
    <definedName name="XRefCopy96" localSheetId="19" hidden="1">'[60]Cuentas Resultados'!#REF!</definedName>
    <definedName name="XRefCopy96" localSheetId="20" hidden="1">'[60]Cuentas Resultados'!#REF!</definedName>
    <definedName name="XRefCopy96" localSheetId="21" hidden="1">'[61]Cuentas Resultados'!#REF!</definedName>
    <definedName name="XRefCopy96" localSheetId="22" hidden="1">'[60]Cuentas Resultados'!#REF!</definedName>
    <definedName name="XRefCopy96" localSheetId="32" hidden="1">'[60]Cuentas Resultados'!#REF!</definedName>
    <definedName name="XRefCopy96" localSheetId="33" hidden="1">'[60]Cuentas Resultados'!#REF!</definedName>
    <definedName name="XRefCopy96" localSheetId="42" hidden="1">'[60]Cuentas Resultados'!#REF!</definedName>
    <definedName name="XRefCopy96" localSheetId="43" hidden="1">'[60]Cuentas Resultados'!#REF!</definedName>
    <definedName name="XRefCopy96" localSheetId="44" hidden="1">'[60]Cuentas Resultados'!#REF!</definedName>
    <definedName name="XRefCopy96" localSheetId="45" hidden="1">'[60]Cuentas Resultados'!#REF!</definedName>
    <definedName name="XRefCopy96" hidden="1">'[60]Cuentas Resultados'!#REF!</definedName>
    <definedName name="XRefCopy96Row" localSheetId="5" hidden="1">#REF!</definedName>
    <definedName name="XRefCopy96Row" localSheetId="6" hidden="1">#REF!</definedName>
    <definedName name="XRefCopy96Row" localSheetId="7" hidden="1">#REF!</definedName>
    <definedName name="XRefCopy96Row" localSheetId="8" hidden="1">#REF!</definedName>
    <definedName name="XRefCopy96Row" localSheetId="9" hidden="1">#REF!</definedName>
    <definedName name="XRefCopy96Row" localSheetId="10" hidden="1">#REF!</definedName>
    <definedName name="XRefCopy96Row" localSheetId="11" hidden="1">#REF!</definedName>
    <definedName name="XRefCopy96Row" localSheetId="12" hidden="1">#REF!</definedName>
    <definedName name="XRefCopy96Row" localSheetId="24" hidden="1">#REF!</definedName>
    <definedName name="XRefCopy96Row" localSheetId="25" hidden="1">#REF!</definedName>
    <definedName name="XRefCopy96Row" localSheetId="26" hidden="1">#REF!</definedName>
    <definedName name="XRefCopy96Row" localSheetId="27" hidden="1">#REF!</definedName>
    <definedName name="XRefCopy96Row" localSheetId="28" hidden="1">#REF!</definedName>
    <definedName name="XRefCopy96Row" localSheetId="29" hidden="1">#REF!</definedName>
    <definedName name="XRefCopy96Row" localSheetId="13" hidden="1">#REF!</definedName>
    <definedName name="XRefCopy96Row" localSheetId="14" hidden="1">#REF!</definedName>
    <definedName name="XRefCopy96Row" localSheetId="15" hidden="1">#REF!</definedName>
    <definedName name="XRefCopy96Row" localSheetId="16" hidden="1">#REF!</definedName>
    <definedName name="XRefCopy96Row" localSheetId="17" hidden="1">#REF!</definedName>
    <definedName name="XRefCopy96Row" localSheetId="18" hidden="1">#REF!</definedName>
    <definedName name="XRefCopy96Row" localSheetId="19" hidden="1">#REF!</definedName>
    <definedName name="XRefCopy96Row" localSheetId="20" hidden="1">#REF!</definedName>
    <definedName name="XRefCopy96Row" localSheetId="21" hidden="1">#REF!</definedName>
    <definedName name="XRefCopy96Row" localSheetId="22" hidden="1">#REF!</definedName>
    <definedName name="XRefCopy96Row" localSheetId="32" hidden="1">#REF!</definedName>
    <definedName name="XRefCopy96Row" localSheetId="33" hidden="1">#REF!</definedName>
    <definedName name="XRefCopy96Row" localSheetId="42" hidden="1">#REF!</definedName>
    <definedName name="XRefCopy96Row" localSheetId="43" hidden="1">#REF!</definedName>
    <definedName name="XRefCopy96Row" localSheetId="44" hidden="1">#REF!</definedName>
    <definedName name="XRefCopy96Row" localSheetId="45" hidden="1">#REF!</definedName>
    <definedName name="XRefCopy96Row" hidden="1">#REF!</definedName>
    <definedName name="XRefCopy97" localSheetId="29" hidden="1">'[60]Cuentas Resultados'!#REF!</definedName>
    <definedName name="XRefCopy97" localSheetId="21" hidden="1">'[61]Cuentas Resultados'!#REF!</definedName>
    <definedName name="XRefCopy97" localSheetId="33" hidden="1">'[60]Cuentas Resultados'!#REF!</definedName>
    <definedName name="XRefCopy97" localSheetId="42" hidden="1">'[60]Cuentas Resultados'!#REF!</definedName>
    <definedName name="XRefCopy97" localSheetId="43" hidden="1">'[60]Cuentas Resultados'!#REF!</definedName>
    <definedName name="XRefCopy97" hidden="1">'[60]Cuentas Resultados'!#REF!</definedName>
    <definedName name="XRefCopy97Row" localSheetId="5" hidden="1">#REF!</definedName>
    <definedName name="XRefCopy97Row" localSheetId="6" hidden="1">#REF!</definedName>
    <definedName name="XRefCopy97Row" localSheetId="7" hidden="1">#REF!</definedName>
    <definedName name="XRefCopy97Row" localSheetId="8" hidden="1">#REF!</definedName>
    <definedName name="XRefCopy97Row" localSheetId="9" hidden="1">#REF!</definedName>
    <definedName name="XRefCopy97Row" localSheetId="10" hidden="1">#REF!</definedName>
    <definedName name="XRefCopy97Row" localSheetId="11" hidden="1">#REF!</definedName>
    <definedName name="XRefCopy97Row" localSheetId="12" hidden="1">#REF!</definedName>
    <definedName name="XRefCopy97Row" localSheetId="24" hidden="1">#REF!</definedName>
    <definedName name="XRefCopy97Row" localSheetId="25" hidden="1">#REF!</definedName>
    <definedName name="XRefCopy97Row" localSheetId="26" hidden="1">#REF!</definedName>
    <definedName name="XRefCopy97Row" localSheetId="27" hidden="1">#REF!</definedName>
    <definedName name="XRefCopy97Row" localSheetId="28" hidden="1">#REF!</definedName>
    <definedName name="XRefCopy97Row" localSheetId="29" hidden="1">#REF!</definedName>
    <definedName name="XRefCopy97Row" localSheetId="13" hidden="1">#REF!</definedName>
    <definedName name="XRefCopy97Row" localSheetId="14" hidden="1">#REF!</definedName>
    <definedName name="XRefCopy97Row" localSheetId="15" hidden="1">#REF!</definedName>
    <definedName name="XRefCopy97Row" localSheetId="16" hidden="1">#REF!</definedName>
    <definedName name="XRefCopy97Row" localSheetId="17" hidden="1">#REF!</definedName>
    <definedName name="XRefCopy97Row" localSheetId="18" hidden="1">#REF!</definedName>
    <definedName name="XRefCopy97Row" localSheetId="19" hidden="1">#REF!</definedName>
    <definedName name="XRefCopy97Row" localSheetId="20" hidden="1">#REF!</definedName>
    <definedName name="XRefCopy97Row" localSheetId="21" hidden="1">#REF!</definedName>
    <definedName name="XRefCopy97Row" localSheetId="22" hidden="1">#REF!</definedName>
    <definedName name="XRefCopy97Row" localSheetId="32" hidden="1">#REF!</definedName>
    <definedName name="XRefCopy97Row" localSheetId="33" hidden="1">#REF!</definedName>
    <definedName name="XRefCopy97Row" localSheetId="42" hidden="1">#REF!</definedName>
    <definedName name="XRefCopy97Row" localSheetId="43" hidden="1">#REF!</definedName>
    <definedName name="XRefCopy97Row" localSheetId="44" hidden="1">#REF!</definedName>
    <definedName name="XRefCopy97Row" localSheetId="45" hidden="1">#REF!</definedName>
    <definedName name="XRefCopy97Row" hidden="1">#REF!</definedName>
    <definedName name="XRefCopy98" localSheetId="29" hidden="1">'[60]Cuentas Resultados'!#REF!</definedName>
    <definedName name="XRefCopy98" localSheetId="21" hidden="1">'[61]Cuentas Resultados'!#REF!</definedName>
    <definedName name="XRefCopy98" localSheetId="33" hidden="1">'[60]Cuentas Resultados'!#REF!</definedName>
    <definedName name="XRefCopy98" localSheetId="42" hidden="1">'[60]Cuentas Resultados'!#REF!</definedName>
    <definedName name="XRefCopy98" localSheetId="43" hidden="1">'[60]Cuentas Resultados'!#REF!</definedName>
    <definedName name="XRefCopy98" hidden="1">'[60]Cuentas Resultados'!#REF!</definedName>
    <definedName name="XRefCopy98Row" localSheetId="5" hidden="1">#REF!</definedName>
    <definedName name="XRefCopy98Row" localSheetId="6" hidden="1">#REF!</definedName>
    <definedName name="XRefCopy98Row" localSheetId="7" hidden="1">#REF!</definedName>
    <definedName name="XRefCopy98Row" localSheetId="8" hidden="1">#REF!</definedName>
    <definedName name="XRefCopy98Row" localSheetId="9" hidden="1">#REF!</definedName>
    <definedName name="XRefCopy98Row" localSheetId="10" hidden="1">#REF!</definedName>
    <definedName name="XRefCopy98Row" localSheetId="11" hidden="1">#REF!</definedName>
    <definedName name="XRefCopy98Row" localSheetId="12" hidden="1">#REF!</definedName>
    <definedName name="XRefCopy98Row" localSheetId="24" hidden="1">#REF!</definedName>
    <definedName name="XRefCopy98Row" localSheetId="25" hidden="1">#REF!</definedName>
    <definedName name="XRefCopy98Row" localSheetId="26" hidden="1">#REF!</definedName>
    <definedName name="XRefCopy98Row" localSheetId="27" hidden="1">#REF!</definedName>
    <definedName name="XRefCopy98Row" localSheetId="28" hidden="1">#REF!</definedName>
    <definedName name="XRefCopy98Row" localSheetId="29" hidden="1">#REF!</definedName>
    <definedName name="XRefCopy98Row" localSheetId="13" hidden="1">#REF!</definedName>
    <definedName name="XRefCopy98Row" localSheetId="14" hidden="1">#REF!</definedName>
    <definedName name="XRefCopy98Row" localSheetId="15" hidden="1">#REF!</definedName>
    <definedName name="XRefCopy98Row" localSheetId="16" hidden="1">#REF!</definedName>
    <definedName name="XRefCopy98Row" localSheetId="17" hidden="1">#REF!</definedName>
    <definedName name="XRefCopy98Row" localSheetId="18" hidden="1">#REF!</definedName>
    <definedName name="XRefCopy98Row" localSheetId="19" hidden="1">#REF!</definedName>
    <definedName name="XRefCopy98Row" localSheetId="20" hidden="1">#REF!</definedName>
    <definedName name="XRefCopy98Row" localSheetId="21" hidden="1">#REF!</definedName>
    <definedName name="XRefCopy98Row" localSheetId="22" hidden="1">#REF!</definedName>
    <definedName name="XRefCopy98Row" localSheetId="32" hidden="1">#REF!</definedName>
    <definedName name="XRefCopy98Row" localSheetId="33" hidden="1">#REF!</definedName>
    <definedName name="XRefCopy98Row" localSheetId="42" hidden="1">#REF!</definedName>
    <definedName name="XRefCopy98Row" localSheetId="43" hidden="1">#REF!</definedName>
    <definedName name="XRefCopy98Row" localSheetId="44" hidden="1">#REF!</definedName>
    <definedName name="XRefCopy98Row" localSheetId="45" hidden="1">#REF!</definedName>
    <definedName name="XRefCopy98Row" hidden="1">#REF!</definedName>
    <definedName name="XRefCopy99" localSheetId="29" hidden="1">'[60]Cuentas Resultados'!#REF!</definedName>
    <definedName name="XRefCopy99" localSheetId="21" hidden="1">'[61]Cuentas Resultados'!#REF!</definedName>
    <definedName name="XRefCopy99" localSheetId="33" hidden="1">'[60]Cuentas Resultados'!#REF!</definedName>
    <definedName name="XRefCopy99" localSheetId="42" hidden="1">'[60]Cuentas Resultados'!#REF!</definedName>
    <definedName name="XRefCopy99" localSheetId="43" hidden="1">'[60]Cuentas Resultados'!#REF!</definedName>
    <definedName name="XRefCopy99" hidden="1">'[60]Cuentas Resultados'!#REF!</definedName>
    <definedName name="XRefCopy99Row" localSheetId="5" hidden="1">#REF!</definedName>
    <definedName name="XRefCopy99Row" localSheetId="6" hidden="1">#REF!</definedName>
    <definedName name="XRefCopy99Row" localSheetId="7" hidden="1">#REF!</definedName>
    <definedName name="XRefCopy99Row" localSheetId="8" hidden="1">#REF!</definedName>
    <definedName name="XRefCopy99Row" localSheetId="9" hidden="1">#REF!</definedName>
    <definedName name="XRefCopy99Row" localSheetId="10" hidden="1">#REF!</definedName>
    <definedName name="XRefCopy99Row" localSheetId="11" hidden="1">#REF!</definedName>
    <definedName name="XRefCopy99Row" localSheetId="12" hidden="1">#REF!</definedName>
    <definedName name="XRefCopy99Row" localSheetId="24" hidden="1">#REF!</definedName>
    <definedName name="XRefCopy99Row" localSheetId="25" hidden="1">#REF!</definedName>
    <definedName name="XRefCopy99Row" localSheetId="26" hidden="1">#REF!</definedName>
    <definedName name="XRefCopy99Row" localSheetId="27" hidden="1">#REF!</definedName>
    <definedName name="XRefCopy99Row" localSheetId="28" hidden="1">#REF!</definedName>
    <definedName name="XRefCopy99Row" localSheetId="29" hidden="1">#REF!</definedName>
    <definedName name="XRefCopy99Row" localSheetId="13" hidden="1">#REF!</definedName>
    <definedName name="XRefCopy99Row" localSheetId="14" hidden="1">#REF!</definedName>
    <definedName name="XRefCopy99Row" localSheetId="15" hidden="1">#REF!</definedName>
    <definedName name="XRefCopy99Row" localSheetId="16" hidden="1">#REF!</definedName>
    <definedName name="XRefCopy99Row" localSheetId="17" hidden="1">#REF!</definedName>
    <definedName name="XRefCopy99Row" localSheetId="18" hidden="1">#REF!</definedName>
    <definedName name="XRefCopy99Row" localSheetId="19" hidden="1">#REF!</definedName>
    <definedName name="XRefCopy99Row" localSheetId="20" hidden="1">#REF!</definedName>
    <definedName name="XRefCopy99Row" localSheetId="21" hidden="1">#REF!</definedName>
    <definedName name="XRefCopy99Row" localSheetId="22" hidden="1">#REF!</definedName>
    <definedName name="XRefCopy99Row" localSheetId="32" hidden="1">#REF!</definedName>
    <definedName name="XRefCopy99Row" localSheetId="33" hidden="1">#REF!</definedName>
    <definedName name="XRefCopy99Row" localSheetId="42" hidden="1">#REF!</definedName>
    <definedName name="XRefCopy99Row" localSheetId="43" hidden="1">#REF!</definedName>
    <definedName name="XRefCopy99Row" localSheetId="44" hidden="1">#REF!</definedName>
    <definedName name="XRefCopy99Row" localSheetId="45" hidden="1">#REF!</definedName>
    <definedName name="XRefCopy99Row" hidden="1">#REF!</definedName>
    <definedName name="XRefCopy9Row" localSheetId="5" hidden="1">#REF!</definedName>
    <definedName name="XRefCopy9Row" localSheetId="6" hidden="1">#REF!</definedName>
    <definedName name="XRefCopy9Row" localSheetId="7" hidden="1">#REF!</definedName>
    <definedName name="XRefCopy9Row" localSheetId="8" hidden="1">#REF!</definedName>
    <definedName name="XRefCopy9Row" localSheetId="9" hidden="1">#REF!</definedName>
    <definedName name="XRefCopy9Row" localSheetId="10" hidden="1">#REF!</definedName>
    <definedName name="XRefCopy9Row" localSheetId="11" hidden="1">#REF!</definedName>
    <definedName name="XRefCopy9Row" localSheetId="12" hidden="1">#REF!</definedName>
    <definedName name="XRefCopy9Row" localSheetId="24" hidden="1">#REF!</definedName>
    <definedName name="XRefCopy9Row" localSheetId="25" hidden="1">#REF!</definedName>
    <definedName name="XRefCopy9Row" localSheetId="26" hidden="1">#REF!</definedName>
    <definedName name="XRefCopy9Row" localSheetId="27" hidden="1">#REF!</definedName>
    <definedName name="XRefCopy9Row" localSheetId="28" hidden="1">#REF!</definedName>
    <definedName name="XRefCopy9Row" localSheetId="29" hidden="1">#REF!</definedName>
    <definedName name="XRefCopy9Row" localSheetId="13" hidden="1">#REF!</definedName>
    <definedName name="XRefCopy9Row" localSheetId="14" hidden="1">#REF!</definedName>
    <definedName name="XRefCopy9Row" localSheetId="15" hidden="1">#REF!</definedName>
    <definedName name="XRefCopy9Row" localSheetId="16" hidden="1">#REF!</definedName>
    <definedName name="XRefCopy9Row" localSheetId="17" hidden="1">#REF!</definedName>
    <definedName name="XRefCopy9Row" localSheetId="18" hidden="1">#REF!</definedName>
    <definedName name="XRefCopy9Row" localSheetId="19" hidden="1">#REF!</definedName>
    <definedName name="XRefCopy9Row" localSheetId="20" hidden="1">#REF!</definedName>
    <definedName name="XRefCopy9Row" localSheetId="21" hidden="1">#REF!</definedName>
    <definedName name="XRefCopy9Row" localSheetId="22" hidden="1">#REF!</definedName>
    <definedName name="XRefCopy9Row" localSheetId="32" hidden="1">#REF!</definedName>
    <definedName name="XRefCopy9Row" localSheetId="33" hidden="1">#REF!</definedName>
    <definedName name="XRefCopy9Row" localSheetId="42" hidden="1">#REF!</definedName>
    <definedName name="XRefCopy9Row" localSheetId="43" hidden="1">#REF!</definedName>
    <definedName name="XRefCopy9Row" localSheetId="44" hidden="1">#REF!</definedName>
    <definedName name="XRefCopy9Row" localSheetId="45" hidden="1">#REF!</definedName>
    <definedName name="XRefCopy9Row" hidden="1">#REF!</definedName>
    <definedName name="XRefCopyRangeCount" localSheetId="21" hidden="1">5</definedName>
    <definedName name="XRefCopyRangeCount" hidden="1">30</definedName>
    <definedName name="XRefPaste1" localSheetId="5" hidden="1">#REF!</definedName>
    <definedName name="XRefPaste1" localSheetId="6" hidden="1">#REF!</definedName>
    <definedName name="XRefPaste1" localSheetId="7" hidden="1">#REF!</definedName>
    <definedName name="XRefPaste1" localSheetId="8" hidden="1">#REF!</definedName>
    <definedName name="XRefPaste1" localSheetId="9" hidden="1">#REF!</definedName>
    <definedName name="XRefPaste1" localSheetId="10" hidden="1">#REF!</definedName>
    <definedName name="XRefPaste1" localSheetId="11" hidden="1">#REF!</definedName>
    <definedName name="XRefPaste1" localSheetId="12" hidden="1">#REF!</definedName>
    <definedName name="XRefPaste1" localSheetId="24" hidden="1">#REF!</definedName>
    <definedName name="XRefPaste1" localSheetId="25" hidden="1">#REF!</definedName>
    <definedName name="XRefPaste1" localSheetId="26" hidden="1">#REF!</definedName>
    <definedName name="XRefPaste1" localSheetId="27" hidden="1">#REF!</definedName>
    <definedName name="XRefPaste1" localSheetId="28" hidden="1">#REF!</definedName>
    <definedName name="XRefPaste1" localSheetId="29" hidden="1">#REF!</definedName>
    <definedName name="XRefPaste1" localSheetId="13" hidden="1">#REF!</definedName>
    <definedName name="XRefPaste1" localSheetId="14" hidden="1">#REF!</definedName>
    <definedName name="XRefPaste1" localSheetId="15" hidden="1">#REF!</definedName>
    <definedName name="XRefPaste1" localSheetId="16" hidden="1">#REF!</definedName>
    <definedName name="XRefPaste1" localSheetId="17" hidden="1">#REF!</definedName>
    <definedName name="XRefPaste1" localSheetId="18" hidden="1">#REF!</definedName>
    <definedName name="XRefPaste1" localSheetId="19" hidden="1">#REF!</definedName>
    <definedName name="XRefPaste1" localSheetId="20" hidden="1">#REF!</definedName>
    <definedName name="XRefPaste1" localSheetId="21" hidden="1">'[48]Movimiento de AF'!#REF!</definedName>
    <definedName name="XRefPaste1" localSheetId="22" hidden="1">#REF!</definedName>
    <definedName name="XRefPaste1" localSheetId="32" hidden="1">#REF!</definedName>
    <definedName name="XRefPaste1" localSheetId="33" hidden="1">#REF!</definedName>
    <definedName name="XRefPaste1" localSheetId="42" hidden="1">#REF!</definedName>
    <definedName name="XRefPaste1" localSheetId="43" hidden="1">#REF!</definedName>
    <definedName name="XRefPaste1" localSheetId="44" hidden="1">#REF!</definedName>
    <definedName name="XRefPaste1" localSheetId="45" hidden="1">#REF!</definedName>
    <definedName name="XRefPaste1" hidden="1">#REF!</definedName>
    <definedName name="XRefPaste10" localSheetId="5" hidden="1">#REF!</definedName>
    <definedName name="XRefPaste10" localSheetId="6" hidden="1">#REF!</definedName>
    <definedName name="XRefPaste10" localSheetId="7" hidden="1">#REF!</definedName>
    <definedName name="XRefPaste10" localSheetId="8" hidden="1">#REF!</definedName>
    <definedName name="XRefPaste10" localSheetId="9" hidden="1">#REF!</definedName>
    <definedName name="XRefPaste10" localSheetId="10" hidden="1">#REF!</definedName>
    <definedName name="XRefPaste10" localSheetId="11" hidden="1">#REF!</definedName>
    <definedName name="XRefPaste10" localSheetId="12" hidden="1">#REF!</definedName>
    <definedName name="XRefPaste10" localSheetId="24" hidden="1">#REF!</definedName>
    <definedName name="XRefPaste10" localSheetId="25" hidden="1">#REF!</definedName>
    <definedName name="XRefPaste10" localSheetId="26" hidden="1">#REF!</definedName>
    <definedName name="XRefPaste10" localSheetId="27" hidden="1">#REF!</definedName>
    <definedName name="XRefPaste10" localSheetId="28" hidden="1">#REF!</definedName>
    <definedName name="XRefPaste10" localSheetId="29" hidden="1">#REF!</definedName>
    <definedName name="XRefPaste10" localSheetId="13" hidden="1">#REF!</definedName>
    <definedName name="XRefPaste10" localSheetId="14" hidden="1">#REF!</definedName>
    <definedName name="XRefPaste10" localSheetId="15" hidden="1">#REF!</definedName>
    <definedName name="XRefPaste10" localSheetId="16" hidden="1">#REF!</definedName>
    <definedName name="XRefPaste10" localSheetId="17" hidden="1">#REF!</definedName>
    <definedName name="XRefPaste10" localSheetId="18" hidden="1">#REF!</definedName>
    <definedName name="XRefPaste10" localSheetId="19" hidden="1">#REF!</definedName>
    <definedName name="XRefPaste10" localSheetId="20" hidden="1">#REF!</definedName>
    <definedName name="XRefPaste10" localSheetId="21" hidden="1">#REF!</definedName>
    <definedName name="XRefPaste10" localSheetId="22" hidden="1">#REF!</definedName>
    <definedName name="XRefPaste10" localSheetId="32" hidden="1">#REF!</definedName>
    <definedName name="XRefPaste10" localSheetId="33" hidden="1">#REF!</definedName>
    <definedName name="XRefPaste10" localSheetId="42" hidden="1">#REF!</definedName>
    <definedName name="XRefPaste10" localSheetId="43" hidden="1">#REF!</definedName>
    <definedName name="XRefPaste10" localSheetId="44" hidden="1">#REF!</definedName>
    <definedName name="XRefPaste10" localSheetId="45" hidden="1">#REF!</definedName>
    <definedName name="XRefPaste10" hidden="1">#REF!</definedName>
    <definedName name="XRefPaste100" localSheetId="5" hidden="1">[63]Análisis!#REF!</definedName>
    <definedName name="XRefPaste100" localSheetId="6" hidden="1">[63]Análisis!#REF!</definedName>
    <definedName name="XRefPaste100" localSheetId="7" hidden="1">[63]Análisis!#REF!</definedName>
    <definedName name="XRefPaste100" localSheetId="8" hidden="1">[63]Análisis!#REF!</definedName>
    <definedName name="XRefPaste100" localSheetId="9" hidden="1">[63]Análisis!#REF!</definedName>
    <definedName name="XRefPaste100" localSheetId="10" hidden="1">[63]Análisis!#REF!</definedName>
    <definedName name="XRefPaste100" localSheetId="11" hidden="1">[63]Análisis!#REF!</definedName>
    <definedName name="XRefPaste100" localSheetId="12" hidden="1">[63]Análisis!#REF!</definedName>
    <definedName name="XRefPaste100" localSheetId="24" hidden="1">[63]Análisis!#REF!</definedName>
    <definedName name="XRefPaste100" localSheetId="25" hidden="1">[63]Análisis!#REF!</definedName>
    <definedName name="XRefPaste100" localSheetId="26" hidden="1">[63]Análisis!#REF!</definedName>
    <definedName name="XRefPaste100" localSheetId="27" hidden="1">[63]Análisis!#REF!</definedName>
    <definedName name="XRefPaste100" localSheetId="28" hidden="1">[63]Análisis!#REF!</definedName>
    <definedName name="XRefPaste100" localSheetId="29" hidden="1">[63]Análisis!#REF!</definedName>
    <definedName name="XRefPaste100" localSheetId="13" hidden="1">[63]Análisis!#REF!</definedName>
    <definedName name="XRefPaste100" localSheetId="14" hidden="1">[63]Análisis!#REF!</definedName>
    <definedName name="XRefPaste100" localSheetId="15" hidden="1">[63]Análisis!#REF!</definedName>
    <definedName name="XRefPaste100" localSheetId="16" hidden="1">[63]Análisis!#REF!</definedName>
    <definedName name="XRefPaste100" localSheetId="17" hidden="1">[63]Análisis!#REF!</definedName>
    <definedName name="XRefPaste100" localSheetId="18" hidden="1">[63]Análisis!#REF!</definedName>
    <definedName name="XRefPaste100" localSheetId="19" hidden="1">[63]Análisis!#REF!</definedName>
    <definedName name="XRefPaste100" localSheetId="20" hidden="1">[63]Análisis!#REF!</definedName>
    <definedName name="XRefPaste100" localSheetId="21" hidden="1">#REF!</definedName>
    <definedName name="XRefPaste100" localSheetId="22" hidden="1">[63]Análisis!#REF!</definedName>
    <definedName name="XRefPaste100" localSheetId="32" hidden="1">[63]Análisis!#REF!</definedName>
    <definedName name="XRefPaste100" localSheetId="33" hidden="1">[63]Análisis!#REF!</definedName>
    <definedName name="XRefPaste100" localSheetId="42" hidden="1">[63]Análisis!#REF!</definedName>
    <definedName name="XRefPaste100" localSheetId="43" hidden="1">[63]Análisis!#REF!</definedName>
    <definedName name="XRefPaste100" localSheetId="44" hidden="1">[63]Análisis!#REF!</definedName>
    <definedName name="XRefPaste100" localSheetId="45" hidden="1">[63]Análisis!#REF!</definedName>
    <definedName name="XRefPaste100" hidden="1">[63]Análisis!#REF!</definedName>
    <definedName name="XRefPaste100Row" localSheetId="5" hidden="1">#REF!</definedName>
    <definedName name="XRefPaste100Row" localSheetId="6" hidden="1">#REF!</definedName>
    <definedName name="XRefPaste100Row" localSheetId="7" hidden="1">#REF!</definedName>
    <definedName name="XRefPaste100Row" localSheetId="8" hidden="1">#REF!</definedName>
    <definedName name="XRefPaste100Row" localSheetId="9" hidden="1">#REF!</definedName>
    <definedName name="XRefPaste100Row" localSheetId="10" hidden="1">#REF!</definedName>
    <definedName name="XRefPaste100Row" localSheetId="11" hidden="1">#REF!</definedName>
    <definedName name="XRefPaste100Row" localSheetId="12" hidden="1">#REF!</definedName>
    <definedName name="XRefPaste100Row" localSheetId="24" hidden="1">#REF!</definedName>
    <definedName name="XRefPaste100Row" localSheetId="25" hidden="1">#REF!</definedName>
    <definedName name="XRefPaste100Row" localSheetId="26" hidden="1">#REF!</definedName>
    <definedName name="XRefPaste100Row" localSheetId="27" hidden="1">#REF!</definedName>
    <definedName name="XRefPaste100Row" localSheetId="28" hidden="1">#REF!</definedName>
    <definedName name="XRefPaste100Row" localSheetId="29" hidden="1">#REF!</definedName>
    <definedName name="XRefPaste100Row" localSheetId="13" hidden="1">#REF!</definedName>
    <definedName name="XRefPaste100Row" localSheetId="14" hidden="1">#REF!</definedName>
    <definedName name="XRefPaste100Row" localSheetId="15" hidden="1">#REF!</definedName>
    <definedName name="XRefPaste100Row" localSheetId="16" hidden="1">#REF!</definedName>
    <definedName name="XRefPaste100Row" localSheetId="17" hidden="1">#REF!</definedName>
    <definedName name="XRefPaste100Row" localSheetId="18" hidden="1">#REF!</definedName>
    <definedName name="XRefPaste100Row" localSheetId="19" hidden="1">#REF!</definedName>
    <definedName name="XRefPaste100Row" localSheetId="20" hidden="1">#REF!</definedName>
    <definedName name="XRefPaste100Row" localSheetId="21" hidden="1">#REF!</definedName>
    <definedName name="XRefPaste100Row" localSheetId="22" hidden="1">#REF!</definedName>
    <definedName name="XRefPaste100Row" localSheetId="32" hidden="1">#REF!</definedName>
    <definedName name="XRefPaste100Row" localSheetId="33" hidden="1">#REF!</definedName>
    <definedName name="XRefPaste100Row" localSheetId="42" hidden="1">#REF!</definedName>
    <definedName name="XRefPaste100Row" localSheetId="43" hidden="1">#REF!</definedName>
    <definedName name="XRefPaste100Row" localSheetId="44" hidden="1">#REF!</definedName>
    <definedName name="XRefPaste100Row" localSheetId="45" hidden="1">#REF!</definedName>
    <definedName name="XRefPaste100Row" hidden="1">#REF!</definedName>
    <definedName name="XRefPaste101" localSheetId="5" hidden="1">[63]Análisis!#REF!</definedName>
    <definedName name="XRefPaste101" localSheetId="6" hidden="1">[63]Análisis!#REF!</definedName>
    <definedName name="XRefPaste101" localSheetId="7" hidden="1">[63]Análisis!#REF!</definedName>
    <definedName name="XRefPaste101" localSheetId="8" hidden="1">[63]Análisis!#REF!</definedName>
    <definedName name="XRefPaste101" localSheetId="9" hidden="1">[63]Análisis!#REF!</definedName>
    <definedName name="XRefPaste101" localSheetId="10" hidden="1">[63]Análisis!#REF!</definedName>
    <definedName name="XRefPaste101" localSheetId="11" hidden="1">[63]Análisis!#REF!</definedName>
    <definedName name="XRefPaste101" localSheetId="12" hidden="1">[63]Análisis!#REF!</definedName>
    <definedName name="XRefPaste101" localSheetId="24" hidden="1">[63]Análisis!#REF!</definedName>
    <definedName name="XRefPaste101" localSheetId="25" hidden="1">[63]Análisis!#REF!</definedName>
    <definedName name="XRefPaste101" localSheetId="26" hidden="1">[63]Análisis!#REF!</definedName>
    <definedName name="XRefPaste101" localSheetId="27" hidden="1">[63]Análisis!#REF!</definedName>
    <definedName name="XRefPaste101" localSheetId="28" hidden="1">[63]Análisis!#REF!</definedName>
    <definedName name="XRefPaste101" localSheetId="29" hidden="1">[63]Análisis!#REF!</definedName>
    <definedName name="XRefPaste101" localSheetId="13" hidden="1">[63]Análisis!#REF!</definedName>
    <definedName name="XRefPaste101" localSheetId="14" hidden="1">[63]Análisis!#REF!</definedName>
    <definedName name="XRefPaste101" localSheetId="15" hidden="1">[63]Análisis!#REF!</definedName>
    <definedName name="XRefPaste101" localSheetId="16" hidden="1">[63]Análisis!#REF!</definedName>
    <definedName name="XRefPaste101" localSheetId="17" hidden="1">[63]Análisis!#REF!</definedName>
    <definedName name="XRefPaste101" localSheetId="18" hidden="1">[63]Análisis!#REF!</definedName>
    <definedName name="XRefPaste101" localSheetId="19" hidden="1">[63]Análisis!#REF!</definedName>
    <definedName name="XRefPaste101" localSheetId="20" hidden="1">[63]Análisis!#REF!</definedName>
    <definedName name="XRefPaste101" localSheetId="21" hidden="1">#REF!</definedName>
    <definedName name="XRefPaste101" localSheetId="22" hidden="1">[63]Análisis!#REF!</definedName>
    <definedName name="XRefPaste101" localSheetId="32" hidden="1">[63]Análisis!#REF!</definedName>
    <definedName name="XRefPaste101" localSheetId="33" hidden="1">[63]Análisis!#REF!</definedName>
    <definedName name="XRefPaste101" localSheetId="42" hidden="1">[63]Análisis!#REF!</definedName>
    <definedName name="XRefPaste101" localSheetId="43" hidden="1">[63]Análisis!#REF!</definedName>
    <definedName name="XRefPaste101" localSheetId="44" hidden="1">[63]Análisis!#REF!</definedName>
    <definedName name="XRefPaste101" localSheetId="45" hidden="1">[63]Análisis!#REF!</definedName>
    <definedName name="XRefPaste101" hidden="1">[63]Análisis!#REF!</definedName>
    <definedName name="XRefPaste101Row" localSheetId="5" hidden="1">#REF!</definedName>
    <definedName name="XRefPaste101Row" localSheetId="6" hidden="1">#REF!</definedName>
    <definedName name="XRefPaste101Row" localSheetId="7" hidden="1">#REF!</definedName>
    <definedName name="XRefPaste101Row" localSheetId="8" hidden="1">#REF!</definedName>
    <definedName name="XRefPaste101Row" localSheetId="9" hidden="1">#REF!</definedName>
    <definedName name="XRefPaste101Row" localSheetId="10" hidden="1">#REF!</definedName>
    <definedName name="XRefPaste101Row" localSheetId="11" hidden="1">#REF!</definedName>
    <definedName name="XRefPaste101Row" localSheetId="12" hidden="1">#REF!</definedName>
    <definedName name="XRefPaste101Row" localSheetId="24" hidden="1">#REF!</definedName>
    <definedName name="XRefPaste101Row" localSheetId="25" hidden="1">#REF!</definedName>
    <definedName name="XRefPaste101Row" localSheetId="26" hidden="1">#REF!</definedName>
    <definedName name="XRefPaste101Row" localSheetId="27" hidden="1">#REF!</definedName>
    <definedName name="XRefPaste101Row" localSheetId="28" hidden="1">#REF!</definedName>
    <definedName name="XRefPaste101Row" localSheetId="29" hidden="1">#REF!</definedName>
    <definedName name="XRefPaste101Row" localSheetId="13" hidden="1">#REF!</definedName>
    <definedName name="XRefPaste101Row" localSheetId="14" hidden="1">#REF!</definedName>
    <definedName name="XRefPaste101Row" localSheetId="15" hidden="1">#REF!</definedName>
    <definedName name="XRefPaste101Row" localSheetId="16" hidden="1">#REF!</definedName>
    <definedName name="XRefPaste101Row" localSheetId="17" hidden="1">#REF!</definedName>
    <definedName name="XRefPaste101Row" localSheetId="18" hidden="1">#REF!</definedName>
    <definedName name="XRefPaste101Row" localSheetId="19" hidden="1">#REF!</definedName>
    <definedName name="XRefPaste101Row" localSheetId="20" hidden="1">#REF!</definedName>
    <definedName name="XRefPaste101Row" localSheetId="21" hidden="1">#REF!</definedName>
    <definedName name="XRefPaste101Row" localSheetId="22" hidden="1">#REF!</definedName>
    <definedName name="XRefPaste101Row" localSheetId="32" hidden="1">#REF!</definedName>
    <definedName name="XRefPaste101Row" localSheetId="33" hidden="1">#REF!</definedName>
    <definedName name="XRefPaste101Row" localSheetId="42" hidden="1">#REF!</definedName>
    <definedName name="XRefPaste101Row" localSheetId="43" hidden="1">#REF!</definedName>
    <definedName name="XRefPaste101Row" localSheetId="44" hidden="1">#REF!</definedName>
    <definedName name="XRefPaste101Row" localSheetId="45" hidden="1">#REF!</definedName>
    <definedName name="XRefPaste101Row" hidden="1">#REF!</definedName>
    <definedName name="XRefPaste102" localSheetId="5" hidden="1">[63]Análisis!#REF!</definedName>
    <definedName name="XRefPaste102" localSheetId="6" hidden="1">[63]Análisis!#REF!</definedName>
    <definedName name="XRefPaste102" localSheetId="7" hidden="1">[63]Análisis!#REF!</definedName>
    <definedName name="XRefPaste102" localSheetId="8" hidden="1">[63]Análisis!#REF!</definedName>
    <definedName name="XRefPaste102" localSheetId="9" hidden="1">[63]Análisis!#REF!</definedName>
    <definedName name="XRefPaste102" localSheetId="10" hidden="1">[63]Análisis!#REF!</definedName>
    <definedName name="XRefPaste102" localSheetId="11" hidden="1">[63]Análisis!#REF!</definedName>
    <definedName name="XRefPaste102" localSheetId="12" hidden="1">[63]Análisis!#REF!</definedName>
    <definedName name="XRefPaste102" localSheetId="24" hidden="1">[63]Análisis!#REF!</definedName>
    <definedName name="XRefPaste102" localSheetId="25" hidden="1">[63]Análisis!#REF!</definedName>
    <definedName name="XRefPaste102" localSheetId="26" hidden="1">[63]Análisis!#REF!</definedName>
    <definedName name="XRefPaste102" localSheetId="27" hidden="1">[63]Análisis!#REF!</definedName>
    <definedName name="XRefPaste102" localSheetId="28" hidden="1">[63]Análisis!#REF!</definedName>
    <definedName name="XRefPaste102" localSheetId="29" hidden="1">[63]Análisis!#REF!</definedName>
    <definedName name="XRefPaste102" localSheetId="13" hidden="1">[63]Análisis!#REF!</definedName>
    <definedName name="XRefPaste102" localSheetId="14" hidden="1">[63]Análisis!#REF!</definedName>
    <definedName name="XRefPaste102" localSheetId="15" hidden="1">[63]Análisis!#REF!</definedName>
    <definedName name="XRefPaste102" localSheetId="16" hidden="1">[63]Análisis!#REF!</definedName>
    <definedName name="XRefPaste102" localSheetId="17" hidden="1">[63]Análisis!#REF!</definedName>
    <definedName name="XRefPaste102" localSheetId="18" hidden="1">[63]Análisis!#REF!</definedName>
    <definedName name="XRefPaste102" localSheetId="19" hidden="1">[63]Análisis!#REF!</definedName>
    <definedName name="XRefPaste102" localSheetId="20" hidden="1">[63]Análisis!#REF!</definedName>
    <definedName name="XRefPaste102" localSheetId="21" hidden="1">#REF!</definedName>
    <definedName name="XRefPaste102" localSheetId="22" hidden="1">[63]Análisis!#REF!</definedName>
    <definedName name="XRefPaste102" localSheetId="32" hidden="1">[63]Análisis!#REF!</definedName>
    <definedName name="XRefPaste102" localSheetId="33" hidden="1">[63]Análisis!#REF!</definedName>
    <definedName name="XRefPaste102" localSheetId="42" hidden="1">[63]Análisis!#REF!</definedName>
    <definedName name="XRefPaste102" localSheetId="43" hidden="1">[63]Análisis!#REF!</definedName>
    <definedName name="XRefPaste102" localSheetId="44" hidden="1">[63]Análisis!#REF!</definedName>
    <definedName name="XRefPaste102" localSheetId="45" hidden="1">[63]Análisis!#REF!</definedName>
    <definedName name="XRefPaste102" hidden="1">[63]Análisis!#REF!</definedName>
    <definedName name="XRefPaste102Row" localSheetId="5" hidden="1">#REF!</definedName>
    <definedName name="XRefPaste102Row" localSheetId="6" hidden="1">#REF!</definedName>
    <definedName name="XRefPaste102Row" localSheetId="7" hidden="1">#REF!</definedName>
    <definedName name="XRefPaste102Row" localSheetId="8" hidden="1">#REF!</definedName>
    <definedName name="XRefPaste102Row" localSheetId="9" hidden="1">#REF!</definedName>
    <definedName name="XRefPaste102Row" localSheetId="10" hidden="1">#REF!</definedName>
    <definedName name="XRefPaste102Row" localSheetId="11" hidden="1">#REF!</definedName>
    <definedName name="XRefPaste102Row" localSheetId="12" hidden="1">#REF!</definedName>
    <definedName name="XRefPaste102Row" localSheetId="24" hidden="1">#REF!</definedName>
    <definedName name="XRefPaste102Row" localSheetId="25" hidden="1">#REF!</definedName>
    <definedName name="XRefPaste102Row" localSheetId="26" hidden="1">#REF!</definedName>
    <definedName name="XRefPaste102Row" localSheetId="27" hidden="1">#REF!</definedName>
    <definedName name="XRefPaste102Row" localSheetId="28" hidden="1">#REF!</definedName>
    <definedName name="XRefPaste102Row" localSheetId="29" hidden="1">#REF!</definedName>
    <definedName name="XRefPaste102Row" localSheetId="13" hidden="1">#REF!</definedName>
    <definedName name="XRefPaste102Row" localSheetId="14" hidden="1">#REF!</definedName>
    <definedName name="XRefPaste102Row" localSheetId="15" hidden="1">#REF!</definedName>
    <definedName name="XRefPaste102Row" localSheetId="16" hidden="1">#REF!</definedName>
    <definedName name="XRefPaste102Row" localSheetId="17" hidden="1">#REF!</definedName>
    <definedName name="XRefPaste102Row" localSheetId="18" hidden="1">#REF!</definedName>
    <definedName name="XRefPaste102Row" localSheetId="19" hidden="1">#REF!</definedName>
    <definedName name="XRefPaste102Row" localSheetId="20" hidden="1">#REF!</definedName>
    <definedName name="XRefPaste102Row" localSheetId="21" hidden="1">#REF!</definedName>
    <definedName name="XRefPaste102Row" localSheetId="22" hidden="1">#REF!</definedName>
    <definedName name="XRefPaste102Row" localSheetId="32" hidden="1">#REF!</definedName>
    <definedName name="XRefPaste102Row" localSheetId="33" hidden="1">#REF!</definedName>
    <definedName name="XRefPaste102Row" localSheetId="42" hidden="1">#REF!</definedName>
    <definedName name="XRefPaste102Row" localSheetId="43" hidden="1">#REF!</definedName>
    <definedName name="XRefPaste102Row" localSheetId="44" hidden="1">#REF!</definedName>
    <definedName name="XRefPaste102Row" localSheetId="45" hidden="1">#REF!</definedName>
    <definedName name="XRefPaste102Row" hidden="1">#REF!</definedName>
    <definedName name="XRefPaste103" localSheetId="5" hidden="1">#REF!</definedName>
    <definedName name="XRefPaste103" localSheetId="6" hidden="1">#REF!</definedName>
    <definedName name="XRefPaste103" localSheetId="7" hidden="1">#REF!</definedName>
    <definedName name="XRefPaste103" localSheetId="8" hidden="1">#REF!</definedName>
    <definedName name="XRefPaste103" localSheetId="9" hidden="1">#REF!</definedName>
    <definedName name="XRefPaste103" localSheetId="10" hidden="1">#REF!</definedName>
    <definedName name="XRefPaste103" localSheetId="11" hidden="1">#REF!</definedName>
    <definedName name="XRefPaste103" localSheetId="12" hidden="1">#REF!</definedName>
    <definedName name="XRefPaste103" localSheetId="24" hidden="1">#REF!</definedName>
    <definedName name="XRefPaste103" localSheetId="25" hidden="1">#REF!</definedName>
    <definedName name="XRefPaste103" localSheetId="26" hidden="1">#REF!</definedName>
    <definedName name="XRefPaste103" localSheetId="27" hidden="1">#REF!</definedName>
    <definedName name="XRefPaste103" localSheetId="28" hidden="1">#REF!</definedName>
    <definedName name="XRefPaste103" localSheetId="29" hidden="1">#REF!</definedName>
    <definedName name="XRefPaste103" localSheetId="13" hidden="1">#REF!</definedName>
    <definedName name="XRefPaste103" localSheetId="14" hidden="1">#REF!</definedName>
    <definedName name="XRefPaste103" localSheetId="15" hidden="1">#REF!</definedName>
    <definedName name="XRefPaste103" localSheetId="16" hidden="1">#REF!</definedName>
    <definedName name="XRefPaste103" localSheetId="17" hidden="1">#REF!</definedName>
    <definedName name="XRefPaste103" localSheetId="18" hidden="1">#REF!</definedName>
    <definedName name="XRefPaste103" localSheetId="19" hidden="1">#REF!</definedName>
    <definedName name="XRefPaste103" localSheetId="20" hidden="1">#REF!</definedName>
    <definedName name="XRefPaste103" localSheetId="21" hidden="1">#REF!</definedName>
    <definedName name="XRefPaste103" localSheetId="22" hidden="1">#REF!</definedName>
    <definedName name="XRefPaste103" localSheetId="32" hidden="1">#REF!</definedName>
    <definedName name="XRefPaste103" localSheetId="33" hidden="1">#REF!</definedName>
    <definedName name="XRefPaste103" localSheetId="42" hidden="1">#REF!</definedName>
    <definedName name="XRefPaste103" localSheetId="43" hidden="1">#REF!</definedName>
    <definedName name="XRefPaste103" localSheetId="44" hidden="1">#REF!</definedName>
    <definedName name="XRefPaste103" localSheetId="45" hidden="1">#REF!</definedName>
    <definedName name="XRefPaste103" hidden="1">#REF!</definedName>
    <definedName name="XRefPaste103Row" localSheetId="5" hidden="1">#REF!</definedName>
    <definedName name="XRefPaste103Row" localSheetId="6" hidden="1">#REF!</definedName>
    <definedName name="XRefPaste103Row" localSheetId="7" hidden="1">#REF!</definedName>
    <definedName name="XRefPaste103Row" localSheetId="8" hidden="1">#REF!</definedName>
    <definedName name="XRefPaste103Row" localSheetId="9" hidden="1">#REF!</definedName>
    <definedName name="XRefPaste103Row" localSheetId="10" hidden="1">#REF!</definedName>
    <definedName name="XRefPaste103Row" localSheetId="11" hidden="1">#REF!</definedName>
    <definedName name="XRefPaste103Row" localSheetId="12" hidden="1">#REF!</definedName>
    <definedName name="XRefPaste103Row" localSheetId="24" hidden="1">#REF!</definedName>
    <definedName name="XRefPaste103Row" localSheetId="25" hidden="1">#REF!</definedName>
    <definedName name="XRefPaste103Row" localSheetId="26" hidden="1">#REF!</definedName>
    <definedName name="XRefPaste103Row" localSheetId="27" hidden="1">#REF!</definedName>
    <definedName name="XRefPaste103Row" localSheetId="28" hidden="1">#REF!</definedName>
    <definedName name="XRefPaste103Row" localSheetId="29" hidden="1">#REF!</definedName>
    <definedName name="XRefPaste103Row" localSheetId="13" hidden="1">#REF!</definedName>
    <definedName name="XRefPaste103Row" localSheetId="14" hidden="1">#REF!</definedName>
    <definedName name="XRefPaste103Row" localSheetId="15" hidden="1">#REF!</definedName>
    <definedName name="XRefPaste103Row" localSheetId="16" hidden="1">#REF!</definedName>
    <definedName name="XRefPaste103Row" localSheetId="17" hidden="1">#REF!</definedName>
    <definedName name="XRefPaste103Row" localSheetId="18" hidden="1">#REF!</definedName>
    <definedName name="XRefPaste103Row" localSheetId="19" hidden="1">#REF!</definedName>
    <definedName name="XRefPaste103Row" localSheetId="20" hidden="1">#REF!</definedName>
    <definedName name="XRefPaste103Row" localSheetId="21" hidden="1">#REF!</definedName>
    <definedName name="XRefPaste103Row" localSheetId="22" hidden="1">#REF!</definedName>
    <definedName name="XRefPaste103Row" localSheetId="32" hidden="1">#REF!</definedName>
    <definedName name="XRefPaste103Row" localSheetId="33" hidden="1">#REF!</definedName>
    <definedName name="XRefPaste103Row" localSheetId="42" hidden="1">#REF!</definedName>
    <definedName name="XRefPaste103Row" localSheetId="43" hidden="1">#REF!</definedName>
    <definedName name="XRefPaste103Row" localSheetId="44" hidden="1">#REF!</definedName>
    <definedName name="XRefPaste103Row" localSheetId="45" hidden="1">#REF!</definedName>
    <definedName name="XRefPaste103Row" hidden="1">#REF!</definedName>
    <definedName name="XRefPaste104" localSheetId="5" hidden="1">#REF!</definedName>
    <definedName name="XRefPaste104" localSheetId="6" hidden="1">#REF!</definedName>
    <definedName name="XRefPaste104" localSheetId="7" hidden="1">#REF!</definedName>
    <definedName name="XRefPaste104" localSheetId="8" hidden="1">#REF!</definedName>
    <definedName name="XRefPaste104" localSheetId="9" hidden="1">#REF!</definedName>
    <definedName name="XRefPaste104" localSheetId="10" hidden="1">#REF!</definedName>
    <definedName name="XRefPaste104" localSheetId="11" hidden="1">#REF!</definedName>
    <definedName name="XRefPaste104" localSheetId="12" hidden="1">#REF!</definedName>
    <definedName name="XRefPaste104" localSheetId="24" hidden="1">#REF!</definedName>
    <definedName name="XRefPaste104" localSheetId="25" hidden="1">#REF!</definedName>
    <definedName name="XRefPaste104" localSheetId="26" hidden="1">#REF!</definedName>
    <definedName name="XRefPaste104" localSheetId="27" hidden="1">#REF!</definedName>
    <definedName name="XRefPaste104" localSheetId="28" hidden="1">#REF!</definedName>
    <definedName name="XRefPaste104" localSheetId="29" hidden="1">#REF!</definedName>
    <definedName name="XRefPaste104" localSheetId="13" hidden="1">#REF!</definedName>
    <definedName name="XRefPaste104" localSheetId="14" hidden="1">#REF!</definedName>
    <definedName name="XRefPaste104" localSheetId="15" hidden="1">#REF!</definedName>
    <definedName name="XRefPaste104" localSheetId="16" hidden="1">#REF!</definedName>
    <definedName name="XRefPaste104" localSheetId="17" hidden="1">#REF!</definedName>
    <definedName name="XRefPaste104" localSheetId="18" hidden="1">#REF!</definedName>
    <definedName name="XRefPaste104" localSheetId="19" hidden="1">#REF!</definedName>
    <definedName name="XRefPaste104" localSheetId="20" hidden="1">#REF!</definedName>
    <definedName name="XRefPaste104" localSheetId="21" hidden="1">#REF!</definedName>
    <definedName name="XRefPaste104" localSheetId="22" hidden="1">#REF!</definedName>
    <definedName name="XRefPaste104" localSheetId="32" hidden="1">#REF!</definedName>
    <definedName name="XRefPaste104" localSheetId="33" hidden="1">#REF!</definedName>
    <definedName name="XRefPaste104" localSheetId="42" hidden="1">#REF!</definedName>
    <definedName name="XRefPaste104" localSheetId="43" hidden="1">#REF!</definedName>
    <definedName name="XRefPaste104" localSheetId="44" hidden="1">#REF!</definedName>
    <definedName name="XRefPaste104" localSheetId="45" hidden="1">#REF!</definedName>
    <definedName name="XRefPaste104" hidden="1">#REF!</definedName>
    <definedName name="XRefPaste104Row" localSheetId="5" hidden="1">#REF!</definedName>
    <definedName name="XRefPaste104Row" localSheetId="6" hidden="1">#REF!</definedName>
    <definedName name="XRefPaste104Row" localSheetId="7" hidden="1">#REF!</definedName>
    <definedName name="XRefPaste104Row" localSheetId="8" hidden="1">#REF!</definedName>
    <definedName name="XRefPaste104Row" localSheetId="9" hidden="1">#REF!</definedName>
    <definedName name="XRefPaste104Row" localSheetId="10" hidden="1">#REF!</definedName>
    <definedName name="XRefPaste104Row" localSheetId="11" hidden="1">#REF!</definedName>
    <definedName name="XRefPaste104Row" localSheetId="12" hidden="1">#REF!</definedName>
    <definedName name="XRefPaste104Row" localSheetId="24" hidden="1">#REF!</definedName>
    <definedName name="XRefPaste104Row" localSheetId="25" hidden="1">#REF!</definedName>
    <definedName name="XRefPaste104Row" localSheetId="26" hidden="1">#REF!</definedName>
    <definedName name="XRefPaste104Row" localSheetId="27" hidden="1">#REF!</definedName>
    <definedName name="XRefPaste104Row" localSheetId="28" hidden="1">#REF!</definedName>
    <definedName name="XRefPaste104Row" localSheetId="29" hidden="1">#REF!</definedName>
    <definedName name="XRefPaste104Row" localSheetId="13" hidden="1">#REF!</definedName>
    <definedName name="XRefPaste104Row" localSheetId="14" hidden="1">#REF!</definedName>
    <definedName name="XRefPaste104Row" localSheetId="15" hidden="1">#REF!</definedName>
    <definedName name="XRefPaste104Row" localSheetId="16" hidden="1">#REF!</definedName>
    <definedName name="XRefPaste104Row" localSheetId="17" hidden="1">#REF!</definedName>
    <definedName name="XRefPaste104Row" localSheetId="18" hidden="1">#REF!</definedName>
    <definedName name="XRefPaste104Row" localSheetId="19" hidden="1">#REF!</definedName>
    <definedName name="XRefPaste104Row" localSheetId="20" hidden="1">#REF!</definedName>
    <definedName name="XRefPaste104Row" localSheetId="21" hidden="1">#REF!</definedName>
    <definedName name="XRefPaste104Row" localSheetId="22" hidden="1">#REF!</definedName>
    <definedName name="XRefPaste104Row" localSheetId="32" hidden="1">#REF!</definedName>
    <definedName name="XRefPaste104Row" localSheetId="33" hidden="1">#REF!</definedName>
    <definedName name="XRefPaste104Row" localSheetId="42" hidden="1">#REF!</definedName>
    <definedName name="XRefPaste104Row" localSheetId="43" hidden="1">#REF!</definedName>
    <definedName name="XRefPaste104Row" localSheetId="44" hidden="1">#REF!</definedName>
    <definedName name="XRefPaste104Row" localSheetId="45" hidden="1">#REF!</definedName>
    <definedName name="XRefPaste104Row" hidden="1">#REF!</definedName>
    <definedName name="XRefPaste105" localSheetId="21" hidden="1">#REF!</definedName>
    <definedName name="XRefPaste105" localSheetId="33" hidden="1">#REF!</definedName>
    <definedName name="XRefPaste105" localSheetId="43" hidden="1">#REF!</definedName>
    <definedName name="XRefPaste105" hidden="1">#REF!</definedName>
    <definedName name="XRefPaste105Row" localSheetId="5" hidden="1">#REF!</definedName>
    <definedName name="XRefPaste105Row" localSheetId="6" hidden="1">#REF!</definedName>
    <definedName name="XRefPaste105Row" localSheetId="7" hidden="1">#REF!</definedName>
    <definedName name="XRefPaste105Row" localSheetId="8" hidden="1">#REF!</definedName>
    <definedName name="XRefPaste105Row" localSheetId="9" hidden="1">#REF!</definedName>
    <definedName name="XRefPaste105Row" localSheetId="10" hidden="1">#REF!</definedName>
    <definedName name="XRefPaste105Row" localSheetId="11" hidden="1">#REF!</definedName>
    <definedName name="XRefPaste105Row" localSheetId="12" hidden="1">#REF!</definedName>
    <definedName name="XRefPaste105Row" localSheetId="24" hidden="1">#REF!</definedName>
    <definedName name="XRefPaste105Row" localSheetId="25" hidden="1">#REF!</definedName>
    <definedName name="XRefPaste105Row" localSheetId="26" hidden="1">#REF!</definedName>
    <definedName name="XRefPaste105Row" localSheetId="27" hidden="1">#REF!</definedName>
    <definedName name="XRefPaste105Row" localSheetId="28" hidden="1">#REF!</definedName>
    <definedName name="XRefPaste105Row" localSheetId="29" hidden="1">#REF!</definedName>
    <definedName name="XRefPaste105Row" localSheetId="13" hidden="1">#REF!</definedName>
    <definedName name="XRefPaste105Row" localSheetId="14" hidden="1">#REF!</definedName>
    <definedName name="XRefPaste105Row" localSheetId="15" hidden="1">#REF!</definedName>
    <definedName name="XRefPaste105Row" localSheetId="16" hidden="1">#REF!</definedName>
    <definedName name="XRefPaste105Row" localSheetId="17" hidden="1">#REF!</definedName>
    <definedName name="XRefPaste105Row" localSheetId="18" hidden="1">#REF!</definedName>
    <definedName name="XRefPaste105Row" localSheetId="19" hidden="1">#REF!</definedName>
    <definedName name="XRefPaste105Row" localSheetId="20" hidden="1">#REF!</definedName>
    <definedName name="XRefPaste105Row" localSheetId="21" hidden="1">#REF!</definedName>
    <definedName name="XRefPaste105Row" localSheetId="22" hidden="1">#REF!</definedName>
    <definedName name="XRefPaste105Row" localSheetId="32" hidden="1">#REF!</definedName>
    <definedName name="XRefPaste105Row" localSheetId="33" hidden="1">#REF!</definedName>
    <definedName name="XRefPaste105Row" localSheetId="42" hidden="1">#REF!</definedName>
    <definedName name="XRefPaste105Row" localSheetId="43" hidden="1">#REF!</definedName>
    <definedName name="XRefPaste105Row" localSheetId="44" hidden="1">#REF!</definedName>
    <definedName name="XRefPaste105Row" localSheetId="45" hidden="1">#REF!</definedName>
    <definedName name="XRefPaste105Row" hidden="1">#REF!</definedName>
    <definedName name="XRefPaste106" localSheetId="21" hidden="1">#REF!</definedName>
    <definedName name="XRefPaste106" localSheetId="33" hidden="1">#REF!</definedName>
    <definedName name="XRefPaste106" localSheetId="43" hidden="1">#REF!</definedName>
    <definedName name="XRefPaste106" hidden="1">#REF!</definedName>
    <definedName name="XRefPaste106Row" localSheetId="5" hidden="1">#REF!</definedName>
    <definedName name="XRefPaste106Row" localSheetId="6" hidden="1">#REF!</definedName>
    <definedName name="XRefPaste106Row" localSheetId="7" hidden="1">#REF!</definedName>
    <definedName name="XRefPaste106Row" localSheetId="8" hidden="1">#REF!</definedName>
    <definedName name="XRefPaste106Row" localSheetId="9" hidden="1">#REF!</definedName>
    <definedName name="XRefPaste106Row" localSheetId="10" hidden="1">#REF!</definedName>
    <definedName name="XRefPaste106Row" localSheetId="11" hidden="1">#REF!</definedName>
    <definedName name="XRefPaste106Row" localSheetId="12" hidden="1">#REF!</definedName>
    <definedName name="XRefPaste106Row" localSheetId="24" hidden="1">#REF!</definedName>
    <definedName name="XRefPaste106Row" localSheetId="25" hidden="1">#REF!</definedName>
    <definedName name="XRefPaste106Row" localSheetId="26" hidden="1">#REF!</definedName>
    <definedName name="XRefPaste106Row" localSheetId="27" hidden="1">#REF!</definedName>
    <definedName name="XRefPaste106Row" localSheetId="28" hidden="1">#REF!</definedName>
    <definedName name="XRefPaste106Row" localSheetId="29" hidden="1">#REF!</definedName>
    <definedName name="XRefPaste106Row" localSheetId="13" hidden="1">#REF!</definedName>
    <definedName name="XRefPaste106Row" localSheetId="14" hidden="1">#REF!</definedName>
    <definedName name="XRefPaste106Row" localSheetId="15" hidden="1">#REF!</definedName>
    <definedName name="XRefPaste106Row" localSheetId="16" hidden="1">#REF!</definedName>
    <definedName name="XRefPaste106Row" localSheetId="17" hidden="1">#REF!</definedName>
    <definedName name="XRefPaste106Row" localSheetId="18" hidden="1">#REF!</definedName>
    <definedName name="XRefPaste106Row" localSheetId="19" hidden="1">#REF!</definedName>
    <definedName name="XRefPaste106Row" localSheetId="20" hidden="1">#REF!</definedName>
    <definedName name="XRefPaste106Row" localSheetId="21" hidden="1">#REF!</definedName>
    <definedName name="XRefPaste106Row" localSheetId="22" hidden="1">#REF!</definedName>
    <definedName name="XRefPaste106Row" localSheetId="32" hidden="1">#REF!</definedName>
    <definedName name="XRefPaste106Row" localSheetId="33" hidden="1">#REF!</definedName>
    <definedName name="XRefPaste106Row" localSheetId="42" hidden="1">#REF!</definedName>
    <definedName name="XRefPaste106Row" localSheetId="43" hidden="1">#REF!</definedName>
    <definedName name="XRefPaste106Row" localSheetId="44" hidden="1">#REF!</definedName>
    <definedName name="XRefPaste106Row" localSheetId="45" hidden="1">#REF!</definedName>
    <definedName name="XRefPaste106Row" hidden="1">#REF!</definedName>
    <definedName name="XRefPaste107" localSheetId="21" hidden="1">#REF!</definedName>
    <definedName name="XRefPaste107" localSheetId="33" hidden="1">#REF!</definedName>
    <definedName name="XRefPaste107" localSheetId="43" hidden="1">#REF!</definedName>
    <definedName name="XRefPaste107" hidden="1">#REF!</definedName>
    <definedName name="XRefPaste107Row" localSheetId="5" hidden="1">#REF!</definedName>
    <definedName name="XRefPaste107Row" localSheetId="6" hidden="1">#REF!</definedName>
    <definedName name="XRefPaste107Row" localSheetId="7" hidden="1">#REF!</definedName>
    <definedName name="XRefPaste107Row" localSheetId="8" hidden="1">#REF!</definedName>
    <definedName name="XRefPaste107Row" localSheetId="9" hidden="1">#REF!</definedName>
    <definedName name="XRefPaste107Row" localSheetId="10" hidden="1">#REF!</definedName>
    <definedName name="XRefPaste107Row" localSheetId="11" hidden="1">#REF!</definedName>
    <definedName name="XRefPaste107Row" localSheetId="12" hidden="1">#REF!</definedName>
    <definedName name="XRefPaste107Row" localSheetId="24" hidden="1">#REF!</definedName>
    <definedName name="XRefPaste107Row" localSheetId="25" hidden="1">#REF!</definedName>
    <definedName name="XRefPaste107Row" localSheetId="26" hidden="1">#REF!</definedName>
    <definedName name="XRefPaste107Row" localSheetId="27" hidden="1">#REF!</definedName>
    <definedName name="XRefPaste107Row" localSheetId="28" hidden="1">#REF!</definedName>
    <definedName name="XRefPaste107Row" localSheetId="29" hidden="1">#REF!</definedName>
    <definedName name="XRefPaste107Row" localSheetId="13" hidden="1">#REF!</definedName>
    <definedName name="XRefPaste107Row" localSheetId="14" hidden="1">#REF!</definedName>
    <definedName name="XRefPaste107Row" localSheetId="15" hidden="1">#REF!</definedName>
    <definedName name="XRefPaste107Row" localSheetId="16" hidden="1">#REF!</definedName>
    <definedName name="XRefPaste107Row" localSheetId="17" hidden="1">#REF!</definedName>
    <definedName name="XRefPaste107Row" localSheetId="18" hidden="1">#REF!</definedName>
    <definedName name="XRefPaste107Row" localSheetId="19" hidden="1">#REF!</definedName>
    <definedName name="XRefPaste107Row" localSheetId="20" hidden="1">#REF!</definedName>
    <definedName name="XRefPaste107Row" localSheetId="21" hidden="1">#REF!</definedName>
    <definedName name="XRefPaste107Row" localSheetId="22" hidden="1">#REF!</definedName>
    <definedName name="XRefPaste107Row" localSheetId="32" hidden="1">#REF!</definedName>
    <definedName name="XRefPaste107Row" localSheetId="33" hidden="1">#REF!</definedName>
    <definedName name="XRefPaste107Row" localSheetId="42" hidden="1">#REF!</definedName>
    <definedName name="XRefPaste107Row" localSheetId="43" hidden="1">#REF!</definedName>
    <definedName name="XRefPaste107Row" localSheetId="44" hidden="1">#REF!</definedName>
    <definedName name="XRefPaste107Row" localSheetId="45" hidden="1">#REF!</definedName>
    <definedName name="XRefPaste107Row" hidden="1">#REF!</definedName>
    <definedName name="XRefPaste108" localSheetId="5" hidden="1">[63]Análisis!#REF!</definedName>
    <definedName name="XRefPaste108" localSheetId="6" hidden="1">[63]Análisis!#REF!</definedName>
    <definedName name="XRefPaste108" localSheetId="7" hidden="1">[63]Análisis!#REF!</definedName>
    <definedName name="XRefPaste108" localSheetId="8" hidden="1">[63]Análisis!#REF!</definedName>
    <definedName name="XRefPaste108" localSheetId="9" hidden="1">[63]Análisis!#REF!</definedName>
    <definedName name="XRefPaste108" localSheetId="10" hidden="1">[63]Análisis!#REF!</definedName>
    <definedName name="XRefPaste108" localSheetId="11" hidden="1">[63]Análisis!#REF!</definedName>
    <definedName name="XRefPaste108" localSheetId="12" hidden="1">[63]Análisis!#REF!</definedName>
    <definedName name="XRefPaste108" localSheetId="24" hidden="1">[63]Análisis!#REF!</definedName>
    <definedName name="XRefPaste108" localSheetId="25" hidden="1">[63]Análisis!#REF!</definedName>
    <definedName name="XRefPaste108" localSheetId="26" hidden="1">[63]Análisis!#REF!</definedName>
    <definedName name="XRefPaste108" localSheetId="27" hidden="1">[63]Análisis!#REF!</definedName>
    <definedName name="XRefPaste108" localSheetId="28" hidden="1">[63]Análisis!#REF!</definedName>
    <definedName name="XRefPaste108" localSheetId="29" hidden="1">[63]Análisis!#REF!</definedName>
    <definedName name="XRefPaste108" localSheetId="13" hidden="1">[63]Análisis!#REF!</definedName>
    <definedName name="XRefPaste108" localSheetId="14" hidden="1">[63]Análisis!#REF!</definedName>
    <definedName name="XRefPaste108" localSheetId="15" hidden="1">[63]Análisis!#REF!</definedName>
    <definedName name="XRefPaste108" localSheetId="16" hidden="1">[63]Análisis!#REF!</definedName>
    <definedName name="XRefPaste108" localSheetId="17" hidden="1">[63]Análisis!#REF!</definedName>
    <definedName name="XRefPaste108" localSheetId="18" hidden="1">[63]Análisis!#REF!</definedName>
    <definedName name="XRefPaste108" localSheetId="19" hidden="1">[63]Análisis!#REF!</definedName>
    <definedName name="XRefPaste108" localSheetId="20" hidden="1">[63]Análisis!#REF!</definedName>
    <definedName name="XRefPaste108" localSheetId="21" hidden="1">#REF!</definedName>
    <definedName name="XRefPaste108" localSheetId="22" hidden="1">[63]Análisis!#REF!</definedName>
    <definedName name="XRefPaste108" localSheetId="32" hidden="1">[63]Análisis!#REF!</definedName>
    <definedName name="XRefPaste108" localSheetId="33" hidden="1">[63]Análisis!#REF!</definedName>
    <definedName name="XRefPaste108" localSheetId="42" hidden="1">[63]Análisis!#REF!</definedName>
    <definedName name="XRefPaste108" localSheetId="43" hidden="1">[63]Análisis!#REF!</definedName>
    <definedName name="XRefPaste108" localSheetId="44" hidden="1">[63]Análisis!#REF!</definedName>
    <definedName name="XRefPaste108" localSheetId="45" hidden="1">[63]Análisis!#REF!</definedName>
    <definedName name="XRefPaste108" hidden="1">[63]Análisis!#REF!</definedName>
    <definedName name="XRefPaste108Row" localSheetId="5" hidden="1">#REF!</definedName>
    <definedName name="XRefPaste108Row" localSheetId="6" hidden="1">#REF!</definedName>
    <definedName name="XRefPaste108Row" localSheetId="7" hidden="1">#REF!</definedName>
    <definedName name="XRefPaste108Row" localSheetId="8" hidden="1">#REF!</definedName>
    <definedName name="XRefPaste108Row" localSheetId="9" hidden="1">#REF!</definedName>
    <definedName name="XRefPaste108Row" localSheetId="10" hidden="1">#REF!</definedName>
    <definedName name="XRefPaste108Row" localSheetId="11" hidden="1">#REF!</definedName>
    <definedName name="XRefPaste108Row" localSheetId="12" hidden="1">#REF!</definedName>
    <definedName name="XRefPaste108Row" localSheetId="24" hidden="1">#REF!</definedName>
    <definedName name="XRefPaste108Row" localSheetId="25" hidden="1">#REF!</definedName>
    <definedName name="XRefPaste108Row" localSheetId="26" hidden="1">#REF!</definedName>
    <definedName name="XRefPaste108Row" localSheetId="27" hidden="1">#REF!</definedName>
    <definedName name="XRefPaste108Row" localSheetId="28" hidden="1">#REF!</definedName>
    <definedName name="XRefPaste108Row" localSheetId="29" hidden="1">#REF!</definedName>
    <definedName name="XRefPaste108Row" localSheetId="13" hidden="1">#REF!</definedName>
    <definedName name="XRefPaste108Row" localSheetId="14" hidden="1">#REF!</definedName>
    <definedName name="XRefPaste108Row" localSheetId="15" hidden="1">#REF!</definedName>
    <definedName name="XRefPaste108Row" localSheetId="16" hidden="1">#REF!</definedName>
    <definedName name="XRefPaste108Row" localSheetId="17" hidden="1">#REF!</definedName>
    <definedName name="XRefPaste108Row" localSheetId="18" hidden="1">#REF!</definedName>
    <definedName name="XRefPaste108Row" localSheetId="19" hidden="1">#REF!</definedName>
    <definedName name="XRefPaste108Row" localSheetId="20" hidden="1">#REF!</definedName>
    <definedName name="XRefPaste108Row" localSheetId="21" hidden="1">#REF!</definedName>
    <definedName name="XRefPaste108Row" localSheetId="22" hidden="1">#REF!</definedName>
    <definedName name="XRefPaste108Row" localSheetId="32" hidden="1">#REF!</definedName>
    <definedName name="XRefPaste108Row" localSheetId="33" hidden="1">#REF!</definedName>
    <definedName name="XRefPaste108Row" localSheetId="42" hidden="1">#REF!</definedName>
    <definedName name="XRefPaste108Row" localSheetId="43" hidden="1">#REF!</definedName>
    <definedName name="XRefPaste108Row" localSheetId="44" hidden="1">#REF!</definedName>
    <definedName name="XRefPaste108Row" localSheetId="45" hidden="1">#REF!</definedName>
    <definedName name="XRefPaste108Row" hidden="1">#REF!</definedName>
    <definedName name="XRefPaste109" localSheetId="21" hidden="1">#REF!</definedName>
    <definedName name="XRefPaste109" localSheetId="33" hidden="1">#REF!</definedName>
    <definedName name="XRefPaste109" localSheetId="43" hidden="1">#REF!</definedName>
    <definedName name="XRefPaste109" hidden="1">#REF!</definedName>
    <definedName name="XRefPaste109Row" localSheetId="5" hidden="1">#REF!</definedName>
    <definedName name="XRefPaste109Row" localSheetId="6" hidden="1">#REF!</definedName>
    <definedName name="XRefPaste109Row" localSheetId="7" hidden="1">#REF!</definedName>
    <definedName name="XRefPaste109Row" localSheetId="8" hidden="1">#REF!</definedName>
    <definedName name="XRefPaste109Row" localSheetId="9" hidden="1">#REF!</definedName>
    <definedName name="XRefPaste109Row" localSheetId="10" hidden="1">#REF!</definedName>
    <definedName name="XRefPaste109Row" localSheetId="11" hidden="1">#REF!</definedName>
    <definedName name="XRefPaste109Row" localSheetId="12" hidden="1">#REF!</definedName>
    <definedName name="XRefPaste109Row" localSheetId="24" hidden="1">#REF!</definedName>
    <definedName name="XRefPaste109Row" localSheetId="25" hidden="1">#REF!</definedName>
    <definedName name="XRefPaste109Row" localSheetId="26" hidden="1">#REF!</definedName>
    <definedName name="XRefPaste109Row" localSheetId="27" hidden="1">#REF!</definedName>
    <definedName name="XRefPaste109Row" localSheetId="28" hidden="1">#REF!</definedName>
    <definedName name="XRefPaste109Row" localSheetId="29" hidden="1">#REF!</definedName>
    <definedName name="XRefPaste109Row" localSheetId="13" hidden="1">#REF!</definedName>
    <definedName name="XRefPaste109Row" localSheetId="14" hidden="1">#REF!</definedName>
    <definedName name="XRefPaste109Row" localSheetId="15" hidden="1">#REF!</definedName>
    <definedName name="XRefPaste109Row" localSheetId="16" hidden="1">#REF!</definedName>
    <definedName name="XRefPaste109Row" localSheetId="17" hidden="1">#REF!</definedName>
    <definedName name="XRefPaste109Row" localSheetId="18" hidden="1">#REF!</definedName>
    <definedName name="XRefPaste109Row" localSheetId="19" hidden="1">#REF!</definedName>
    <definedName name="XRefPaste109Row" localSheetId="20" hidden="1">#REF!</definedName>
    <definedName name="XRefPaste109Row" localSheetId="21" hidden="1">#REF!</definedName>
    <definedName name="XRefPaste109Row" localSheetId="22" hidden="1">#REF!</definedName>
    <definedName name="XRefPaste109Row" localSheetId="32" hidden="1">#REF!</definedName>
    <definedName name="XRefPaste109Row" localSheetId="33" hidden="1">#REF!</definedName>
    <definedName name="XRefPaste109Row" localSheetId="42" hidden="1">#REF!</definedName>
    <definedName name="XRefPaste109Row" localSheetId="43" hidden="1">#REF!</definedName>
    <definedName name="XRefPaste109Row" localSheetId="44" hidden="1">#REF!</definedName>
    <definedName name="XRefPaste109Row" localSheetId="45" hidden="1">#REF!</definedName>
    <definedName name="XRefPaste109Row" hidden="1">#REF!</definedName>
    <definedName name="XRefPaste10Row" localSheetId="5" hidden="1">#REF!</definedName>
    <definedName name="XRefPaste10Row" localSheetId="6" hidden="1">#REF!</definedName>
    <definedName name="XRefPaste10Row" localSheetId="7" hidden="1">#REF!</definedName>
    <definedName name="XRefPaste10Row" localSheetId="8" hidden="1">#REF!</definedName>
    <definedName name="XRefPaste10Row" localSheetId="9" hidden="1">#REF!</definedName>
    <definedName name="XRefPaste10Row" localSheetId="10" hidden="1">#REF!</definedName>
    <definedName name="XRefPaste10Row" localSheetId="11" hidden="1">#REF!</definedName>
    <definedName name="XRefPaste10Row" localSheetId="12" hidden="1">#REF!</definedName>
    <definedName name="XRefPaste10Row" localSheetId="24" hidden="1">#REF!</definedName>
    <definedName name="XRefPaste10Row" localSheetId="25" hidden="1">#REF!</definedName>
    <definedName name="XRefPaste10Row" localSheetId="26" hidden="1">#REF!</definedName>
    <definedName name="XRefPaste10Row" localSheetId="27" hidden="1">#REF!</definedName>
    <definedName name="XRefPaste10Row" localSheetId="28" hidden="1">#REF!</definedName>
    <definedName name="XRefPaste10Row" localSheetId="29" hidden="1">#REF!</definedName>
    <definedName name="XRefPaste10Row" localSheetId="13" hidden="1">#REF!</definedName>
    <definedName name="XRefPaste10Row" localSheetId="14" hidden="1">#REF!</definedName>
    <definedName name="XRefPaste10Row" localSheetId="15" hidden="1">#REF!</definedName>
    <definedName name="XRefPaste10Row" localSheetId="16" hidden="1">#REF!</definedName>
    <definedName name="XRefPaste10Row" localSheetId="17" hidden="1">#REF!</definedName>
    <definedName name="XRefPaste10Row" localSheetId="18" hidden="1">#REF!</definedName>
    <definedName name="XRefPaste10Row" localSheetId="19" hidden="1">#REF!</definedName>
    <definedName name="XRefPaste10Row" localSheetId="20" hidden="1">#REF!</definedName>
    <definedName name="XRefPaste10Row" localSheetId="21" hidden="1">#REF!</definedName>
    <definedName name="XRefPaste10Row" localSheetId="22" hidden="1">#REF!</definedName>
    <definedName name="XRefPaste10Row" localSheetId="32" hidden="1">#REF!</definedName>
    <definedName name="XRefPaste10Row" localSheetId="33" hidden="1">#REF!</definedName>
    <definedName name="XRefPaste10Row" localSheetId="42" hidden="1">#REF!</definedName>
    <definedName name="XRefPaste10Row" localSheetId="43" hidden="1">#REF!</definedName>
    <definedName name="XRefPaste10Row" localSheetId="44" hidden="1">#REF!</definedName>
    <definedName name="XRefPaste10Row" localSheetId="45" hidden="1">#REF!</definedName>
    <definedName name="XRefPaste10Row" hidden="1">#REF!</definedName>
    <definedName name="XRefPaste11" localSheetId="5" hidden="1">#REF!</definedName>
    <definedName name="XRefPaste11" localSheetId="6" hidden="1">#REF!</definedName>
    <definedName name="XRefPaste11" localSheetId="7" hidden="1">#REF!</definedName>
    <definedName name="XRefPaste11" localSheetId="8" hidden="1">#REF!</definedName>
    <definedName name="XRefPaste11" localSheetId="9" hidden="1">#REF!</definedName>
    <definedName name="XRefPaste11" localSheetId="10" hidden="1">#REF!</definedName>
    <definedName name="XRefPaste11" localSheetId="11" hidden="1">#REF!</definedName>
    <definedName name="XRefPaste11" localSheetId="12" hidden="1">#REF!</definedName>
    <definedName name="XRefPaste11" localSheetId="24" hidden="1">#REF!</definedName>
    <definedName name="XRefPaste11" localSheetId="25" hidden="1">#REF!</definedName>
    <definedName name="XRefPaste11" localSheetId="26" hidden="1">#REF!</definedName>
    <definedName name="XRefPaste11" localSheetId="27" hidden="1">#REF!</definedName>
    <definedName name="XRefPaste11" localSheetId="28" hidden="1">#REF!</definedName>
    <definedName name="XRefPaste11" localSheetId="29" hidden="1">#REF!</definedName>
    <definedName name="XRefPaste11" localSheetId="13" hidden="1">#REF!</definedName>
    <definedName name="XRefPaste11" localSheetId="14" hidden="1">#REF!</definedName>
    <definedName name="XRefPaste11" localSheetId="15" hidden="1">#REF!</definedName>
    <definedName name="XRefPaste11" localSheetId="16" hidden="1">#REF!</definedName>
    <definedName name="XRefPaste11" localSheetId="17" hidden="1">#REF!</definedName>
    <definedName name="XRefPaste11" localSheetId="18" hidden="1">#REF!</definedName>
    <definedName name="XRefPaste11" localSheetId="19" hidden="1">#REF!</definedName>
    <definedName name="XRefPaste11" localSheetId="20" hidden="1">#REF!</definedName>
    <definedName name="XRefPaste11" localSheetId="21" hidden="1">#REF!</definedName>
    <definedName name="XRefPaste11" localSheetId="22" hidden="1">#REF!</definedName>
    <definedName name="XRefPaste11" localSheetId="32" hidden="1">#REF!</definedName>
    <definedName name="XRefPaste11" localSheetId="33" hidden="1">#REF!</definedName>
    <definedName name="XRefPaste11" localSheetId="42" hidden="1">#REF!</definedName>
    <definedName name="XRefPaste11" localSheetId="43" hidden="1">#REF!</definedName>
    <definedName name="XRefPaste11" localSheetId="44" hidden="1">#REF!</definedName>
    <definedName name="XRefPaste11" localSheetId="45" hidden="1">#REF!</definedName>
    <definedName name="XRefPaste11" hidden="1">#REF!</definedName>
    <definedName name="XRefPaste110" localSheetId="21" hidden="1">#REF!</definedName>
    <definedName name="XRefPaste110" localSheetId="33" hidden="1">#REF!</definedName>
    <definedName name="XRefPaste110" localSheetId="43" hidden="1">#REF!</definedName>
    <definedName name="XRefPaste110" hidden="1">#REF!</definedName>
    <definedName name="XRefPaste110Row" localSheetId="5" hidden="1">#REF!</definedName>
    <definedName name="XRefPaste110Row" localSheetId="6" hidden="1">#REF!</definedName>
    <definedName name="XRefPaste110Row" localSheetId="7" hidden="1">#REF!</definedName>
    <definedName name="XRefPaste110Row" localSheetId="8" hidden="1">#REF!</definedName>
    <definedName name="XRefPaste110Row" localSheetId="9" hidden="1">#REF!</definedName>
    <definedName name="XRefPaste110Row" localSheetId="10" hidden="1">#REF!</definedName>
    <definedName name="XRefPaste110Row" localSheetId="11" hidden="1">#REF!</definedName>
    <definedName name="XRefPaste110Row" localSheetId="12" hidden="1">#REF!</definedName>
    <definedName name="XRefPaste110Row" localSheetId="24" hidden="1">#REF!</definedName>
    <definedName name="XRefPaste110Row" localSheetId="25" hidden="1">#REF!</definedName>
    <definedName name="XRefPaste110Row" localSheetId="26" hidden="1">#REF!</definedName>
    <definedName name="XRefPaste110Row" localSheetId="27" hidden="1">#REF!</definedName>
    <definedName name="XRefPaste110Row" localSheetId="28" hidden="1">#REF!</definedName>
    <definedName name="XRefPaste110Row" localSheetId="29" hidden="1">#REF!</definedName>
    <definedName name="XRefPaste110Row" localSheetId="13" hidden="1">#REF!</definedName>
    <definedName name="XRefPaste110Row" localSheetId="14" hidden="1">#REF!</definedName>
    <definedName name="XRefPaste110Row" localSheetId="15" hidden="1">#REF!</definedName>
    <definedName name="XRefPaste110Row" localSheetId="16" hidden="1">#REF!</definedName>
    <definedName name="XRefPaste110Row" localSheetId="17" hidden="1">#REF!</definedName>
    <definedName name="XRefPaste110Row" localSheetId="18" hidden="1">#REF!</definedName>
    <definedName name="XRefPaste110Row" localSheetId="19" hidden="1">#REF!</definedName>
    <definedName name="XRefPaste110Row" localSheetId="20" hidden="1">#REF!</definedName>
    <definedName name="XRefPaste110Row" localSheetId="21" hidden="1">#REF!</definedName>
    <definedName name="XRefPaste110Row" localSheetId="22" hidden="1">#REF!</definedName>
    <definedName name="XRefPaste110Row" localSheetId="32" hidden="1">#REF!</definedName>
    <definedName name="XRefPaste110Row" localSheetId="33" hidden="1">#REF!</definedName>
    <definedName name="XRefPaste110Row" localSheetId="42" hidden="1">#REF!</definedName>
    <definedName name="XRefPaste110Row" localSheetId="43" hidden="1">#REF!</definedName>
    <definedName name="XRefPaste110Row" localSheetId="44" hidden="1">#REF!</definedName>
    <definedName name="XRefPaste110Row" localSheetId="45" hidden="1">#REF!</definedName>
    <definedName name="XRefPaste110Row" hidden="1">#REF!</definedName>
    <definedName name="XRefPaste111" localSheetId="21" hidden="1">#REF!</definedName>
    <definedName name="XRefPaste111" localSheetId="33" hidden="1">#REF!</definedName>
    <definedName name="XRefPaste111" localSheetId="43" hidden="1">#REF!</definedName>
    <definedName name="XRefPaste111" hidden="1">#REF!</definedName>
    <definedName name="XRefPaste111Row" localSheetId="5" hidden="1">#REF!</definedName>
    <definedName name="XRefPaste111Row" localSheetId="6" hidden="1">#REF!</definedName>
    <definedName name="XRefPaste111Row" localSheetId="7" hidden="1">#REF!</definedName>
    <definedName name="XRefPaste111Row" localSheetId="8" hidden="1">#REF!</definedName>
    <definedName name="XRefPaste111Row" localSheetId="9" hidden="1">#REF!</definedName>
    <definedName name="XRefPaste111Row" localSheetId="10" hidden="1">#REF!</definedName>
    <definedName name="XRefPaste111Row" localSheetId="11" hidden="1">#REF!</definedName>
    <definedName name="XRefPaste111Row" localSheetId="12" hidden="1">#REF!</definedName>
    <definedName name="XRefPaste111Row" localSheetId="24" hidden="1">#REF!</definedName>
    <definedName name="XRefPaste111Row" localSheetId="25" hidden="1">#REF!</definedName>
    <definedName name="XRefPaste111Row" localSheetId="26" hidden="1">#REF!</definedName>
    <definedName name="XRefPaste111Row" localSheetId="27" hidden="1">#REF!</definedName>
    <definedName name="XRefPaste111Row" localSheetId="28" hidden="1">#REF!</definedName>
    <definedName name="XRefPaste111Row" localSheetId="29" hidden="1">#REF!</definedName>
    <definedName name="XRefPaste111Row" localSheetId="13" hidden="1">#REF!</definedName>
    <definedName name="XRefPaste111Row" localSheetId="14" hidden="1">#REF!</definedName>
    <definedName name="XRefPaste111Row" localSheetId="15" hidden="1">#REF!</definedName>
    <definedName name="XRefPaste111Row" localSheetId="16" hidden="1">#REF!</definedName>
    <definedName name="XRefPaste111Row" localSheetId="17" hidden="1">#REF!</definedName>
    <definedName name="XRefPaste111Row" localSheetId="18" hidden="1">#REF!</definedName>
    <definedName name="XRefPaste111Row" localSheetId="19" hidden="1">#REF!</definedName>
    <definedName name="XRefPaste111Row" localSheetId="20" hidden="1">#REF!</definedName>
    <definedName name="XRefPaste111Row" localSheetId="21" hidden="1">#REF!</definedName>
    <definedName name="XRefPaste111Row" localSheetId="22" hidden="1">#REF!</definedName>
    <definedName name="XRefPaste111Row" localSheetId="32" hidden="1">#REF!</definedName>
    <definedName name="XRefPaste111Row" localSheetId="33" hidden="1">#REF!</definedName>
    <definedName name="XRefPaste111Row" localSheetId="42" hidden="1">#REF!</definedName>
    <definedName name="XRefPaste111Row" localSheetId="43" hidden="1">#REF!</definedName>
    <definedName name="XRefPaste111Row" localSheetId="44" hidden="1">#REF!</definedName>
    <definedName name="XRefPaste111Row" localSheetId="45" hidden="1">#REF!</definedName>
    <definedName name="XRefPaste111Row" hidden="1">#REF!</definedName>
    <definedName name="XRefPaste112" localSheetId="21" hidden="1">#REF!</definedName>
    <definedName name="XRefPaste112" localSheetId="33" hidden="1">#REF!</definedName>
    <definedName name="XRefPaste112" localSheetId="43" hidden="1">#REF!</definedName>
    <definedName name="XRefPaste112" hidden="1">#REF!</definedName>
    <definedName name="XRefPaste112Row" localSheetId="5" hidden="1">#REF!</definedName>
    <definedName name="XRefPaste112Row" localSheetId="6" hidden="1">#REF!</definedName>
    <definedName name="XRefPaste112Row" localSheetId="7" hidden="1">#REF!</definedName>
    <definedName name="XRefPaste112Row" localSheetId="8" hidden="1">#REF!</definedName>
    <definedName name="XRefPaste112Row" localSheetId="9" hidden="1">#REF!</definedName>
    <definedName name="XRefPaste112Row" localSheetId="10" hidden="1">#REF!</definedName>
    <definedName name="XRefPaste112Row" localSheetId="11" hidden="1">#REF!</definedName>
    <definedName name="XRefPaste112Row" localSheetId="12" hidden="1">#REF!</definedName>
    <definedName name="XRefPaste112Row" localSheetId="24" hidden="1">#REF!</definedName>
    <definedName name="XRefPaste112Row" localSheetId="25" hidden="1">#REF!</definedName>
    <definedName name="XRefPaste112Row" localSheetId="26" hidden="1">#REF!</definedName>
    <definedName name="XRefPaste112Row" localSheetId="27" hidden="1">#REF!</definedName>
    <definedName name="XRefPaste112Row" localSheetId="28" hidden="1">#REF!</definedName>
    <definedName name="XRefPaste112Row" localSheetId="29" hidden="1">#REF!</definedName>
    <definedName name="XRefPaste112Row" localSheetId="13" hidden="1">#REF!</definedName>
    <definedName name="XRefPaste112Row" localSheetId="14" hidden="1">#REF!</definedName>
    <definedName name="XRefPaste112Row" localSheetId="15" hidden="1">#REF!</definedName>
    <definedName name="XRefPaste112Row" localSheetId="16" hidden="1">#REF!</definedName>
    <definedName name="XRefPaste112Row" localSheetId="17" hidden="1">#REF!</definedName>
    <definedName name="XRefPaste112Row" localSheetId="18" hidden="1">#REF!</definedName>
    <definedName name="XRefPaste112Row" localSheetId="19" hidden="1">#REF!</definedName>
    <definedName name="XRefPaste112Row" localSheetId="20" hidden="1">#REF!</definedName>
    <definedName name="XRefPaste112Row" localSheetId="21" hidden="1">#REF!</definedName>
    <definedName name="XRefPaste112Row" localSheetId="22" hidden="1">#REF!</definedName>
    <definedName name="XRefPaste112Row" localSheetId="32" hidden="1">#REF!</definedName>
    <definedName name="XRefPaste112Row" localSheetId="33" hidden="1">#REF!</definedName>
    <definedName name="XRefPaste112Row" localSheetId="42" hidden="1">#REF!</definedName>
    <definedName name="XRefPaste112Row" localSheetId="43" hidden="1">#REF!</definedName>
    <definedName name="XRefPaste112Row" localSheetId="44" hidden="1">#REF!</definedName>
    <definedName name="XRefPaste112Row" localSheetId="45" hidden="1">#REF!</definedName>
    <definedName name="XRefPaste112Row" hidden="1">#REF!</definedName>
    <definedName name="XRefPaste113" localSheetId="21" hidden="1">#REF!</definedName>
    <definedName name="XRefPaste113" localSheetId="33" hidden="1">#REF!</definedName>
    <definedName name="XRefPaste113" localSheetId="43" hidden="1">#REF!</definedName>
    <definedName name="XRefPaste113" hidden="1">#REF!</definedName>
    <definedName name="XRefPaste113Row" localSheetId="5" hidden="1">#REF!</definedName>
    <definedName name="XRefPaste113Row" localSheetId="6" hidden="1">#REF!</definedName>
    <definedName name="XRefPaste113Row" localSheetId="7" hidden="1">#REF!</definedName>
    <definedName name="XRefPaste113Row" localSheetId="8" hidden="1">#REF!</definedName>
    <definedName name="XRefPaste113Row" localSheetId="9" hidden="1">#REF!</definedName>
    <definedName name="XRefPaste113Row" localSheetId="10" hidden="1">#REF!</definedName>
    <definedName name="XRefPaste113Row" localSheetId="11" hidden="1">#REF!</definedName>
    <definedName name="XRefPaste113Row" localSheetId="12" hidden="1">#REF!</definedName>
    <definedName name="XRefPaste113Row" localSheetId="24" hidden="1">#REF!</definedName>
    <definedName name="XRefPaste113Row" localSheetId="25" hidden="1">#REF!</definedName>
    <definedName name="XRefPaste113Row" localSheetId="26" hidden="1">#REF!</definedName>
    <definedName name="XRefPaste113Row" localSheetId="27" hidden="1">#REF!</definedName>
    <definedName name="XRefPaste113Row" localSheetId="28" hidden="1">#REF!</definedName>
    <definedName name="XRefPaste113Row" localSheetId="29" hidden="1">#REF!</definedName>
    <definedName name="XRefPaste113Row" localSheetId="13" hidden="1">#REF!</definedName>
    <definedName name="XRefPaste113Row" localSheetId="14" hidden="1">#REF!</definedName>
    <definedName name="XRefPaste113Row" localSheetId="15" hidden="1">#REF!</definedName>
    <definedName name="XRefPaste113Row" localSheetId="16" hidden="1">#REF!</definedName>
    <definedName name="XRefPaste113Row" localSheetId="17" hidden="1">#REF!</definedName>
    <definedName name="XRefPaste113Row" localSheetId="18" hidden="1">#REF!</definedName>
    <definedName name="XRefPaste113Row" localSheetId="19" hidden="1">#REF!</definedName>
    <definedName name="XRefPaste113Row" localSheetId="20" hidden="1">#REF!</definedName>
    <definedName name="XRefPaste113Row" localSheetId="21" hidden="1">#REF!</definedName>
    <definedName name="XRefPaste113Row" localSheetId="22" hidden="1">#REF!</definedName>
    <definedName name="XRefPaste113Row" localSheetId="32" hidden="1">#REF!</definedName>
    <definedName name="XRefPaste113Row" localSheetId="33" hidden="1">#REF!</definedName>
    <definedName name="XRefPaste113Row" localSheetId="42" hidden="1">#REF!</definedName>
    <definedName name="XRefPaste113Row" localSheetId="43" hidden="1">#REF!</definedName>
    <definedName name="XRefPaste113Row" localSheetId="44" hidden="1">#REF!</definedName>
    <definedName name="XRefPaste113Row" localSheetId="45" hidden="1">#REF!</definedName>
    <definedName name="XRefPaste113Row" hidden="1">#REF!</definedName>
    <definedName name="XRefPaste114" localSheetId="21" hidden="1">#REF!</definedName>
    <definedName name="XRefPaste114" localSheetId="33" hidden="1">#REF!</definedName>
    <definedName name="XRefPaste114" localSheetId="43" hidden="1">#REF!</definedName>
    <definedName name="XRefPaste114" hidden="1">#REF!</definedName>
    <definedName name="XRefPaste114Row" localSheetId="5" hidden="1">#REF!</definedName>
    <definedName name="XRefPaste114Row" localSheetId="6" hidden="1">#REF!</definedName>
    <definedName name="XRefPaste114Row" localSheetId="7" hidden="1">#REF!</definedName>
    <definedName name="XRefPaste114Row" localSheetId="8" hidden="1">#REF!</definedName>
    <definedName name="XRefPaste114Row" localSheetId="9" hidden="1">#REF!</definedName>
    <definedName name="XRefPaste114Row" localSheetId="10" hidden="1">#REF!</definedName>
    <definedName name="XRefPaste114Row" localSheetId="11" hidden="1">#REF!</definedName>
    <definedName name="XRefPaste114Row" localSheetId="12" hidden="1">#REF!</definedName>
    <definedName name="XRefPaste114Row" localSheetId="24" hidden="1">#REF!</definedName>
    <definedName name="XRefPaste114Row" localSheetId="25" hidden="1">#REF!</definedName>
    <definedName name="XRefPaste114Row" localSheetId="26" hidden="1">#REF!</definedName>
    <definedName name="XRefPaste114Row" localSheetId="27" hidden="1">#REF!</definedName>
    <definedName name="XRefPaste114Row" localSheetId="28" hidden="1">#REF!</definedName>
    <definedName name="XRefPaste114Row" localSheetId="29" hidden="1">#REF!</definedName>
    <definedName name="XRefPaste114Row" localSheetId="13" hidden="1">#REF!</definedName>
    <definedName name="XRefPaste114Row" localSheetId="14" hidden="1">#REF!</definedName>
    <definedName name="XRefPaste114Row" localSheetId="15" hidden="1">#REF!</definedName>
    <definedName name="XRefPaste114Row" localSheetId="16" hidden="1">#REF!</definedName>
    <definedName name="XRefPaste114Row" localSheetId="17" hidden="1">#REF!</definedName>
    <definedName name="XRefPaste114Row" localSheetId="18" hidden="1">#REF!</definedName>
    <definedName name="XRefPaste114Row" localSheetId="19" hidden="1">#REF!</definedName>
    <definedName name="XRefPaste114Row" localSheetId="20" hidden="1">#REF!</definedName>
    <definedName name="XRefPaste114Row" localSheetId="21" hidden="1">#REF!</definedName>
    <definedName name="XRefPaste114Row" localSheetId="22" hidden="1">#REF!</definedName>
    <definedName name="XRefPaste114Row" localSheetId="32" hidden="1">#REF!</definedName>
    <definedName name="XRefPaste114Row" localSheetId="33" hidden="1">#REF!</definedName>
    <definedName name="XRefPaste114Row" localSheetId="42" hidden="1">#REF!</definedName>
    <definedName name="XRefPaste114Row" localSheetId="43" hidden="1">#REF!</definedName>
    <definedName name="XRefPaste114Row" localSheetId="44" hidden="1">#REF!</definedName>
    <definedName name="XRefPaste114Row" localSheetId="45" hidden="1">#REF!</definedName>
    <definedName name="XRefPaste114Row" hidden="1">#REF!</definedName>
    <definedName name="XRefPaste115" localSheetId="21" hidden="1">#REF!</definedName>
    <definedName name="XRefPaste115" localSheetId="33" hidden="1">#REF!</definedName>
    <definedName name="XRefPaste115" localSheetId="43" hidden="1">#REF!</definedName>
    <definedName name="XRefPaste115" hidden="1">#REF!</definedName>
    <definedName name="XRefPaste115Row" localSheetId="5" hidden="1">#REF!</definedName>
    <definedName name="XRefPaste115Row" localSheetId="6" hidden="1">#REF!</definedName>
    <definedName name="XRefPaste115Row" localSheetId="7" hidden="1">#REF!</definedName>
    <definedName name="XRefPaste115Row" localSheetId="8" hidden="1">#REF!</definedName>
    <definedName name="XRefPaste115Row" localSheetId="9" hidden="1">#REF!</definedName>
    <definedName name="XRefPaste115Row" localSheetId="10" hidden="1">#REF!</definedName>
    <definedName name="XRefPaste115Row" localSheetId="11" hidden="1">#REF!</definedName>
    <definedName name="XRefPaste115Row" localSheetId="12" hidden="1">#REF!</definedName>
    <definedName name="XRefPaste115Row" localSheetId="24" hidden="1">#REF!</definedName>
    <definedName name="XRefPaste115Row" localSheetId="25" hidden="1">#REF!</definedName>
    <definedName name="XRefPaste115Row" localSheetId="26" hidden="1">#REF!</definedName>
    <definedName name="XRefPaste115Row" localSheetId="27" hidden="1">#REF!</definedName>
    <definedName name="XRefPaste115Row" localSheetId="28" hidden="1">#REF!</definedName>
    <definedName name="XRefPaste115Row" localSheetId="29" hidden="1">#REF!</definedName>
    <definedName name="XRefPaste115Row" localSheetId="13" hidden="1">#REF!</definedName>
    <definedName name="XRefPaste115Row" localSheetId="14" hidden="1">#REF!</definedName>
    <definedName name="XRefPaste115Row" localSheetId="15" hidden="1">#REF!</definedName>
    <definedName name="XRefPaste115Row" localSheetId="16" hidden="1">#REF!</definedName>
    <definedName name="XRefPaste115Row" localSheetId="17" hidden="1">#REF!</definedName>
    <definedName name="XRefPaste115Row" localSheetId="18" hidden="1">#REF!</definedName>
    <definedName name="XRefPaste115Row" localSheetId="19" hidden="1">#REF!</definedName>
    <definedName name="XRefPaste115Row" localSheetId="20" hidden="1">#REF!</definedName>
    <definedName name="XRefPaste115Row" localSheetId="21" hidden="1">#REF!</definedName>
    <definedName name="XRefPaste115Row" localSheetId="22" hidden="1">#REF!</definedName>
    <definedName name="XRefPaste115Row" localSheetId="32" hidden="1">#REF!</definedName>
    <definedName name="XRefPaste115Row" localSheetId="33" hidden="1">#REF!</definedName>
    <definedName name="XRefPaste115Row" localSheetId="42" hidden="1">#REF!</definedName>
    <definedName name="XRefPaste115Row" localSheetId="43" hidden="1">#REF!</definedName>
    <definedName name="XRefPaste115Row" localSheetId="44" hidden="1">#REF!</definedName>
    <definedName name="XRefPaste115Row" localSheetId="45" hidden="1">#REF!</definedName>
    <definedName name="XRefPaste115Row" hidden="1">#REF!</definedName>
    <definedName name="XRefPaste116" localSheetId="21" hidden="1">#REF!</definedName>
    <definedName name="XRefPaste116" localSheetId="33" hidden="1">#REF!</definedName>
    <definedName name="XRefPaste116" localSheetId="43" hidden="1">#REF!</definedName>
    <definedName name="XRefPaste116" hidden="1">#REF!</definedName>
    <definedName name="XRefPaste116Row" localSheetId="5" hidden="1">#REF!</definedName>
    <definedName name="XRefPaste116Row" localSheetId="6" hidden="1">#REF!</definedName>
    <definedName name="XRefPaste116Row" localSheetId="7" hidden="1">#REF!</definedName>
    <definedName name="XRefPaste116Row" localSheetId="8" hidden="1">#REF!</definedName>
    <definedName name="XRefPaste116Row" localSheetId="9" hidden="1">#REF!</definedName>
    <definedName name="XRefPaste116Row" localSheetId="10" hidden="1">#REF!</definedName>
    <definedName name="XRefPaste116Row" localSheetId="11" hidden="1">#REF!</definedName>
    <definedName name="XRefPaste116Row" localSheetId="12" hidden="1">#REF!</definedName>
    <definedName name="XRefPaste116Row" localSheetId="24" hidden="1">#REF!</definedName>
    <definedName name="XRefPaste116Row" localSheetId="25" hidden="1">#REF!</definedName>
    <definedName name="XRefPaste116Row" localSheetId="26" hidden="1">#REF!</definedName>
    <definedName name="XRefPaste116Row" localSheetId="27" hidden="1">#REF!</definedName>
    <definedName name="XRefPaste116Row" localSheetId="28" hidden="1">#REF!</definedName>
    <definedName name="XRefPaste116Row" localSheetId="29" hidden="1">#REF!</definedName>
    <definedName name="XRefPaste116Row" localSheetId="13" hidden="1">#REF!</definedName>
    <definedName name="XRefPaste116Row" localSheetId="14" hidden="1">#REF!</definedName>
    <definedName name="XRefPaste116Row" localSheetId="15" hidden="1">#REF!</definedName>
    <definedName name="XRefPaste116Row" localSheetId="16" hidden="1">#REF!</definedName>
    <definedName name="XRefPaste116Row" localSheetId="17" hidden="1">#REF!</definedName>
    <definedName name="XRefPaste116Row" localSheetId="18" hidden="1">#REF!</definedName>
    <definedName name="XRefPaste116Row" localSheetId="19" hidden="1">#REF!</definedName>
    <definedName name="XRefPaste116Row" localSheetId="20" hidden="1">#REF!</definedName>
    <definedName name="XRefPaste116Row" localSheetId="21" hidden="1">#REF!</definedName>
    <definedName name="XRefPaste116Row" localSheetId="22" hidden="1">#REF!</definedName>
    <definedName name="XRefPaste116Row" localSheetId="32" hidden="1">#REF!</definedName>
    <definedName name="XRefPaste116Row" localSheetId="33" hidden="1">#REF!</definedName>
    <definedName name="XRefPaste116Row" localSheetId="42" hidden="1">#REF!</definedName>
    <definedName name="XRefPaste116Row" localSheetId="43" hidden="1">#REF!</definedName>
    <definedName name="XRefPaste116Row" localSheetId="44" hidden="1">#REF!</definedName>
    <definedName name="XRefPaste116Row" localSheetId="45" hidden="1">#REF!</definedName>
    <definedName name="XRefPaste116Row" hidden="1">#REF!</definedName>
    <definedName name="XRefPaste117" localSheetId="21" hidden="1">#REF!</definedName>
    <definedName name="XRefPaste117" localSheetId="33" hidden="1">#REF!</definedName>
    <definedName name="XRefPaste117" localSheetId="43" hidden="1">#REF!</definedName>
    <definedName name="XRefPaste117" hidden="1">#REF!</definedName>
    <definedName name="XRefPaste117Row" localSheetId="5" hidden="1">#REF!</definedName>
    <definedName name="XRefPaste117Row" localSheetId="6" hidden="1">#REF!</definedName>
    <definedName name="XRefPaste117Row" localSheetId="7" hidden="1">#REF!</definedName>
    <definedName name="XRefPaste117Row" localSheetId="8" hidden="1">#REF!</definedName>
    <definedName name="XRefPaste117Row" localSheetId="9" hidden="1">#REF!</definedName>
    <definedName name="XRefPaste117Row" localSheetId="10" hidden="1">#REF!</definedName>
    <definedName name="XRefPaste117Row" localSheetId="11" hidden="1">#REF!</definedName>
    <definedName name="XRefPaste117Row" localSheetId="12" hidden="1">#REF!</definedName>
    <definedName name="XRefPaste117Row" localSheetId="24" hidden="1">#REF!</definedName>
    <definedName name="XRefPaste117Row" localSheetId="25" hidden="1">#REF!</definedName>
    <definedName name="XRefPaste117Row" localSheetId="26" hidden="1">#REF!</definedName>
    <definedName name="XRefPaste117Row" localSheetId="27" hidden="1">#REF!</definedName>
    <definedName name="XRefPaste117Row" localSheetId="28" hidden="1">#REF!</definedName>
    <definedName name="XRefPaste117Row" localSheetId="29" hidden="1">#REF!</definedName>
    <definedName name="XRefPaste117Row" localSheetId="13" hidden="1">#REF!</definedName>
    <definedName name="XRefPaste117Row" localSheetId="14" hidden="1">#REF!</definedName>
    <definedName name="XRefPaste117Row" localSheetId="15" hidden="1">#REF!</definedName>
    <definedName name="XRefPaste117Row" localSheetId="16" hidden="1">#REF!</definedName>
    <definedName name="XRefPaste117Row" localSheetId="17" hidden="1">#REF!</definedName>
    <definedName name="XRefPaste117Row" localSheetId="18" hidden="1">#REF!</definedName>
    <definedName name="XRefPaste117Row" localSheetId="19" hidden="1">#REF!</definedName>
    <definedName name="XRefPaste117Row" localSheetId="20" hidden="1">#REF!</definedName>
    <definedName name="XRefPaste117Row" localSheetId="21" hidden="1">#REF!</definedName>
    <definedName name="XRefPaste117Row" localSheetId="22" hidden="1">#REF!</definedName>
    <definedName name="XRefPaste117Row" localSheetId="32" hidden="1">#REF!</definedName>
    <definedName name="XRefPaste117Row" localSheetId="33" hidden="1">#REF!</definedName>
    <definedName name="XRefPaste117Row" localSheetId="42" hidden="1">#REF!</definedName>
    <definedName name="XRefPaste117Row" localSheetId="43" hidden="1">#REF!</definedName>
    <definedName name="XRefPaste117Row" localSheetId="44" hidden="1">#REF!</definedName>
    <definedName name="XRefPaste117Row" localSheetId="45" hidden="1">#REF!</definedName>
    <definedName name="XRefPaste117Row" hidden="1">#REF!</definedName>
    <definedName name="XRefPaste118" localSheetId="21" hidden="1">#REF!</definedName>
    <definedName name="XRefPaste118" localSheetId="33" hidden="1">#REF!</definedName>
    <definedName name="XRefPaste118" localSheetId="43" hidden="1">#REF!</definedName>
    <definedName name="XRefPaste118" hidden="1">#REF!</definedName>
    <definedName name="XRefPaste118Row" localSheetId="5" hidden="1">#REF!</definedName>
    <definedName name="XRefPaste118Row" localSheetId="6" hidden="1">#REF!</definedName>
    <definedName name="XRefPaste118Row" localSheetId="7" hidden="1">#REF!</definedName>
    <definedName name="XRefPaste118Row" localSheetId="8" hidden="1">#REF!</definedName>
    <definedName name="XRefPaste118Row" localSheetId="9" hidden="1">#REF!</definedName>
    <definedName name="XRefPaste118Row" localSheetId="10" hidden="1">#REF!</definedName>
    <definedName name="XRefPaste118Row" localSheetId="11" hidden="1">#REF!</definedName>
    <definedName name="XRefPaste118Row" localSheetId="12" hidden="1">#REF!</definedName>
    <definedName name="XRefPaste118Row" localSheetId="24" hidden="1">#REF!</definedName>
    <definedName name="XRefPaste118Row" localSheetId="25" hidden="1">#REF!</definedName>
    <definedName name="XRefPaste118Row" localSheetId="26" hidden="1">#REF!</definedName>
    <definedName name="XRefPaste118Row" localSheetId="27" hidden="1">#REF!</definedName>
    <definedName name="XRefPaste118Row" localSheetId="28" hidden="1">#REF!</definedName>
    <definedName name="XRefPaste118Row" localSheetId="29" hidden="1">#REF!</definedName>
    <definedName name="XRefPaste118Row" localSheetId="13" hidden="1">#REF!</definedName>
    <definedName name="XRefPaste118Row" localSheetId="14" hidden="1">#REF!</definedName>
    <definedName name="XRefPaste118Row" localSheetId="15" hidden="1">#REF!</definedName>
    <definedName name="XRefPaste118Row" localSheetId="16" hidden="1">#REF!</definedName>
    <definedName name="XRefPaste118Row" localSheetId="17" hidden="1">#REF!</definedName>
    <definedName name="XRefPaste118Row" localSheetId="18" hidden="1">#REF!</definedName>
    <definedName name="XRefPaste118Row" localSheetId="19" hidden="1">#REF!</definedName>
    <definedName name="XRefPaste118Row" localSheetId="20" hidden="1">#REF!</definedName>
    <definedName name="XRefPaste118Row" localSheetId="21" hidden="1">#REF!</definedName>
    <definedName name="XRefPaste118Row" localSheetId="22" hidden="1">#REF!</definedName>
    <definedName name="XRefPaste118Row" localSheetId="32" hidden="1">#REF!</definedName>
    <definedName name="XRefPaste118Row" localSheetId="33" hidden="1">#REF!</definedName>
    <definedName name="XRefPaste118Row" localSheetId="42" hidden="1">#REF!</definedName>
    <definedName name="XRefPaste118Row" localSheetId="43" hidden="1">#REF!</definedName>
    <definedName name="XRefPaste118Row" localSheetId="44" hidden="1">#REF!</definedName>
    <definedName name="XRefPaste118Row" localSheetId="45" hidden="1">#REF!</definedName>
    <definedName name="XRefPaste118Row" hidden="1">#REF!</definedName>
    <definedName name="XRefPaste119" localSheetId="21" hidden="1">#REF!</definedName>
    <definedName name="XRefPaste119" localSheetId="33" hidden="1">#REF!</definedName>
    <definedName name="XRefPaste119" localSheetId="43" hidden="1">#REF!</definedName>
    <definedName name="XRefPaste119" hidden="1">#REF!</definedName>
    <definedName name="XRefPaste119Row" localSheetId="5" hidden="1">#REF!</definedName>
    <definedName name="XRefPaste119Row" localSheetId="6" hidden="1">#REF!</definedName>
    <definedName name="XRefPaste119Row" localSheetId="7" hidden="1">#REF!</definedName>
    <definedName name="XRefPaste119Row" localSheetId="8" hidden="1">#REF!</definedName>
    <definedName name="XRefPaste119Row" localSheetId="9" hidden="1">#REF!</definedName>
    <definedName name="XRefPaste119Row" localSheetId="10" hidden="1">#REF!</definedName>
    <definedName name="XRefPaste119Row" localSheetId="11" hidden="1">#REF!</definedName>
    <definedName name="XRefPaste119Row" localSheetId="12" hidden="1">#REF!</definedName>
    <definedName name="XRefPaste119Row" localSheetId="24" hidden="1">#REF!</definedName>
    <definedName name="XRefPaste119Row" localSheetId="25" hidden="1">#REF!</definedName>
    <definedName name="XRefPaste119Row" localSheetId="26" hidden="1">#REF!</definedName>
    <definedName name="XRefPaste119Row" localSheetId="27" hidden="1">#REF!</definedName>
    <definedName name="XRefPaste119Row" localSheetId="28" hidden="1">#REF!</definedName>
    <definedName name="XRefPaste119Row" localSheetId="29" hidden="1">#REF!</definedName>
    <definedName name="XRefPaste119Row" localSheetId="13" hidden="1">#REF!</definedName>
    <definedName name="XRefPaste119Row" localSheetId="14" hidden="1">#REF!</definedName>
    <definedName name="XRefPaste119Row" localSheetId="15" hidden="1">#REF!</definedName>
    <definedName name="XRefPaste119Row" localSheetId="16" hidden="1">#REF!</definedName>
    <definedName name="XRefPaste119Row" localSheetId="17" hidden="1">#REF!</definedName>
    <definedName name="XRefPaste119Row" localSheetId="18" hidden="1">#REF!</definedName>
    <definedName name="XRefPaste119Row" localSheetId="19" hidden="1">#REF!</definedName>
    <definedName name="XRefPaste119Row" localSheetId="20" hidden="1">#REF!</definedName>
    <definedName name="XRefPaste119Row" localSheetId="21" hidden="1">#REF!</definedName>
    <definedName name="XRefPaste119Row" localSheetId="22" hidden="1">#REF!</definedName>
    <definedName name="XRefPaste119Row" localSheetId="32" hidden="1">#REF!</definedName>
    <definedName name="XRefPaste119Row" localSheetId="33" hidden="1">#REF!</definedName>
    <definedName name="XRefPaste119Row" localSheetId="42" hidden="1">#REF!</definedName>
    <definedName name="XRefPaste119Row" localSheetId="43" hidden="1">#REF!</definedName>
    <definedName name="XRefPaste119Row" localSheetId="44" hidden="1">#REF!</definedName>
    <definedName name="XRefPaste119Row" localSheetId="45" hidden="1">#REF!</definedName>
    <definedName name="XRefPaste119Row" hidden="1">#REF!</definedName>
    <definedName name="XRefPaste11Row" localSheetId="5" hidden="1">#REF!</definedName>
    <definedName name="XRefPaste11Row" localSheetId="6" hidden="1">#REF!</definedName>
    <definedName name="XRefPaste11Row" localSheetId="7" hidden="1">#REF!</definedName>
    <definedName name="XRefPaste11Row" localSheetId="8" hidden="1">#REF!</definedName>
    <definedName name="XRefPaste11Row" localSheetId="9" hidden="1">#REF!</definedName>
    <definedName name="XRefPaste11Row" localSheetId="10" hidden="1">#REF!</definedName>
    <definedName name="XRefPaste11Row" localSheetId="11" hidden="1">#REF!</definedName>
    <definedName name="XRefPaste11Row" localSheetId="12" hidden="1">#REF!</definedName>
    <definedName name="XRefPaste11Row" localSheetId="24" hidden="1">#REF!</definedName>
    <definedName name="XRefPaste11Row" localSheetId="25" hidden="1">#REF!</definedName>
    <definedName name="XRefPaste11Row" localSheetId="26" hidden="1">#REF!</definedName>
    <definedName name="XRefPaste11Row" localSheetId="27" hidden="1">#REF!</definedName>
    <definedName name="XRefPaste11Row" localSheetId="28" hidden="1">#REF!</definedName>
    <definedName name="XRefPaste11Row" localSheetId="29" hidden="1">#REF!</definedName>
    <definedName name="XRefPaste11Row" localSheetId="13" hidden="1">#REF!</definedName>
    <definedName name="XRefPaste11Row" localSheetId="14" hidden="1">#REF!</definedName>
    <definedName name="XRefPaste11Row" localSheetId="15" hidden="1">#REF!</definedName>
    <definedName name="XRefPaste11Row" localSheetId="16" hidden="1">#REF!</definedName>
    <definedName name="XRefPaste11Row" localSheetId="17" hidden="1">#REF!</definedName>
    <definedName name="XRefPaste11Row" localSheetId="18" hidden="1">#REF!</definedName>
    <definedName name="XRefPaste11Row" localSheetId="19" hidden="1">#REF!</definedName>
    <definedName name="XRefPaste11Row" localSheetId="20" hidden="1">#REF!</definedName>
    <definedName name="XRefPaste11Row" localSheetId="21" hidden="1">#REF!</definedName>
    <definedName name="XRefPaste11Row" localSheetId="22" hidden="1">#REF!</definedName>
    <definedName name="XRefPaste11Row" localSheetId="32" hidden="1">#REF!</definedName>
    <definedName name="XRefPaste11Row" localSheetId="33" hidden="1">#REF!</definedName>
    <definedName name="XRefPaste11Row" localSheetId="42" hidden="1">#REF!</definedName>
    <definedName name="XRefPaste11Row" localSheetId="43" hidden="1">#REF!</definedName>
    <definedName name="XRefPaste11Row" localSheetId="44" hidden="1">#REF!</definedName>
    <definedName name="XRefPaste11Row" localSheetId="45" hidden="1">#REF!</definedName>
    <definedName name="XRefPaste11Row" hidden="1">#REF!</definedName>
    <definedName name="XRefPaste12" localSheetId="5" hidden="1">#REF!</definedName>
    <definedName name="XRefPaste12" localSheetId="6" hidden="1">#REF!</definedName>
    <definedName name="XRefPaste12" localSheetId="7" hidden="1">#REF!</definedName>
    <definedName name="XRefPaste12" localSheetId="8" hidden="1">#REF!</definedName>
    <definedName name="XRefPaste12" localSheetId="9" hidden="1">#REF!</definedName>
    <definedName name="XRefPaste12" localSheetId="10" hidden="1">#REF!</definedName>
    <definedName name="XRefPaste12" localSheetId="11" hidden="1">#REF!</definedName>
    <definedName name="XRefPaste12" localSheetId="12" hidden="1">#REF!</definedName>
    <definedName name="XRefPaste12" localSheetId="24" hidden="1">#REF!</definedName>
    <definedName name="XRefPaste12" localSheetId="25" hidden="1">#REF!</definedName>
    <definedName name="XRefPaste12" localSheetId="26" hidden="1">#REF!</definedName>
    <definedName name="XRefPaste12" localSheetId="27" hidden="1">#REF!</definedName>
    <definedName name="XRefPaste12" localSheetId="28" hidden="1">#REF!</definedName>
    <definedName name="XRefPaste12" localSheetId="29" hidden="1">#REF!</definedName>
    <definedName name="XRefPaste12" localSheetId="13" hidden="1">#REF!</definedName>
    <definedName name="XRefPaste12" localSheetId="14" hidden="1">#REF!</definedName>
    <definedName name="XRefPaste12" localSheetId="15" hidden="1">#REF!</definedName>
    <definedName name="XRefPaste12" localSheetId="16" hidden="1">#REF!</definedName>
    <definedName name="XRefPaste12" localSheetId="17" hidden="1">#REF!</definedName>
    <definedName name="XRefPaste12" localSheetId="18" hidden="1">#REF!</definedName>
    <definedName name="XRefPaste12" localSheetId="19" hidden="1">#REF!</definedName>
    <definedName name="XRefPaste12" localSheetId="20" hidden="1">#REF!</definedName>
    <definedName name="XRefPaste12" localSheetId="21" hidden="1">#REF!</definedName>
    <definedName name="XRefPaste12" localSheetId="22" hidden="1">#REF!</definedName>
    <definedName name="XRefPaste12" localSheetId="32" hidden="1">#REF!</definedName>
    <definedName name="XRefPaste12" localSheetId="33" hidden="1">#REF!</definedName>
    <definedName name="XRefPaste12" localSheetId="42" hidden="1">#REF!</definedName>
    <definedName name="XRefPaste12" localSheetId="43" hidden="1">#REF!</definedName>
    <definedName name="XRefPaste12" localSheetId="44" hidden="1">#REF!</definedName>
    <definedName name="XRefPaste12" localSheetId="45" hidden="1">#REF!</definedName>
    <definedName name="XRefPaste12" hidden="1">#REF!</definedName>
    <definedName name="XRefPaste120" localSheetId="21" hidden="1">#REF!</definedName>
    <definedName name="XRefPaste120" localSheetId="33" hidden="1">#REF!</definedName>
    <definedName name="XRefPaste120" localSheetId="43" hidden="1">#REF!</definedName>
    <definedName name="XRefPaste120" hidden="1">#REF!</definedName>
    <definedName name="XRefPaste120Row" localSheetId="5" hidden="1">#REF!</definedName>
    <definedName name="XRefPaste120Row" localSheetId="6" hidden="1">#REF!</definedName>
    <definedName name="XRefPaste120Row" localSheetId="7" hidden="1">#REF!</definedName>
    <definedName name="XRefPaste120Row" localSheetId="8" hidden="1">#REF!</definedName>
    <definedName name="XRefPaste120Row" localSheetId="9" hidden="1">#REF!</definedName>
    <definedName name="XRefPaste120Row" localSheetId="10" hidden="1">#REF!</definedName>
    <definedName name="XRefPaste120Row" localSheetId="11" hidden="1">#REF!</definedName>
    <definedName name="XRefPaste120Row" localSheetId="12" hidden="1">#REF!</definedName>
    <definedName name="XRefPaste120Row" localSheetId="24" hidden="1">#REF!</definedName>
    <definedName name="XRefPaste120Row" localSheetId="25" hidden="1">#REF!</definedName>
    <definedName name="XRefPaste120Row" localSheetId="26" hidden="1">#REF!</definedName>
    <definedName name="XRefPaste120Row" localSheetId="27" hidden="1">#REF!</definedName>
    <definedName name="XRefPaste120Row" localSheetId="28" hidden="1">#REF!</definedName>
    <definedName name="XRefPaste120Row" localSheetId="29" hidden="1">#REF!</definedName>
    <definedName name="XRefPaste120Row" localSheetId="13" hidden="1">#REF!</definedName>
    <definedName name="XRefPaste120Row" localSheetId="14" hidden="1">#REF!</definedName>
    <definedName name="XRefPaste120Row" localSheetId="15" hidden="1">#REF!</definedName>
    <definedName name="XRefPaste120Row" localSheetId="16" hidden="1">#REF!</definedName>
    <definedName name="XRefPaste120Row" localSheetId="17" hidden="1">#REF!</definedName>
    <definedName name="XRefPaste120Row" localSheetId="18" hidden="1">#REF!</definedName>
    <definedName name="XRefPaste120Row" localSheetId="19" hidden="1">#REF!</definedName>
    <definedName name="XRefPaste120Row" localSheetId="20" hidden="1">#REF!</definedName>
    <definedName name="XRefPaste120Row" localSheetId="21" hidden="1">#REF!</definedName>
    <definedName name="XRefPaste120Row" localSheetId="22" hidden="1">#REF!</definedName>
    <definedName name="XRefPaste120Row" localSheetId="32" hidden="1">#REF!</definedName>
    <definedName name="XRefPaste120Row" localSheetId="33" hidden="1">#REF!</definedName>
    <definedName name="XRefPaste120Row" localSheetId="42" hidden="1">#REF!</definedName>
    <definedName name="XRefPaste120Row" localSheetId="43" hidden="1">#REF!</definedName>
    <definedName name="XRefPaste120Row" localSheetId="44" hidden="1">#REF!</definedName>
    <definedName name="XRefPaste120Row" localSheetId="45" hidden="1">#REF!</definedName>
    <definedName name="XRefPaste120Row" hidden="1">#REF!</definedName>
    <definedName name="XRefPaste121" localSheetId="21" hidden="1">#REF!</definedName>
    <definedName name="XRefPaste121" localSheetId="33" hidden="1">#REF!</definedName>
    <definedName name="XRefPaste121" localSheetId="43" hidden="1">#REF!</definedName>
    <definedName name="XRefPaste121" hidden="1">#REF!</definedName>
    <definedName name="XRefPaste121Row" localSheetId="5" hidden="1">#REF!</definedName>
    <definedName name="XRefPaste121Row" localSheetId="6" hidden="1">#REF!</definedName>
    <definedName name="XRefPaste121Row" localSheetId="7" hidden="1">#REF!</definedName>
    <definedName name="XRefPaste121Row" localSheetId="8" hidden="1">#REF!</definedName>
    <definedName name="XRefPaste121Row" localSheetId="9" hidden="1">#REF!</definedName>
    <definedName name="XRefPaste121Row" localSheetId="10" hidden="1">#REF!</definedName>
    <definedName name="XRefPaste121Row" localSheetId="11" hidden="1">#REF!</definedName>
    <definedName name="XRefPaste121Row" localSheetId="12" hidden="1">#REF!</definedName>
    <definedName name="XRefPaste121Row" localSheetId="24" hidden="1">#REF!</definedName>
    <definedName name="XRefPaste121Row" localSheetId="25" hidden="1">#REF!</definedName>
    <definedName name="XRefPaste121Row" localSheetId="26" hidden="1">#REF!</definedName>
    <definedName name="XRefPaste121Row" localSheetId="27" hidden="1">#REF!</definedName>
    <definedName name="XRefPaste121Row" localSheetId="28" hidden="1">#REF!</definedName>
    <definedName name="XRefPaste121Row" localSheetId="29" hidden="1">#REF!</definedName>
    <definedName name="XRefPaste121Row" localSheetId="13" hidden="1">#REF!</definedName>
    <definedName name="XRefPaste121Row" localSheetId="14" hidden="1">#REF!</definedName>
    <definedName name="XRefPaste121Row" localSheetId="15" hidden="1">#REF!</definedName>
    <definedName name="XRefPaste121Row" localSheetId="16" hidden="1">#REF!</definedName>
    <definedName name="XRefPaste121Row" localSheetId="17" hidden="1">#REF!</definedName>
    <definedName name="XRefPaste121Row" localSheetId="18" hidden="1">#REF!</definedName>
    <definedName name="XRefPaste121Row" localSheetId="19" hidden="1">#REF!</definedName>
    <definedName name="XRefPaste121Row" localSheetId="20" hidden="1">#REF!</definedName>
    <definedName name="XRefPaste121Row" localSheetId="21" hidden="1">#REF!</definedName>
    <definedName name="XRefPaste121Row" localSheetId="22" hidden="1">#REF!</definedName>
    <definedName name="XRefPaste121Row" localSheetId="32" hidden="1">#REF!</definedName>
    <definedName name="XRefPaste121Row" localSheetId="33" hidden="1">#REF!</definedName>
    <definedName name="XRefPaste121Row" localSheetId="42" hidden="1">#REF!</definedName>
    <definedName name="XRefPaste121Row" localSheetId="43" hidden="1">#REF!</definedName>
    <definedName name="XRefPaste121Row" localSheetId="44" hidden="1">#REF!</definedName>
    <definedName name="XRefPaste121Row" localSheetId="45" hidden="1">#REF!</definedName>
    <definedName name="XRefPaste121Row" hidden="1">#REF!</definedName>
    <definedName name="XRefPaste122" localSheetId="33" hidden="1">#REF!</definedName>
    <definedName name="XRefPaste122" localSheetId="43" hidden="1">#REF!</definedName>
    <definedName name="XRefPaste122" hidden="1">#REF!</definedName>
    <definedName name="XRefPaste122Row" localSheetId="5" hidden="1">#REF!</definedName>
    <definedName name="XRefPaste122Row" localSheetId="6" hidden="1">#REF!</definedName>
    <definedName name="XRefPaste122Row" localSheetId="7" hidden="1">#REF!</definedName>
    <definedName name="XRefPaste122Row" localSheetId="8" hidden="1">#REF!</definedName>
    <definedName name="XRefPaste122Row" localSheetId="9" hidden="1">#REF!</definedName>
    <definedName name="XRefPaste122Row" localSheetId="10" hidden="1">#REF!</definedName>
    <definedName name="XRefPaste122Row" localSheetId="11" hidden="1">#REF!</definedName>
    <definedName name="XRefPaste122Row" localSheetId="12" hidden="1">#REF!</definedName>
    <definedName name="XRefPaste122Row" localSheetId="24" hidden="1">#REF!</definedName>
    <definedName name="XRefPaste122Row" localSheetId="25" hidden="1">#REF!</definedName>
    <definedName name="XRefPaste122Row" localSheetId="26" hidden="1">#REF!</definedName>
    <definedName name="XRefPaste122Row" localSheetId="27" hidden="1">#REF!</definedName>
    <definedName name="XRefPaste122Row" localSheetId="28" hidden="1">#REF!</definedName>
    <definedName name="XRefPaste122Row" localSheetId="29" hidden="1">#REF!</definedName>
    <definedName name="XRefPaste122Row" localSheetId="13" hidden="1">#REF!</definedName>
    <definedName name="XRefPaste122Row" localSheetId="14" hidden="1">#REF!</definedName>
    <definedName name="XRefPaste122Row" localSheetId="15" hidden="1">#REF!</definedName>
    <definedName name="XRefPaste122Row" localSheetId="16" hidden="1">#REF!</definedName>
    <definedName name="XRefPaste122Row" localSheetId="17" hidden="1">#REF!</definedName>
    <definedName name="XRefPaste122Row" localSheetId="18" hidden="1">#REF!</definedName>
    <definedName name="XRefPaste122Row" localSheetId="19" hidden="1">#REF!</definedName>
    <definedName name="XRefPaste122Row" localSheetId="20" hidden="1">#REF!</definedName>
    <definedName name="XRefPaste122Row" localSheetId="21" hidden="1">#REF!</definedName>
    <definedName name="XRefPaste122Row" localSheetId="22" hidden="1">#REF!</definedName>
    <definedName name="XRefPaste122Row" localSheetId="32" hidden="1">#REF!</definedName>
    <definedName name="XRefPaste122Row" localSheetId="33" hidden="1">#REF!</definedName>
    <definedName name="XRefPaste122Row" localSheetId="42" hidden="1">#REF!</definedName>
    <definedName name="XRefPaste122Row" localSheetId="43" hidden="1">#REF!</definedName>
    <definedName name="XRefPaste122Row" localSheetId="44" hidden="1">#REF!</definedName>
    <definedName name="XRefPaste122Row" localSheetId="45" hidden="1">#REF!</definedName>
    <definedName name="XRefPaste122Row" hidden="1">#REF!</definedName>
    <definedName name="XRefPaste123" localSheetId="33" hidden="1">#REF!</definedName>
    <definedName name="XRefPaste123" localSheetId="43" hidden="1">#REF!</definedName>
    <definedName name="XRefPaste123" hidden="1">#REF!</definedName>
    <definedName name="XRefPaste123Row" localSheetId="5" hidden="1">#REF!</definedName>
    <definedName name="XRefPaste123Row" localSheetId="6" hidden="1">#REF!</definedName>
    <definedName name="XRefPaste123Row" localSheetId="7" hidden="1">#REF!</definedName>
    <definedName name="XRefPaste123Row" localSheetId="8" hidden="1">#REF!</definedName>
    <definedName name="XRefPaste123Row" localSheetId="9" hidden="1">#REF!</definedName>
    <definedName name="XRefPaste123Row" localSheetId="10" hidden="1">#REF!</definedName>
    <definedName name="XRefPaste123Row" localSheetId="11" hidden="1">#REF!</definedName>
    <definedName name="XRefPaste123Row" localSheetId="12" hidden="1">#REF!</definedName>
    <definedName name="XRefPaste123Row" localSheetId="24" hidden="1">#REF!</definedName>
    <definedName name="XRefPaste123Row" localSheetId="25" hidden="1">#REF!</definedName>
    <definedName name="XRefPaste123Row" localSheetId="26" hidden="1">#REF!</definedName>
    <definedName name="XRefPaste123Row" localSheetId="27" hidden="1">#REF!</definedName>
    <definedName name="XRefPaste123Row" localSheetId="28" hidden="1">#REF!</definedName>
    <definedName name="XRefPaste123Row" localSheetId="29" hidden="1">#REF!</definedName>
    <definedName name="XRefPaste123Row" localSheetId="13" hidden="1">#REF!</definedName>
    <definedName name="XRefPaste123Row" localSheetId="14" hidden="1">#REF!</definedName>
    <definedName name="XRefPaste123Row" localSheetId="15" hidden="1">#REF!</definedName>
    <definedName name="XRefPaste123Row" localSheetId="16" hidden="1">#REF!</definedName>
    <definedName name="XRefPaste123Row" localSheetId="17" hidden="1">#REF!</definedName>
    <definedName name="XRefPaste123Row" localSheetId="18" hidden="1">#REF!</definedName>
    <definedName name="XRefPaste123Row" localSheetId="19" hidden="1">#REF!</definedName>
    <definedName name="XRefPaste123Row" localSheetId="20" hidden="1">#REF!</definedName>
    <definedName name="XRefPaste123Row" localSheetId="21" hidden="1">#REF!</definedName>
    <definedName name="XRefPaste123Row" localSheetId="22" hidden="1">#REF!</definedName>
    <definedName name="XRefPaste123Row" localSheetId="32" hidden="1">#REF!</definedName>
    <definedName name="XRefPaste123Row" localSheetId="33" hidden="1">#REF!</definedName>
    <definedName name="XRefPaste123Row" localSheetId="42" hidden="1">#REF!</definedName>
    <definedName name="XRefPaste123Row" localSheetId="43" hidden="1">#REF!</definedName>
    <definedName name="XRefPaste123Row" localSheetId="44" hidden="1">#REF!</definedName>
    <definedName name="XRefPaste123Row" localSheetId="45" hidden="1">#REF!</definedName>
    <definedName name="XRefPaste123Row" hidden="1">#REF!</definedName>
    <definedName name="XRefPaste124" localSheetId="33" hidden="1">#REF!</definedName>
    <definedName name="XRefPaste124" localSheetId="43" hidden="1">#REF!</definedName>
    <definedName name="XRefPaste124" hidden="1">#REF!</definedName>
    <definedName name="XRefPaste124Row" localSheetId="5" hidden="1">#REF!</definedName>
    <definedName name="XRefPaste124Row" localSheetId="6" hidden="1">#REF!</definedName>
    <definedName name="XRefPaste124Row" localSheetId="7" hidden="1">#REF!</definedName>
    <definedName name="XRefPaste124Row" localSheetId="8" hidden="1">#REF!</definedName>
    <definedName name="XRefPaste124Row" localSheetId="9" hidden="1">#REF!</definedName>
    <definedName name="XRefPaste124Row" localSheetId="10" hidden="1">#REF!</definedName>
    <definedName name="XRefPaste124Row" localSheetId="11" hidden="1">#REF!</definedName>
    <definedName name="XRefPaste124Row" localSheetId="12" hidden="1">#REF!</definedName>
    <definedName name="XRefPaste124Row" localSheetId="24" hidden="1">#REF!</definedName>
    <definedName name="XRefPaste124Row" localSheetId="25" hidden="1">#REF!</definedName>
    <definedName name="XRefPaste124Row" localSheetId="26" hidden="1">#REF!</definedName>
    <definedName name="XRefPaste124Row" localSheetId="27" hidden="1">#REF!</definedName>
    <definedName name="XRefPaste124Row" localSheetId="28" hidden="1">#REF!</definedName>
    <definedName name="XRefPaste124Row" localSheetId="29" hidden="1">#REF!</definedName>
    <definedName name="XRefPaste124Row" localSheetId="13" hidden="1">#REF!</definedName>
    <definedName name="XRefPaste124Row" localSheetId="14" hidden="1">#REF!</definedName>
    <definedName name="XRefPaste124Row" localSheetId="15" hidden="1">#REF!</definedName>
    <definedName name="XRefPaste124Row" localSheetId="16" hidden="1">#REF!</definedName>
    <definedName name="XRefPaste124Row" localSheetId="17" hidden="1">#REF!</definedName>
    <definedName name="XRefPaste124Row" localSheetId="18" hidden="1">#REF!</definedName>
    <definedName name="XRefPaste124Row" localSheetId="19" hidden="1">#REF!</definedName>
    <definedName name="XRefPaste124Row" localSheetId="20" hidden="1">#REF!</definedName>
    <definedName name="XRefPaste124Row" localSheetId="21" hidden="1">#REF!</definedName>
    <definedName name="XRefPaste124Row" localSheetId="22" hidden="1">#REF!</definedName>
    <definedName name="XRefPaste124Row" localSheetId="32" hidden="1">#REF!</definedName>
    <definedName name="XRefPaste124Row" localSheetId="33" hidden="1">#REF!</definedName>
    <definedName name="XRefPaste124Row" localSheetId="42" hidden="1">#REF!</definedName>
    <definedName name="XRefPaste124Row" localSheetId="43" hidden="1">#REF!</definedName>
    <definedName name="XRefPaste124Row" localSheetId="44" hidden="1">#REF!</definedName>
    <definedName name="XRefPaste124Row" localSheetId="45" hidden="1">#REF!</definedName>
    <definedName name="XRefPaste124Row" hidden="1">#REF!</definedName>
    <definedName name="XRefPaste125" localSheetId="33" hidden="1">#REF!</definedName>
    <definedName name="XRefPaste125" localSheetId="43" hidden="1">#REF!</definedName>
    <definedName name="XRefPaste125" hidden="1">#REF!</definedName>
    <definedName name="XRefPaste125Row" localSheetId="5" hidden="1">#REF!</definedName>
    <definedName name="XRefPaste125Row" localSheetId="6" hidden="1">#REF!</definedName>
    <definedName name="XRefPaste125Row" localSheetId="7" hidden="1">#REF!</definedName>
    <definedName name="XRefPaste125Row" localSheetId="8" hidden="1">#REF!</definedName>
    <definedName name="XRefPaste125Row" localSheetId="9" hidden="1">#REF!</definedName>
    <definedName name="XRefPaste125Row" localSheetId="10" hidden="1">#REF!</definedName>
    <definedName name="XRefPaste125Row" localSheetId="11" hidden="1">#REF!</definedName>
    <definedName name="XRefPaste125Row" localSheetId="12" hidden="1">#REF!</definedName>
    <definedName name="XRefPaste125Row" localSheetId="24" hidden="1">#REF!</definedName>
    <definedName name="XRefPaste125Row" localSheetId="25" hidden="1">#REF!</definedName>
    <definedName name="XRefPaste125Row" localSheetId="26" hidden="1">#REF!</definedName>
    <definedName name="XRefPaste125Row" localSheetId="27" hidden="1">#REF!</definedName>
    <definedName name="XRefPaste125Row" localSheetId="28" hidden="1">#REF!</definedName>
    <definedName name="XRefPaste125Row" localSheetId="29" hidden="1">#REF!</definedName>
    <definedName name="XRefPaste125Row" localSheetId="13" hidden="1">#REF!</definedName>
    <definedName name="XRefPaste125Row" localSheetId="14" hidden="1">#REF!</definedName>
    <definedName name="XRefPaste125Row" localSheetId="15" hidden="1">#REF!</definedName>
    <definedName name="XRefPaste125Row" localSheetId="16" hidden="1">#REF!</definedName>
    <definedName name="XRefPaste125Row" localSheetId="17" hidden="1">#REF!</definedName>
    <definedName name="XRefPaste125Row" localSheetId="18" hidden="1">#REF!</definedName>
    <definedName name="XRefPaste125Row" localSheetId="19" hidden="1">#REF!</definedName>
    <definedName name="XRefPaste125Row" localSheetId="20" hidden="1">#REF!</definedName>
    <definedName name="XRefPaste125Row" localSheetId="21" hidden="1">#REF!</definedName>
    <definedName name="XRefPaste125Row" localSheetId="22" hidden="1">#REF!</definedName>
    <definedName name="XRefPaste125Row" localSheetId="32" hidden="1">#REF!</definedName>
    <definedName name="XRefPaste125Row" localSheetId="33" hidden="1">#REF!</definedName>
    <definedName name="XRefPaste125Row" localSheetId="42" hidden="1">#REF!</definedName>
    <definedName name="XRefPaste125Row" localSheetId="43" hidden="1">#REF!</definedName>
    <definedName name="XRefPaste125Row" localSheetId="44" hidden="1">#REF!</definedName>
    <definedName name="XRefPaste125Row" localSheetId="45" hidden="1">#REF!</definedName>
    <definedName name="XRefPaste125Row" hidden="1">#REF!</definedName>
    <definedName name="XRefPaste126" localSheetId="33" hidden="1">#REF!</definedName>
    <definedName name="XRefPaste126" localSheetId="43" hidden="1">#REF!</definedName>
    <definedName name="XRefPaste126" hidden="1">#REF!</definedName>
    <definedName name="XRefPaste126Row" localSheetId="5" hidden="1">#REF!</definedName>
    <definedName name="XRefPaste126Row" localSheetId="6" hidden="1">#REF!</definedName>
    <definedName name="XRefPaste126Row" localSheetId="7" hidden="1">#REF!</definedName>
    <definedName name="XRefPaste126Row" localSheetId="8" hidden="1">#REF!</definedName>
    <definedName name="XRefPaste126Row" localSheetId="9" hidden="1">#REF!</definedName>
    <definedName name="XRefPaste126Row" localSheetId="10" hidden="1">#REF!</definedName>
    <definedName name="XRefPaste126Row" localSheetId="11" hidden="1">#REF!</definedName>
    <definedName name="XRefPaste126Row" localSheetId="12" hidden="1">#REF!</definedName>
    <definedName name="XRefPaste126Row" localSheetId="24" hidden="1">#REF!</definedName>
    <definedName name="XRefPaste126Row" localSheetId="25" hidden="1">#REF!</definedName>
    <definedName name="XRefPaste126Row" localSheetId="26" hidden="1">#REF!</definedName>
    <definedName name="XRefPaste126Row" localSheetId="27" hidden="1">#REF!</definedName>
    <definedName name="XRefPaste126Row" localSheetId="28" hidden="1">#REF!</definedName>
    <definedName name="XRefPaste126Row" localSheetId="29" hidden="1">#REF!</definedName>
    <definedName name="XRefPaste126Row" localSheetId="13" hidden="1">#REF!</definedName>
    <definedName name="XRefPaste126Row" localSheetId="14" hidden="1">#REF!</definedName>
    <definedName name="XRefPaste126Row" localSheetId="15" hidden="1">#REF!</definedName>
    <definedName name="XRefPaste126Row" localSheetId="16" hidden="1">#REF!</definedName>
    <definedName name="XRefPaste126Row" localSheetId="17" hidden="1">#REF!</definedName>
    <definedName name="XRefPaste126Row" localSheetId="18" hidden="1">#REF!</definedName>
    <definedName name="XRefPaste126Row" localSheetId="19" hidden="1">#REF!</definedName>
    <definedName name="XRefPaste126Row" localSheetId="20" hidden="1">#REF!</definedName>
    <definedName name="XRefPaste126Row" localSheetId="21" hidden="1">#REF!</definedName>
    <definedName name="XRefPaste126Row" localSheetId="22" hidden="1">#REF!</definedName>
    <definedName name="XRefPaste126Row" localSheetId="32" hidden="1">#REF!</definedName>
    <definedName name="XRefPaste126Row" localSheetId="33" hidden="1">#REF!</definedName>
    <definedName name="XRefPaste126Row" localSheetId="42" hidden="1">#REF!</definedName>
    <definedName name="XRefPaste126Row" localSheetId="43" hidden="1">#REF!</definedName>
    <definedName name="XRefPaste126Row" localSheetId="44" hidden="1">#REF!</definedName>
    <definedName name="XRefPaste126Row" localSheetId="45" hidden="1">#REF!</definedName>
    <definedName name="XRefPaste126Row" hidden="1">#REF!</definedName>
    <definedName name="XRefPaste127" localSheetId="33" hidden="1">#REF!</definedName>
    <definedName name="XRefPaste127" localSheetId="43" hidden="1">#REF!</definedName>
    <definedName name="XRefPaste127" hidden="1">#REF!</definedName>
    <definedName name="XRefPaste127Row" localSheetId="5" hidden="1">#REF!</definedName>
    <definedName name="XRefPaste127Row" localSheetId="6" hidden="1">#REF!</definedName>
    <definedName name="XRefPaste127Row" localSheetId="7" hidden="1">#REF!</definedName>
    <definedName name="XRefPaste127Row" localSheetId="8" hidden="1">#REF!</definedName>
    <definedName name="XRefPaste127Row" localSheetId="9" hidden="1">#REF!</definedName>
    <definedName name="XRefPaste127Row" localSheetId="10" hidden="1">#REF!</definedName>
    <definedName name="XRefPaste127Row" localSheetId="11" hidden="1">#REF!</definedName>
    <definedName name="XRefPaste127Row" localSheetId="12" hidden="1">#REF!</definedName>
    <definedName name="XRefPaste127Row" localSheetId="24" hidden="1">#REF!</definedName>
    <definedName name="XRefPaste127Row" localSheetId="25" hidden="1">#REF!</definedName>
    <definedName name="XRefPaste127Row" localSheetId="26" hidden="1">#REF!</definedName>
    <definedName name="XRefPaste127Row" localSheetId="27" hidden="1">#REF!</definedName>
    <definedName name="XRefPaste127Row" localSheetId="28" hidden="1">#REF!</definedName>
    <definedName name="XRefPaste127Row" localSheetId="29" hidden="1">#REF!</definedName>
    <definedName name="XRefPaste127Row" localSheetId="13" hidden="1">#REF!</definedName>
    <definedName name="XRefPaste127Row" localSheetId="14" hidden="1">#REF!</definedName>
    <definedName name="XRefPaste127Row" localSheetId="15" hidden="1">#REF!</definedName>
    <definedName name="XRefPaste127Row" localSheetId="16" hidden="1">#REF!</definedName>
    <definedName name="XRefPaste127Row" localSheetId="17" hidden="1">#REF!</definedName>
    <definedName name="XRefPaste127Row" localSheetId="18" hidden="1">#REF!</definedName>
    <definedName name="XRefPaste127Row" localSheetId="19" hidden="1">#REF!</definedName>
    <definedName name="XRefPaste127Row" localSheetId="20" hidden="1">#REF!</definedName>
    <definedName name="XRefPaste127Row" localSheetId="21" hidden="1">#REF!</definedName>
    <definedName name="XRefPaste127Row" localSheetId="22" hidden="1">#REF!</definedName>
    <definedName name="XRefPaste127Row" localSheetId="32" hidden="1">#REF!</definedName>
    <definedName name="XRefPaste127Row" localSheetId="33" hidden="1">#REF!</definedName>
    <definedName name="XRefPaste127Row" localSheetId="42" hidden="1">#REF!</definedName>
    <definedName name="XRefPaste127Row" localSheetId="43" hidden="1">#REF!</definedName>
    <definedName name="XRefPaste127Row" localSheetId="44" hidden="1">#REF!</definedName>
    <definedName name="XRefPaste127Row" localSheetId="45" hidden="1">#REF!</definedName>
    <definedName name="XRefPaste127Row" hidden="1">#REF!</definedName>
    <definedName name="XRefPaste128" localSheetId="33" hidden="1">#REF!</definedName>
    <definedName name="XRefPaste128" localSheetId="43" hidden="1">#REF!</definedName>
    <definedName name="XRefPaste128" hidden="1">#REF!</definedName>
    <definedName name="XRefPaste128Row" localSheetId="5" hidden="1">#REF!</definedName>
    <definedName name="XRefPaste128Row" localSheetId="6" hidden="1">#REF!</definedName>
    <definedName name="XRefPaste128Row" localSheetId="7" hidden="1">#REF!</definedName>
    <definedName name="XRefPaste128Row" localSheetId="8" hidden="1">#REF!</definedName>
    <definedName name="XRefPaste128Row" localSheetId="9" hidden="1">#REF!</definedName>
    <definedName name="XRefPaste128Row" localSheetId="10" hidden="1">#REF!</definedName>
    <definedName name="XRefPaste128Row" localSheetId="11" hidden="1">#REF!</definedName>
    <definedName name="XRefPaste128Row" localSheetId="12" hidden="1">#REF!</definedName>
    <definedName name="XRefPaste128Row" localSheetId="24" hidden="1">#REF!</definedName>
    <definedName name="XRefPaste128Row" localSheetId="25" hidden="1">#REF!</definedName>
    <definedName name="XRefPaste128Row" localSheetId="26" hidden="1">#REF!</definedName>
    <definedName name="XRefPaste128Row" localSheetId="27" hidden="1">#REF!</definedName>
    <definedName name="XRefPaste128Row" localSheetId="28" hidden="1">#REF!</definedName>
    <definedName name="XRefPaste128Row" localSheetId="29" hidden="1">#REF!</definedName>
    <definedName name="XRefPaste128Row" localSheetId="13" hidden="1">#REF!</definedName>
    <definedName name="XRefPaste128Row" localSheetId="14" hidden="1">#REF!</definedName>
    <definedName name="XRefPaste128Row" localSheetId="15" hidden="1">#REF!</definedName>
    <definedName name="XRefPaste128Row" localSheetId="16" hidden="1">#REF!</definedName>
    <definedName name="XRefPaste128Row" localSheetId="17" hidden="1">#REF!</definedName>
    <definedName name="XRefPaste128Row" localSheetId="18" hidden="1">#REF!</definedName>
    <definedName name="XRefPaste128Row" localSheetId="19" hidden="1">#REF!</definedName>
    <definedName name="XRefPaste128Row" localSheetId="20" hidden="1">#REF!</definedName>
    <definedName name="XRefPaste128Row" localSheetId="21" hidden="1">#REF!</definedName>
    <definedName name="XRefPaste128Row" localSheetId="22" hidden="1">#REF!</definedName>
    <definedName name="XRefPaste128Row" localSheetId="32" hidden="1">#REF!</definedName>
    <definedName name="XRefPaste128Row" localSheetId="33" hidden="1">#REF!</definedName>
    <definedName name="XRefPaste128Row" localSheetId="42" hidden="1">#REF!</definedName>
    <definedName name="XRefPaste128Row" localSheetId="43" hidden="1">#REF!</definedName>
    <definedName name="XRefPaste128Row" localSheetId="44" hidden="1">#REF!</definedName>
    <definedName name="XRefPaste128Row" localSheetId="45" hidden="1">#REF!</definedName>
    <definedName name="XRefPaste128Row" hidden="1">#REF!</definedName>
    <definedName name="XRefPaste129" localSheetId="33" hidden="1">#REF!</definedName>
    <definedName name="XRefPaste129" localSheetId="43" hidden="1">#REF!</definedName>
    <definedName name="XRefPaste129" hidden="1">#REF!</definedName>
    <definedName name="XRefPaste129Row" localSheetId="5" hidden="1">#REF!</definedName>
    <definedName name="XRefPaste129Row" localSheetId="6" hidden="1">#REF!</definedName>
    <definedName name="XRefPaste129Row" localSheetId="7" hidden="1">#REF!</definedName>
    <definedName name="XRefPaste129Row" localSheetId="8" hidden="1">#REF!</definedName>
    <definedName name="XRefPaste129Row" localSheetId="9" hidden="1">#REF!</definedName>
    <definedName name="XRefPaste129Row" localSheetId="10" hidden="1">#REF!</definedName>
    <definedName name="XRefPaste129Row" localSheetId="11" hidden="1">#REF!</definedName>
    <definedName name="XRefPaste129Row" localSheetId="12" hidden="1">#REF!</definedName>
    <definedName name="XRefPaste129Row" localSheetId="24" hidden="1">#REF!</definedName>
    <definedName name="XRefPaste129Row" localSheetId="25" hidden="1">#REF!</definedName>
    <definedName name="XRefPaste129Row" localSheetId="26" hidden="1">#REF!</definedName>
    <definedName name="XRefPaste129Row" localSheetId="27" hidden="1">#REF!</definedName>
    <definedName name="XRefPaste129Row" localSheetId="28" hidden="1">#REF!</definedName>
    <definedName name="XRefPaste129Row" localSheetId="29" hidden="1">#REF!</definedName>
    <definedName name="XRefPaste129Row" localSheetId="13" hidden="1">#REF!</definedName>
    <definedName name="XRefPaste129Row" localSheetId="14" hidden="1">#REF!</definedName>
    <definedName name="XRefPaste129Row" localSheetId="15" hidden="1">#REF!</definedName>
    <definedName name="XRefPaste129Row" localSheetId="16" hidden="1">#REF!</definedName>
    <definedName name="XRefPaste129Row" localSheetId="17" hidden="1">#REF!</definedName>
    <definedName name="XRefPaste129Row" localSheetId="18" hidden="1">#REF!</definedName>
    <definedName name="XRefPaste129Row" localSheetId="19" hidden="1">#REF!</definedName>
    <definedName name="XRefPaste129Row" localSheetId="20" hidden="1">#REF!</definedName>
    <definedName name="XRefPaste129Row" localSheetId="21" hidden="1">#REF!</definedName>
    <definedName name="XRefPaste129Row" localSheetId="22" hidden="1">#REF!</definedName>
    <definedName name="XRefPaste129Row" localSheetId="32" hidden="1">#REF!</definedName>
    <definedName name="XRefPaste129Row" localSheetId="33" hidden="1">#REF!</definedName>
    <definedName name="XRefPaste129Row" localSheetId="42" hidden="1">#REF!</definedName>
    <definedName name="XRefPaste129Row" localSheetId="43" hidden="1">#REF!</definedName>
    <definedName name="XRefPaste129Row" localSheetId="44" hidden="1">#REF!</definedName>
    <definedName name="XRefPaste129Row" localSheetId="45" hidden="1">#REF!</definedName>
    <definedName name="XRefPaste129Row" hidden="1">#REF!</definedName>
    <definedName name="XRefPaste12Row" localSheetId="5" hidden="1">#REF!</definedName>
    <definedName name="XRefPaste12Row" localSheetId="6" hidden="1">#REF!</definedName>
    <definedName name="XRefPaste12Row" localSheetId="7" hidden="1">#REF!</definedName>
    <definedName name="XRefPaste12Row" localSheetId="8" hidden="1">#REF!</definedName>
    <definedName name="XRefPaste12Row" localSheetId="9" hidden="1">#REF!</definedName>
    <definedName name="XRefPaste12Row" localSheetId="10" hidden="1">#REF!</definedName>
    <definedName name="XRefPaste12Row" localSheetId="11" hidden="1">#REF!</definedName>
    <definedName name="XRefPaste12Row" localSheetId="12" hidden="1">#REF!</definedName>
    <definedName name="XRefPaste12Row" localSheetId="24" hidden="1">#REF!</definedName>
    <definedName name="XRefPaste12Row" localSheetId="25" hidden="1">#REF!</definedName>
    <definedName name="XRefPaste12Row" localSheetId="26" hidden="1">#REF!</definedName>
    <definedName name="XRefPaste12Row" localSheetId="27" hidden="1">#REF!</definedName>
    <definedName name="XRefPaste12Row" localSheetId="28" hidden="1">#REF!</definedName>
    <definedName name="XRefPaste12Row" localSheetId="29" hidden="1">#REF!</definedName>
    <definedName name="XRefPaste12Row" localSheetId="13" hidden="1">#REF!</definedName>
    <definedName name="XRefPaste12Row" localSheetId="14" hidden="1">#REF!</definedName>
    <definedName name="XRefPaste12Row" localSheetId="15" hidden="1">#REF!</definedName>
    <definedName name="XRefPaste12Row" localSheetId="16" hidden="1">#REF!</definedName>
    <definedName name="XRefPaste12Row" localSheetId="17" hidden="1">#REF!</definedName>
    <definedName name="XRefPaste12Row" localSheetId="18" hidden="1">#REF!</definedName>
    <definedName name="XRefPaste12Row" localSheetId="19" hidden="1">#REF!</definedName>
    <definedName name="XRefPaste12Row" localSheetId="20" hidden="1">#REF!</definedName>
    <definedName name="XRefPaste12Row" localSheetId="21" hidden="1">#REF!</definedName>
    <definedName name="XRefPaste12Row" localSheetId="22" hidden="1">#REF!</definedName>
    <definedName name="XRefPaste12Row" localSheetId="32" hidden="1">#REF!</definedName>
    <definedName name="XRefPaste12Row" localSheetId="33" hidden="1">#REF!</definedName>
    <definedName name="XRefPaste12Row" localSheetId="42" hidden="1">#REF!</definedName>
    <definedName name="XRefPaste12Row" localSheetId="43" hidden="1">#REF!</definedName>
    <definedName name="XRefPaste12Row" localSheetId="44" hidden="1">#REF!</definedName>
    <definedName name="XRefPaste12Row" localSheetId="45" hidden="1">#REF!</definedName>
    <definedName name="XRefPaste12Row" hidden="1">#REF!</definedName>
    <definedName name="XRefPaste13" localSheetId="5" hidden="1">#REF!</definedName>
    <definedName name="XRefPaste13" localSheetId="6" hidden="1">#REF!</definedName>
    <definedName name="XRefPaste13" localSheetId="7" hidden="1">#REF!</definedName>
    <definedName name="XRefPaste13" localSheetId="8" hidden="1">#REF!</definedName>
    <definedName name="XRefPaste13" localSheetId="9" hidden="1">#REF!</definedName>
    <definedName name="XRefPaste13" localSheetId="10" hidden="1">#REF!</definedName>
    <definedName name="XRefPaste13" localSheetId="11" hidden="1">#REF!</definedName>
    <definedName name="XRefPaste13" localSheetId="12" hidden="1">#REF!</definedName>
    <definedName name="XRefPaste13" localSheetId="24" hidden="1">#REF!</definedName>
    <definedName name="XRefPaste13" localSheetId="25" hidden="1">#REF!</definedName>
    <definedName name="XRefPaste13" localSheetId="26" hidden="1">#REF!</definedName>
    <definedName name="XRefPaste13" localSheetId="27" hidden="1">#REF!</definedName>
    <definedName name="XRefPaste13" localSheetId="28" hidden="1">#REF!</definedName>
    <definedName name="XRefPaste13" localSheetId="29" hidden="1">#REF!</definedName>
    <definedName name="XRefPaste13" localSheetId="13" hidden="1">#REF!</definedName>
    <definedName name="XRefPaste13" localSheetId="14" hidden="1">#REF!</definedName>
    <definedName name="XRefPaste13" localSheetId="15" hidden="1">#REF!</definedName>
    <definedName name="XRefPaste13" localSheetId="16" hidden="1">#REF!</definedName>
    <definedName name="XRefPaste13" localSheetId="17" hidden="1">#REF!</definedName>
    <definedName name="XRefPaste13" localSheetId="18" hidden="1">#REF!</definedName>
    <definedName name="XRefPaste13" localSheetId="19" hidden="1">#REF!</definedName>
    <definedName name="XRefPaste13" localSheetId="20" hidden="1">#REF!</definedName>
    <definedName name="XRefPaste13" localSheetId="21" hidden="1">[71]Aguinaldos!#REF!</definedName>
    <definedName name="XRefPaste13" localSheetId="22" hidden="1">#REF!</definedName>
    <definedName name="XRefPaste13" localSheetId="32" hidden="1">#REF!</definedName>
    <definedName name="XRefPaste13" localSheetId="33" hidden="1">#REF!</definedName>
    <definedName name="XRefPaste13" localSheetId="42" hidden="1">#REF!</definedName>
    <definedName name="XRefPaste13" localSheetId="43" hidden="1">#REF!</definedName>
    <definedName name="XRefPaste13" localSheetId="44" hidden="1">#REF!</definedName>
    <definedName name="XRefPaste13" localSheetId="45" hidden="1">#REF!</definedName>
    <definedName name="XRefPaste13" hidden="1">#REF!</definedName>
    <definedName name="XRefPaste130" localSheetId="33" hidden="1">#REF!</definedName>
    <definedName name="XRefPaste130" localSheetId="43" hidden="1">#REF!</definedName>
    <definedName name="XRefPaste130" hidden="1">#REF!</definedName>
    <definedName name="XRefPaste130Row" localSheetId="5" hidden="1">#REF!</definedName>
    <definedName name="XRefPaste130Row" localSheetId="6" hidden="1">#REF!</definedName>
    <definedName name="XRefPaste130Row" localSheetId="7" hidden="1">#REF!</definedName>
    <definedName name="XRefPaste130Row" localSheetId="8" hidden="1">#REF!</definedName>
    <definedName name="XRefPaste130Row" localSheetId="9" hidden="1">#REF!</definedName>
    <definedName name="XRefPaste130Row" localSheetId="10" hidden="1">#REF!</definedName>
    <definedName name="XRefPaste130Row" localSheetId="11" hidden="1">#REF!</definedName>
    <definedName name="XRefPaste130Row" localSheetId="12" hidden="1">#REF!</definedName>
    <definedName name="XRefPaste130Row" localSheetId="24" hidden="1">#REF!</definedName>
    <definedName name="XRefPaste130Row" localSheetId="25" hidden="1">#REF!</definedName>
    <definedName name="XRefPaste130Row" localSheetId="26" hidden="1">#REF!</definedName>
    <definedName name="XRefPaste130Row" localSheetId="27" hidden="1">#REF!</definedName>
    <definedName name="XRefPaste130Row" localSheetId="28" hidden="1">#REF!</definedName>
    <definedName name="XRefPaste130Row" localSheetId="29" hidden="1">#REF!</definedName>
    <definedName name="XRefPaste130Row" localSheetId="13" hidden="1">#REF!</definedName>
    <definedName name="XRefPaste130Row" localSheetId="14" hidden="1">#REF!</definedName>
    <definedName name="XRefPaste130Row" localSheetId="15" hidden="1">#REF!</definedName>
    <definedName name="XRefPaste130Row" localSheetId="16" hidden="1">#REF!</definedName>
    <definedName name="XRefPaste130Row" localSheetId="17" hidden="1">#REF!</definedName>
    <definedName name="XRefPaste130Row" localSheetId="18" hidden="1">#REF!</definedName>
    <definedName name="XRefPaste130Row" localSheetId="19" hidden="1">#REF!</definedName>
    <definedName name="XRefPaste130Row" localSheetId="20" hidden="1">#REF!</definedName>
    <definedName name="XRefPaste130Row" localSheetId="21" hidden="1">#REF!</definedName>
    <definedName name="XRefPaste130Row" localSheetId="22" hidden="1">#REF!</definedName>
    <definedName name="XRefPaste130Row" localSheetId="32" hidden="1">#REF!</definedName>
    <definedName name="XRefPaste130Row" localSheetId="33" hidden="1">#REF!</definedName>
    <definedName name="XRefPaste130Row" localSheetId="42" hidden="1">#REF!</definedName>
    <definedName name="XRefPaste130Row" localSheetId="43" hidden="1">#REF!</definedName>
    <definedName name="XRefPaste130Row" localSheetId="44" hidden="1">#REF!</definedName>
    <definedName name="XRefPaste130Row" localSheetId="45" hidden="1">#REF!</definedName>
    <definedName name="XRefPaste130Row" hidden="1">#REF!</definedName>
    <definedName name="XRefPaste131" localSheetId="33" hidden="1">#REF!</definedName>
    <definedName name="XRefPaste131" localSheetId="43" hidden="1">#REF!</definedName>
    <definedName name="XRefPaste131" hidden="1">#REF!</definedName>
    <definedName name="XRefPaste131Row" localSheetId="5" hidden="1">#REF!</definedName>
    <definedName name="XRefPaste131Row" localSheetId="6" hidden="1">#REF!</definedName>
    <definedName name="XRefPaste131Row" localSheetId="7" hidden="1">#REF!</definedName>
    <definedName name="XRefPaste131Row" localSheetId="8" hidden="1">#REF!</definedName>
    <definedName name="XRefPaste131Row" localSheetId="9" hidden="1">#REF!</definedName>
    <definedName name="XRefPaste131Row" localSheetId="10" hidden="1">#REF!</definedName>
    <definedName name="XRefPaste131Row" localSheetId="11" hidden="1">#REF!</definedName>
    <definedName name="XRefPaste131Row" localSheetId="12" hidden="1">#REF!</definedName>
    <definedName name="XRefPaste131Row" localSheetId="24" hidden="1">#REF!</definedName>
    <definedName name="XRefPaste131Row" localSheetId="25" hidden="1">#REF!</definedName>
    <definedName name="XRefPaste131Row" localSheetId="26" hidden="1">#REF!</definedName>
    <definedName name="XRefPaste131Row" localSheetId="27" hidden="1">#REF!</definedName>
    <definedName name="XRefPaste131Row" localSheetId="28" hidden="1">#REF!</definedName>
    <definedName name="XRefPaste131Row" localSheetId="29" hidden="1">#REF!</definedName>
    <definedName name="XRefPaste131Row" localSheetId="13" hidden="1">#REF!</definedName>
    <definedName name="XRefPaste131Row" localSheetId="14" hidden="1">#REF!</definedName>
    <definedName name="XRefPaste131Row" localSheetId="15" hidden="1">#REF!</definedName>
    <definedName name="XRefPaste131Row" localSheetId="16" hidden="1">#REF!</definedName>
    <definedName name="XRefPaste131Row" localSheetId="17" hidden="1">#REF!</definedName>
    <definedName name="XRefPaste131Row" localSheetId="18" hidden="1">#REF!</definedName>
    <definedName name="XRefPaste131Row" localSheetId="19" hidden="1">#REF!</definedName>
    <definedName name="XRefPaste131Row" localSheetId="20" hidden="1">#REF!</definedName>
    <definedName name="XRefPaste131Row" localSheetId="21" hidden="1">#REF!</definedName>
    <definedName name="XRefPaste131Row" localSheetId="22" hidden="1">#REF!</definedName>
    <definedName name="XRefPaste131Row" localSheetId="32" hidden="1">#REF!</definedName>
    <definedName name="XRefPaste131Row" localSheetId="33" hidden="1">#REF!</definedName>
    <definedName name="XRefPaste131Row" localSheetId="42" hidden="1">#REF!</definedName>
    <definedName name="XRefPaste131Row" localSheetId="43" hidden="1">#REF!</definedName>
    <definedName name="XRefPaste131Row" localSheetId="44" hidden="1">#REF!</definedName>
    <definedName name="XRefPaste131Row" localSheetId="45" hidden="1">#REF!</definedName>
    <definedName name="XRefPaste131Row" hidden="1">#REF!</definedName>
    <definedName name="XRefPaste132" localSheetId="33" hidden="1">#REF!</definedName>
    <definedName name="XRefPaste132" localSheetId="43" hidden="1">#REF!</definedName>
    <definedName name="XRefPaste132" hidden="1">#REF!</definedName>
    <definedName name="XRefPaste132Row" localSheetId="5" hidden="1">#REF!</definedName>
    <definedName name="XRefPaste132Row" localSheetId="6" hidden="1">#REF!</definedName>
    <definedName name="XRefPaste132Row" localSheetId="7" hidden="1">#REF!</definedName>
    <definedName name="XRefPaste132Row" localSheetId="8" hidden="1">#REF!</definedName>
    <definedName name="XRefPaste132Row" localSheetId="9" hidden="1">#REF!</definedName>
    <definedName name="XRefPaste132Row" localSheetId="10" hidden="1">#REF!</definedName>
    <definedName name="XRefPaste132Row" localSheetId="11" hidden="1">#REF!</definedName>
    <definedName name="XRefPaste132Row" localSheetId="12" hidden="1">#REF!</definedName>
    <definedName name="XRefPaste132Row" localSheetId="24" hidden="1">#REF!</definedName>
    <definedName name="XRefPaste132Row" localSheetId="25" hidden="1">#REF!</definedName>
    <definedName name="XRefPaste132Row" localSheetId="26" hidden="1">#REF!</definedName>
    <definedName name="XRefPaste132Row" localSheetId="27" hidden="1">#REF!</definedName>
    <definedName name="XRefPaste132Row" localSheetId="28" hidden="1">#REF!</definedName>
    <definedName name="XRefPaste132Row" localSheetId="29" hidden="1">#REF!</definedName>
    <definedName name="XRefPaste132Row" localSheetId="13" hidden="1">#REF!</definedName>
    <definedName name="XRefPaste132Row" localSheetId="14" hidden="1">#REF!</definedName>
    <definedName name="XRefPaste132Row" localSheetId="15" hidden="1">#REF!</definedName>
    <definedName name="XRefPaste132Row" localSheetId="16" hidden="1">#REF!</definedName>
    <definedName name="XRefPaste132Row" localSheetId="17" hidden="1">#REF!</definedName>
    <definedName name="XRefPaste132Row" localSheetId="18" hidden="1">#REF!</definedName>
    <definedName name="XRefPaste132Row" localSheetId="19" hidden="1">#REF!</definedName>
    <definedName name="XRefPaste132Row" localSheetId="20" hidden="1">#REF!</definedName>
    <definedName name="XRefPaste132Row" localSheetId="21" hidden="1">#REF!</definedName>
    <definedName name="XRefPaste132Row" localSheetId="22" hidden="1">#REF!</definedName>
    <definedName name="XRefPaste132Row" localSheetId="32" hidden="1">#REF!</definedName>
    <definedName name="XRefPaste132Row" localSheetId="33" hidden="1">#REF!</definedName>
    <definedName name="XRefPaste132Row" localSheetId="42" hidden="1">#REF!</definedName>
    <definedName name="XRefPaste132Row" localSheetId="43" hidden="1">#REF!</definedName>
    <definedName name="XRefPaste132Row" localSheetId="44" hidden="1">#REF!</definedName>
    <definedName name="XRefPaste132Row" localSheetId="45" hidden="1">#REF!</definedName>
    <definedName name="XRefPaste132Row" hidden="1">#REF!</definedName>
    <definedName name="XRefPaste133" localSheetId="33" hidden="1">#REF!</definedName>
    <definedName name="XRefPaste133" localSheetId="43" hidden="1">#REF!</definedName>
    <definedName name="XRefPaste133" hidden="1">#REF!</definedName>
    <definedName name="XRefPaste133Row" localSheetId="5" hidden="1">#REF!</definedName>
    <definedName name="XRefPaste133Row" localSheetId="6" hidden="1">#REF!</definedName>
    <definedName name="XRefPaste133Row" localSheetId="7" hidden="1">#REF!</definedName>
    <definedName name="XRefPaste133Row" localSheetId="8" hidden="1">#REF!</definedName>
    <definedName name="XRefPaste133Row" localSheetId="9" hidden="1">#REF!</definedName>
    <definedName name="XRefPaste133Row" localSheetId="10" hidden="1">#REF!</definedName>
    <definedName name="XRefPaste133Row" localSheetId="11" hidden="1">#REF!</definedName>
    <definedName name="XRefPaste133Row" localSheetId="12" hidden="1">#REF!</definedName>
    <definedName name="XRefPaste133Row" localSheetId="24" hidden="1">#REF!</definedName>
    <definedName name="XRefPaste133Row" localSheetId="25" hidden="1">#REF!</definedName>
    <definedName name="XRefPaste133Row" localSheetId="26" hidden="1">#REF!</definedName>
    <definedName name="XRefPaste133Row" localSheetId="27" hidden="1">#REF!</definedName>
    <definedName name="XRefPaste133Row" localSheetId="28" hidden="1">#REF!</definedName>
    <definedName name="XRefPaste133Row" localSheetId="29" hidden="1">#REF!</definedName>
    <definedName name="XRefPaste133Row" localSheetId="13" hidden="1">#REF!</definedName>
    <definedName name="XRefPaste133Row" localSheetId="14" hidden="1">#REF!</definedName>
    <definedName name="XRefPaste133Row" localSheetId="15" hidden="1">#REF!</definedName>
    <definedName name="XRefPaste133Row" localSheetId="16" hidden="1">#REF!</definedName>
    <definedName name="XRefPaste133Row" localSheetId="17" hidden="1">#REF!</definedName>
    <definedName name="XRefPaste133Row" localSheetId="18" hidden="1">#REF!</definedName>
    <definedName name="XRefPaste133Row" localSheetId="19" hidden="1">#REF!</definedName>
    <definedName name="XRefPaste133Row" localSheetId="20" hidden="1">#REF!</definedName>
    <definedName name="XRefPaste133Row" localSheetId="21" hidden="1">#REF!</definedName>
    <definedName name="XRefPaste133Row" localSheetId="22" hidden="1">#REF!</definedName>
    <definedName name="XRefPaste133Row" localSheetId="32" hidden="1">#REF!</definedName>
    <definedName name="XRefPaste133Row" localSheetId="33" hidden="1">#REF!</definedName>
    <definedName name="XRefPaste133Row" localSheetId="42" hidden="1">#REF!</definedName>
    <definedName name="XRefPaste133Row" localSheetId="43" hidden="1">#REF!</definedName>
    <definedName name="XRefPaste133Row" localSheetId="44" hidden="1">#REF!</definedName>
    <definedName name="XRefPaste133Row" localSheetId="45" hidden="1">#REF!</definedName>
    <definedName name="XRefPaste133Row" hidden="1">#REF!</definedName>
    <definedName name="XRefPaste134" localSheetId="33" hidden="1">#REF!</definedName>
    <definedName name="XRefPaste134" localSheetId="43" hidden="1">#REF!</definedName>
    <definedName name="XRefPaste134" hidden="1">#REF!</definedName>
    <definedName name="XRefPaste134Row" localSheetId="5" hidden="1">#REF!</definedName>
    <definedName name="XRefPaste134Row" localSheetId="6" hidden="1">#REF!</definedName>
    <definedName name="XRefPaste134Row" localSheetId="7" hidden="1">#REF!</definedName>
    <definedName name="XRefPaste134Row" localSheetId="8" hidden="1">#REF!</definedName>
    <definedName name="XRefPaste134Row" localSheetId="9" hidden="1">#REF!</definedName>
    <definedName name="XRefPaste134Row" localSheetId="10" hidden="1">#REF!</definedName>
    <definedName name="XRefPaste134Row" localSheetId="11" hidden="1">#REF!</definedName>
    <definedName name="XRefPaste134Row" localSheetId="12" hidden="1">#REF!</definedName>
    <definedName name="XRefPaste134Row" localSheetId="24" hidden="1">#REF!</definedName>
    <definedName name="XRefPaste134Row" localSheetId="25" hidden="1">#REF!</definedName>
    <definedName name="XRefPaste134Row" localSheetId="26" hidden="1">#REF!</definedName>
    <definedName name="XRefPaste134Row" localSheetId="27" hidden="1">#REF!</definedName>
    <definedName name="XRefPaste134Row" localSheetId="28" hidden="1">#REF!</definedName>
    <definedName name="XRefPaste134Row" localSheetId="29" hidden="1">#REF!</definedName>
    <definedName name="XRefPaste134Row" localSheetId="13" hidden="1">#REF!</definedName>
    <definedName name="XRefPaste134Row" localSheetId="14" hidden="1">#REF!</definedName>
    <definedName name="XRefPaste134Row" localSheetId="15" hidden="1">#REF!</definedName>
    <definedName name="XRefPaste134Row" localSheetId="16" hidden="1">#REF!</definedName>
    <definedName name="XRefPaste134Row" localSheetId="17" hidden="1">#REF!</definedName>
    <definedName name="XRefPaste134Row" localSheetId="18" hidden="1">#REF!</definedName>
    <definedName name="XRefPaste134Row" localSheetId="19" hidden="1">#REF!</definedName>
    <definedName name="XRefPaste134Row" localSheetId="20" hidden="1">#REF!</definedName>
    <definedName name="XRefPaste134Row" localSheetId="21" hidden="1">#REF!</definedName>
    <definedName name="XRefPaste134Row" localSheetId="22" hidden="1">#REF!</definedName>
    <definedName name="XRefPaste134Row" localSheetId="32" hidden="1">#REF!</definedName>
    <definedName name="XRefPaste134Row" localSheetId="33" hidden="1">#REF!</definedName>
    <definedName name="XRefPaste134Row" localSheetId="42" hidden="1">#REF!</definedName>
    <definedName name="XRefPaste134Row" localSheetId="43" hidden="1">#REF!</definedName>
    <definedName name="XRefPaste134Row" localSheetId="44" hidden="1">#REF!</definedName>
    <definedName name="XRefPaste134Row" localSheetId="45" hidden="1">#REF!</definedName>
    <definedName name="XRefPaste134Row" hidden="1">#REF!</definedName>
    <definedName name="XRefPaste135" localSheetId="33" hidden="1">#REF!</definedName>
    <definedName name="XRefPaste135" localSheetId="43" hidden="1">#REF!</definedName>
    <definedName name="XRefPaste135" hidden="1">#REF!</definedName>
    <definedName name="XRefPaste135Row" localSheetId="5" hidden="1">#REF!</definedName>
    <definedName name="XRefPaste135Row" localSheetId="6" hidden="1">#REF!</definedName>
    <definedName name="XRefPaste135Row" localSheetId="7" hidden="1">#REF!</definedName>
    <definedName name="XRefPaste135Row" localSheetId="8" hidden="1">#REF!</definedName>
    <definedName name="XRefPaste135Row" localSheetId="9" hidden="1">#REF!</definedName>
    <definedName name="XRefPaste135Row" localSheetId="10" hidden="1">#REF!</definedName>
    <definedName name="XRefPaste135Row" localSheetId="11" hidden="1">#REF!</definedName>
    <definedName name="XRefPaste135Row" localSheetId="12" hidden="1">#REF!</definedName>
    <definedName name="XRefPaste135Row" localSheetId="24" hidden="1">#REF!</definedName>
    <definedName name="XRefPaste135Row" localSheetId="25" hidden="1">#REF!</definedName>
    <definedName name="XRefPaste135Row" localSheetId="26" hidden="1">#REF!</definedName>
    <definedName name="XRefPaste135Row" localSheetId="27" hidden="1">#REF!</definedName>
    <definedName name="XRefPaste135Row" localSheetId="28" hidden="1">#REF!</definedName>
    <definedName name="XRefPaste135Row" localSheetId="29" hidden="1">#REF!</definedName>
    <definedName name="XRefPaste135Row" localSheetId="13" hidden="1">#REF!</definedName>
    <definedName name="XRefPaste135Row" localSheetId="14" hidden="1">#REF!</definedName>
    <definedName name="XRefPaste135Row" localSheetId="15" hidden="1">#REF!</definedName>
    <definedName name="XRefPaste135Row" localSheetId="16" hidden="1">#REF!</definedName>
    <definedName name="XRefPaste135Row" localSheetId="17" hidden="1">#REF!</definedName>
    <definedName name="XRefPaste135Row" localSheetId="18" hidden="1">#REF!</definedName>
    <definedName name="XRefPaste135Row" localSheetId="19" hidden="1">#REF!</definedName>
    <definedName name="XRefPaste135Row" localSheetId="20" hidden="1">#REF!</definedName>
    <definedName name="XRefPaste135Row" localSheetId="22" hidden="1">#REF!</definedName>
    <definedName name="XRefPaste135Row" localSheetId="32" hidden="1">#REF!</definedName>
    <definedName name="XRefPaste135Row" localSheetId="33" hidden="1">#REF!</definedName>
    <definedName name="XRefPaste135Row" localSheetId="42" hidden="1">#REF!</definedName>
    <definedName name="XRefPaste135Row" localSheetId="43" hidden="1">#REF!</definedName>
    <definedName name="XRefPaste135Row" localSheetId="44" hidden="1">#REF!</definedName>
    <definedName name="XRefPaste135Row" localSheetId="45" hidden="1">#REF!</definedName>
    <definedName name="XRefPaste135Row" hidden="1">#REF!</definedName>
    <definedName name="XRefPaste136" localSheetId="5" hidden="1">[63]Análisis!#REF!</definedName>
    <definedName name="XRefPaste136" localSheetId="6" hidden="1">[63]Análisis!#REF!</definedName>
    <definedName name="XRefPaste136" localSheetId="7" hidden="1">[63]Análisis!#REF!</definedName>
    <definedName name="XRefPaste136" localSheetId="8" hidden="1">[63]Análisis!#REF!</definedName>
    <definedName name="XRefPaste136" localSheetId="9" hidden="1">[63]Análisis!#REF!</definedName>
    <definedName name="XRefPaste136" localSheetId="10" hidden="1">[63]Análisis!#REF!</definedName>
    <definedName name="XRefPaste136" localSheetId="11" hidden="1">[63]Análisis!#REF!</definedName>
    <definedName name="XRefPaste136" localSheetId="12" hidden="1">[63]Análisis!#REF!</definedName>
    <definedName name="XRefPaste136" localSheetId="24" hidden="1">[63]Análisis!#REF!</definedName>
    <definedName name="XRefPaste136" localSheetId="25" hidden="1">[63]Análisis!#REF!</definedName>
    <definedName name="XRefPaste136" localSheetId="26" hidden="1">[63]Análisis!#REF!</definedName>
    <definedName name="XRefPaste136" localSheetId="27" hidden="1">[63]Análisis!#REF!</definedName>
    <definedName name="XRefPaste136" localSheetId="28" hidden="1">[63]Análisis!#REF!</definedName>
    <definedName name="XRefPaste136" localSheetId="29" hidden="1">[63]Análisis!#REF!</definedName>
    <definedName name="XRefPaste136" localSheetId="13" hidden="1">[63]Análisis!#REF!</definedName>
    <definedName name="XRefPaste136" localSheetId="14" hidden="1">[63]Análisis!#REF!</definedName>
    <definedName name="XRefPaste136" localSheetId="15" hidden="1">[63]Análisis!#REF!</definedName>
    <definedName name="XRefPaste136" localSheetId="16" hidden="1">[63]Análisis!#REF!</definedName>
    <definedName name="XRefPaste136" localSheetId="17" hidden="1">[63]Análisis!#REF!</definedName>
    <definedName name="XRefPaste136" localSheetId="18" hidden="1">[63]Análisis!#REF!</definedName>
    <definedName name="XRefPaste136" localSheetId="19" hidden="1">[63]Análisis!#REF!</definedName>
    <definedName name="XRefPaste136" localSheetId="20" hidden="1">[63]Análisis!#REF!</definedName>
    <definedName name="XRefPaste136" localSheetId="21" hidden="1">#REF!</definedName>
    <definedName name="XRefPaste136" localSheetId="22" hidden="1">[63]Análisis!#REF!</definedName>
    <definedName name="XRefPaste136" localSheetId="32" hidden="1">[63]Análisis!#REF!</definedName>
    <definedName name="XRefPaste136" localSheetId="33" hidden="1">[63]Análisis!#REF!</definedName>
    <definedName name="XRefPaste136" localSheetId="42" hidden="1">[63]Análisis!#REF!</definedName>
    <definedName name="XRefPaste136" localSheetId="43" hidden="1">[63]Análisis!#REF!</definedName>
    <definedName name="XRefPaste136" localSheetId="44" hidden="1">[63]Análisis!#REF!</definedName>
    <definedName name="XRefPaste136" localSheetId="45" hidden="1">[63]Análisis!#REF!</definedName>
    <definedName name="XRefPaste136" hidden="1">[63]Análisis!#REF!</definedName>
    <definedName name="XRefPaste136Row" localSheetId="5" hidden="1">#REF!</definedName>
    <definedName name="XRefPaste136Row" localSheetId="6" hidden="1">#REF!</definedName>
    <definedName name="XRefPaste136Row" localSheetId="7" hidden="1">#REF!</definedName>
    <definedName name="XRefPaste136Row" localSheetId="8" hidden="1">#REF!</definedName>
    <definedName name="XRefPaste136Row" localSheetId="9" hidden="1">#REF!</definedName>
    <definedName name="XRefPaste136Row" localSheetId="10" hidden="1">#REF!</definedName>
    <definedName name="XRefPaste136Row" localSheetId="11" hidden="1">#REF!</definedName>
    <definedName name="XRefPaste136Row" localSheetId="12" hidden="1">#REF!</definedName>
    <definedName name="XRefPaste136Row" localSheetId="24" hidden="1">#REF!</definedName>
    <definedName name="XRefPaste136Row" localSheetId="25" hidden="1">#REF!</definedName>
    <definedName name="XRefPaste136Row" localSheetId="26" hidden="1">#REF!</definedName>
    <definedName name="XRefPaste136Row" localSheetId="27" hidden="1">#REF!</definedName>
    <definedName name="XRefPaste136Row" localSheetId="28" hidden="1">#REF!</definedName>
    <definedName name="XRefPaste136Row" localSheetId="29" hidden="1">#REF!</definedName>
    <definedName name="XRefPaste136Row" localSheetId="13" hidden="1">#REF!</definedName>
    <definedName name="XRefPaste136Row" localSheetId="14" hidden="1">#REF!</definedName>
    <definedName name="XRefPaste136Row" localSheetId="15" hidden="1">#REF!</definedName>
    <definedName name="XRefPaste136Row" localSheetId="16" hidden="1">#REF!</definedName>
    <definedName name="XRefPaste136Row" localSheetId="17" hidden="1">#REF!</definedName>
    <definedName name="XRefPaste136Row" localSheetId="18" hidden="1">#REF!</definedName>
    <definedName name="XRefPaste136Row" localSheetId="19" hidden="1">#REF!</definedName>
    <definedName name="XRefPaste136Row" localSheetId="20" hidden="1">#REF!</definedName>
    <definedName name="XRefPaste136Row" localSheetId="22" hidden="1">#REF!</definedName>
    <definedName name="XRefPaste136Row" localSheetId="32" hidden="1">#REF!</definedName>
    <definedName name="XRefPaste136Row" localSheetId="33" hidden="1">#REF!</definedName>
    <definedName name="XRefPaste136Row" localSheetId="42" hidden="1">#REF!</definedName>
    <definedName name="XRefPaste136Row" localSheetId="43" hidden="1">#REF!</definedName>
    <definedName name="XRefPaste136Row" localSheetId="44" hidden="1">#REF!</definedName>
    <definedName name="XRefPaste136Row" localSheetId="45" hidden="1">#REF!</definedName>
    <definedName name="XRefPaste136Row" hidden="1">#REF!</definedName>
    <definedName name="XRefPaste137" localSheetId="5" hidden="1">[63]Análisis!#REF!</definedName>
    <definedName name="XRefPaste137" localSheetId="6" hidden="1">[63]Análisis!#REF!</definedName>
    <definedName name="XRefPaste137" localSheetId="7" hidden="1">[63]Análisis!#REF!</definedName>
    <definedName name="XRefPaste137" localSheetId="8" hidden="1">[63]Análisis!#REF!</definedName>
    <definedName name="XRefPaste137" localSheetId="9" hidden="1">[63]Análisis!#REF!</definedName>
    <definedName name="XRefPaste137" localSheetId="10" hidden="1">[63]Análisis!#REF!</definedName>
    <definedName name="XRefPaste137" localSheetId="11" hidden="1">[63]Análisis!#REF!</definedName>
    <definedName name="XRefPaste137" localSheetId="12" hidden="1">[63]Análisis!#REF!</definedName>
    <definedName name="XRefPaste137" localSheetId="24" hidden="1">[63]Análisis!#REF!</definedName>
    <definedName name="XRefPaste137" localSheetId="25" hidden="1">[63]Análisis!#REF!</definedName>
    <definedName name="XRefPaste137" localSheetId="26" hidden="1">[63]Análisis!#REF!</definedName>
    <definedName name="XRefPaste137" localSheetId="27" hidden="1">[63]Análisis!#REF!</definedName>
    <definedName name="XRefPaste137" localSheetId="28" hidden="1">[63]Análisis!#REF!</definedName>
    <definedName name="XRefPaste137" localSheetId="29" hidden="1">[63]Análisis!#REF!</definedName>
    <definedName name="XRefPaste137" localSheetId="13" hidden="1">[63]Análisis!#REF!</definedName>
    <definedName name="XRefPaste137" localSheetId="14" hidden="1">[63]Análisis!#REF!</definedName>
    <definedName name="XRefPaste137" localSheetId="15" hidden="1">[63]Análisis!#REF!</definedName>
    <definedName name="XRefPaste137" localSheetId="16" hidden="1">[63]Análisis!#REF!</definedName>
    <definedName name="XRefPaste137" localSheetId="17" hidden="1">[63]Análisis!#REF!</definedName>
    <definedName name="XRefPaste137" localSheetId="18" hidden="1">[63]Análisis!#REF!</definedName>
    <definedName name="XRefPaste137" localSheetId="19" hidden="1">[63]Análisis!#REF!</definedName>
    <definedName name="XRefPaste137" localSheetId="20" hidden="1">[63]Análisis!#REF!</definedName>
    <definedName name="XRefPaste137" localSheetId="21" hidden="1">#REF!</definedName>
    <definedName name="XRefPaste137" localSheetId="22" hidden="1">[63]Análisis!#REF!</definedName>
    <definedName name="XRefPaste137" localSheetId="32" hidden="1">[63]Análisis!#REF!</definedName>
    <definedName name="XRefPaste137" localSheetId="33" hidden="1">[63]Análisis!#REF!</definedName>
    <definedName name="XRefPaste137" localSheetId="42" hidden="1">[63]Análisis!#REF!</definedName>
    <definedName name="XRefPaste137" localSheetId="43" hidden="1">[63]Análisis!#REF!</definedName>
    <definedName name="XRefPaste137" localSheetId="44" hidden="1">[63]Análisis!#REF!</definedName>
    <definedName name="XRefPaste137" localSheetId="45" hidden="1">[63]Análisis!#REF!</definedName>
    <definedName name="XRefPaste137" hidden="1">[63]Análisis!#REF!</definedName>
    <definedName name="XRefPaste137Row" localSheetId="5" hidden="1">#REF!</definedName>
    <definedName name="XRefPaste137Row" localSheetId="6" hidden="1">#REF!</definedName>
    <definedName name="XRefPaste137Row" localSheetId="7" hidden="1">#REF!</definedName>
    <definedName name="XRefPaste137Row" localSheetId="8" hidden="1">#REF!</definedName>
    <definedName name="XRefPaste137Row" localSheetId="9" hidden="1">#REF!</definedName>
    <definedName name="XRefPaste137Row" localSheetId="10" hidden="1">#REF!</definedName>
    <definedName name="XRefPaste137Row" localSheetId="11" hidden="1">#REF!</definedName>
    <definedName name="XRefPaste137Row" localSheetId="12" hidden="1">#REF!</definedName>
    <definedName name="XRefPaste137Row" localSheetId="24" hidden="1">#REF!</definedName>
    <definedName name="XRefPaste137Row" localSheetId="25" hidden="1">#REF!</definedName>
    <definedName name="XRefPaste137Row" localSheetId="26" hidden="1">#REF!</definedName>
    <definedName name="XRefPaste137Row" localSheetId="27" hidden="1">#REF!</definedName>
    <definedName name="XRefPaste137Row" localSheetId="28" hidden="1">#REF!</definedName>
    <definedName name="XRefPaste137Row" localSheetId="29" hidden="1">#REF!</definedName>
    <definedName name="XRefPaste137Row" localSheetId="13" hidden="1">#REF!</definedName>
    <definedName name="XRefPaste137Row" localSheetId="14" hidden="1">#REF!</definedName>
    <definedName name="XRefPaste137Row" localSheetId="15" hidden="1">#REF!</definedName>
    <definedName name="XRefPaste137Row" localSheetId="16" hidden="1">#REF!</definedName>
    <definedName name="XRefPaste137Row" localSheetId="17" hidden="1">#REF!</definedName>
    <definedName name="XRefPaste137Row" localSheetId="18" hidden="1">#REF!</definedName>
    <definedName name="XRefPaste137Row" localSheetId="19" hidden="1">#REF!</definedName>
    <definedName name="XRefPaste137Row" localSheetId="20" hidden="1">#REF!</definedName>
    <definedName name="XRefPaste137Row" localSheetId="22" hidden="1">#REF!</definedName>
    <definedName name="XRefPaste137Row" localSheetId="32" hidden="1">#REF!</definedName>
    <definedName name="XRefPaste137Row" localSheetId="33" hidden="1">#REF!</definedName>
    <definedName name="XRefPaste137Row" localSheetId="42" hidden="1">#REF!</definedName>
    <definedName name="XRefPaste137Row" localSheetId="43" hidden="1">#REF!</definedName>
    <definedName name="XRefPaste137Row" localSheetId="44" hidden="1">#REF!</definedName>
    <definedName name="XRefPaste137Row" localSheetId="45" hidden="1">#REF!</definedName>
    <definedName name="XRefPaste137Row" hidden="1">#REF!</definedName>
    <definedName name="XRefPaste138" localSheetId="5" hidden="1">[63]Análisis!#REF!</definedName>
    <definedName name="XRefPaste138" localSheetId="6" hidden="1">[63]Análisis!#REF!</definedName>
    <definedName name="XRefPaste138" localSheetId="7" hidden="1">[63]Análisis!#REF!</definedName>
    <definedName name="XRefPaste138" localSheetId="8" hidden="1">[63]Análisis!#REF!</definedName>
    <definedName name="XRefPaste138" localSheetId="9" hidden="1">[63]Análisis!#REF!</definedName>
    <definedName name="XRefPaste138" localSheetId="10" hidden="1">[63]Análisis!#REF!</definedName>
    <definedName name="XRefPaste138" localSheetId="11" hidden="1">[63]Análisis!#REF!</definedName>
    <definedName name="XRefPaste138" localSheetId="12" hidden="1">[63]Análisis!#REF!</definedName>
    <definedName name="XRefPaste138" localSheetId="24" hidden="1">[63]Análisis!#REF!</definedName>
    <definedName name="XRefPaste138" localSheetId="25" hidden="1">[63]Análisis!#REF!</definedName>
    <definedName name="XRefPaste138" localSheetId="26" hidden="1">[63]Análisis!#REF!</definedName>
    <definedName name="XRefPaste138" localSheetId="27" hidden="1">[63]Análisis!#REF!</definedName>
    <definedName name="XRefPaste138" localSheetId="28" hidden="1">[63]Análisis!#REF!</definedName>
    <definedName name="XRefPaste138" localSheetId="29" hidden="1">[63]Análisis!#REF!</definedName>
    <definedName name="XRefPaste138" localSheetId="13" hidden="1">[63]Análisis!#REF!</definedName>
    <definedName name="XRefPaste138" localSheetId="14" hidden="1">[63]Análisis!#REF!</definedName>
    <definedName name="XRefPaste138" localSheetId="15" hidden="1">[63]Análisis!#REF!</definedName>
    <definedName name="XRefPaste138" localSheetId="16" hidden="1">[63]Análisis!#REF!</definedName>
    <definedName name="XRefPaste138" localSheetId="17" hidden="1">[63]Análisis!#REF!</definedName>
    <definedName name="XRefPaste138" localSheetId="18" hidden="1">[63]Análisis!#REF!</definedName>
    <definedName name="XRefPaste138" localSheetId="19" hidden="1">[63]Análisis!#REF!</definedName>
    <definedName name="XRefPaste138" localSheetId="20" hidden="1">[63]Análisis!#REF!</definedName>
    <definedName name="XRefPaste138" localSheetId="21" hidden="1">#REF!</definedName>
    <definedName name="XRefPaste138" localSheetId="22" hidden="1">[63]Análisis!#REF!</definedName>
    <definedName name="XRefPaste138" localSheetId="32" hidden="1">[63]Análisis!#REF!</definedName>
    <definedName name="XRefPaste138" localSheetId="33" hidden="1">[63]Análisis!#REF!</definedName>
    <definedName name="XRefPaste138" localSheetId="42" hidden="1">[63]Análisis!#REF!</definedName>
    <definedName name="XRefPaste138" localSheetId="43" hidden="1">[63]Análisis!#REF!</definedName>
    <definedName name="XRefPaste138" localSheetId="44" hidden="1">[63]Análisis!#REF!</definedName>
    <definedName name="XRefPaste138" localSheetId="45" hidden="1">[63]Análisis!#REF!</definedName>
    <definedName name="XRefPaste138" hidden="1">[63]Análisis!#REF!</definedName>
    <definedName name="XRefPaste138Row" localSheetId="5" hidden="1">#REF!</definedName>
    <definedName name="XRefPaste138Row" localSheetId="6" hidden="1">#REF!</definedName>
    <definedName name="XRefPaste138Row" localSheetId="7" hidden="1">#REF!</definedName>
    <definedName name="XRefPaste138Row" localSheetId="8" hidden="1">#REF!</definedName>
    <definedName name="XRefPaste138Row" localSheetId="9" hidden="1">#REF!</definedName>
    <definedName name="XRefPaste138Row" localSheetId="10" hidden="1">#REF!</definedName>
    <definedName name="XRefPaste138Row" localSheetId="11" hidden="1">#REF!</definedName>
    <definedName name="XRefPaste138Row" localSheetId="12" hidden="1">#REF!</definedName>
    <definedName name="XRefPaste138Row" localSheetId="24" hidden="1">#REF!</definedName>
    <definedName name="XRefPaste138Row" localSheetId="25" hidden="1">#REF!</definedName>
    <definedName name="XRefPaste138Row" localSheetId="26" hidden="1">#REF!</definedName>
    <definedName name="XRefPaste138Row" localSheetId="27" hidden="1">#REF!</definedName>
    <definedName name="XRefPaste138Row" localSheetId="28" hidden="1">#REF!</definedName>
    <definedName name="XRefPaste138Row" localSheetId="29" hidden="1">#REF!</definedName>
    <definedName name="XRefPaste138Row" localSheetId="13" hidden="1">#REF!</definedName>
    <definedName name="XRefPaste138Row" localSheetId="14" hidden="1">#REF!</definedName>
    <definedName name="XRefPaste138Row" localSheetId="15" hidden="1">#REF!</definedName>
    <definedName name="XRefPaste138Row" localSheetId="16" hidden="1">#REF!</definedName>
    <definedName name="XRefPaste138Row" localSheetId="17" hidden="1">#REF!</definedName>
    <definedName name="XRefPaste138Row" localSheetId="18" hidden="1">#REF!</definedName>
    <definedName name="XRefPaste138Row" localSheetId="19" hidden="1">#REF!</definedName>
    <definedName name="XRefPaste138Row" localSheetId="20" hidden="1">#REF!</definedName>
    <definedName name="XRefPaste138Row" localSheetId="22" hidden="1">#REF!</definedName>
    <definedName name="XRefPaste138Row" localSheetId="32" hidden="1">#REF!</definedName>
    <definedName name="XRefPaste138Row" localSheetId="33" hidden="1">#REF!</definedName>
    <definedName name="XRefPaste138Row" localSheetId="42" hidden="1">#REF!</definedName>
    <definedName name="XRefPaste138Row" localSheetId="43" hidden="1">#REF!</definedName>
    <definedName name="XRefPaste138Row" localSheetId="44" hidden="1">#REF!</definedName>
    <definedName name="XRefPaste138Row" localSheetId="45" hidden="1">#REF!</definedName>
    <definedName name="XRefPaste138Row" hidden="1">#REF!</definedName>
    <definedName name="XRefPaste139" localSheetId="5" hidden="1">[63]Análisis!#REF!</definedName>
    <definedName name="XRefPaste139" localSheetId="6" hidden="1">[63]Análisis!#REF!</definedName>
    <definedName name="XRefPaste139" localSheetId="7" hidden="1">[63]Análisis!#REF!</definedName>
    <definedName name="XRefPaste139" localSheetId="8" hidden="1">[63]Análisis!#REF!</definedName>
    <definedName name="XRefPaste139" localSheetId="9" hidden="1">[63]Análisis!#REF!</definedName>
    <definedName name="XRefPaste139" localSheetId="10" hidden="1">[63]Análisis!#REF!</definedName>
    <definedName name="XRefPaste139" localSheetId="11" hidden="1">[63]Análisis!#REF!</definedName>
    <definedName name="XRefPaste139" localSheetId="12" hidden="1">[63]Análisis!#REF!</definedName>
    <definedName name="XRefPaste139" localSheetId="24" hidden="1">[63]Análisis!#REF!</definedName>
    <definedName name="XRefPaste139" localSheetId="25" hidden="1">[63]Análisis!#REF!</definedName>
    <definedName name="XRefPaste139" localSheetId="26" hidden="1">[63]Análisis!#REF!</definedName>
    <definedName name="XRefPaste139" localSheetId="27" hidden="1">[63]Análisis!#REF!</definedName>
    <definedName name="XRefPaste139" localSheetId="28" hidden="1">[63]Análisis!#REF!</definedName>
    <definedName name="XRefPaste139" localSheetId="29" hidden="1">[63]Análisis!#REF!</definedName>
    <definedName name="XRefPaste139" localSheetId="13" hidden="1">[63]Análisis!#REF!</definedName>
    <definedName name="XRefPaste139" localSheetId="14" hidden="1">[63]Análisis!#REF!</definedName>
    <definedName name="XRefPaste139" localSheetId="15" hidden="1">[63]Análisis!#REF!</definedName>
    <definedName name="XRefPaste139" localSheetId="16" hidden="1">[63]Análisis!#REF!</definedName>
    <definedName name="XRefPaste139" localSheetId="17" hidden="1">[63]Análisis!#REF!</definedName>
    <definedName name="XRefPaste139" localSheetId="18" hidden="1">[63]Análisis!#REF!</definedName>
    <definedName name="XRefPaste139" localSheetId="19" hidden="1">[63]Análisis!#REF!</definedName>
    <definedName name="XRefPaste139" localSheetId="20" hidden="1">[63]Análisis!#REF!</definedName>
    <definedName name="XRefPaste139" localSheetId="21" hidden="1">#REF!</definedName>
    <definedName name="XRefPaste139" localSheetId="22" hidden="1">[63]Análisis!#REF!</definedName>
    <definedName name="XRefPaste139" localSheetId="32" hidden="1">[63]Análisis!#REF!</definedName>
    <definedName name="XRefPaste139" localSheetId="33" hidden="1">[63]Análisis!#REF!</definedName>
    <definedName name="XRefPaste139" localSheetId="42" hidden="1">[63]Análisis!#REF!</definedName>
    <definedName name="XRefPaste139" localSheetId="43" hidden="1">[63]Análisis!#REF!</definedName>
    <definedName name="XRefPaste139" localSheetId="44" hidden="1">[63]Análisis!#REF!</definedName>
    <definedName name="XRefPaste139" localSheetId="45" hidden="1">[63]Análisis!#REF!</definedName>
    <definedName name="XRefPaste139" hidden="1">[63]Análisis!#REF!</definedName>
    <definedName name="XRefPaste139Row" localSheetId="5" hidden="1">#REF!</definedName>
    <definedName name="XRefPaste139Row" localSheetId="6" hidden="1">#REF!</definedName>
    <definedName name="XRefPaste139Row" localSheetId="7" hidden="1">#REF!</definedName>
    <definedName name="XRefPaste139Row" localSheetId="8" hidden="1">#REF!</definedName>
    <definedName name="XRefPaste139Row" localSheetId="9" hidden="1">#REF!</definedName>
    <definedName name="XRefPaste139Row" localSheetId="10" hidden="1">#REF!</definedName>
    <definedName name="XRefPaste139Row" localSheetId="11" hidden="1">#REF!</definedName>
    <definedName name="XRefPaste139Row" localSheetId="12" hidden="1">#REF!</definedName>
    <definedName name="XRefPaste139Row" localSheetId="24" hidden="1">#REF!</definedName>
    <definedName name="XRefPaste139Row" localSheetId="25" hidden="1">#REF!</definedName>
    <definedName name="XRefPaste139Row" localSheetId="26" hidden="1">#REF!</definedName>
    <definedName name="XRefPaste139Row" localSheetId="27" hidden="1">#REF!</definedName>
    <definedName name="XRefPaste139Row" localSheetId="28" hidden="1">#REF!</definedName>
    <definedName name="XRefPaste139Row" localSheetId="29" hidden="1">#REF!</definedName>
    <definedName name="XRefPaste139Row" localSheetId="13" hidden="1">#REF!</definedName>
    <definedName name="XRefPaste139Row" localSheetId="14" hidden="1">#REF!</definedName>
    <definedName name="XRefPaste139Row" localSheetId="15" hidden="1">#REF!</definedName>
    <definedName name="XRefPaste139Row" localSheetId="16" hidden="1">#REF!</definedName>
    <definedName name="XRefPaste139Row" localSheetId="17" hidden="1">#REF!</definedName>
    <definedName name="XRefPaste139Row" localSheetId="18" hidden="1">#REF!</definedName>
    <definedName name="XRefPaste139Row" localSheetId="19" hidden="1">#REF!</definedName>
    <definedName name="XRefPaste139Row" localSheetId="20" hidden="1">#REF!</definedName>
    <definedName name="XRefPaste139Row" localSheetId="22" hidden="1">#REF!</definedName>
    <definedName name="XRefPaste139Row" localSheetId="32" hidden="1">#REF!</definedName>
    <definedName name="XRefPaste139Row" localSheetId="33" hidden="1">#REF!</definedName>
    <definedName name="XRefPaste139Row" localSheetId="42" hidden="1">#REF!</definedName>
    <definedName name="XRefPaste139Row" localSheetId="43" hidden="1">#REF!</definedName>
    <definedName name="XRefPaste139Row" localSheetId="44" hidden="1">#REF!</definedName>
    <definedName name="XRefPaste139Row" localSheetId="45" hidden="1">#REF!</definedName>
    <definedName name="XRefPaste139Row" hidden="1">#REF!</definedName>
    <definedName name="XRefPaste13Row" localSheetId="5" hidden="1">#REF!</definedName>
    <definedName name="XRefPaste13Row" localSheetId="6" hidden="1">#REF!</definedName>
    <definedName name="XRefPaste13Row" localSheetId="7" hidden="1">#REF!</definedName>
    <definedName name="XRefPaste13Row" localSheetId="8" hidden="1">#REF!</definedName>
    <definedName name="XRefPaste13Row" localSheetId="9" hidden="1">#REF!</definedName>
    <definedName name="XRefPaste13Row" localSheetId="10" hidden="1">#REF!</definedName>
    <definedName name="XRefPaste13Row" localSheetId="11" hidden="1">#REF!</definedName>
    <definedName name="XRefPaste13Row" localSheetId="12" hidden="1">#REF!</definedName>
    <definedName name="XRefPaste13Row" localSheetId="24" hidden="1">#REF!</definedName>
    <definedName name="XRefPaste13Row" localSheetId="25" hidden="1">#REF!</definedName>
    <definedName name="XRefPaste13Row" localSheetId="26" hidden="1">#REF!</definedName>
    <definedName name="XRefPaste13Row" localSheetId="27" hidden="1">#REF!</definedName>
    <definedName name="XRefPaste13Row" localSheetId="28" hidden="1">#REF!</definedName>
    <definedName name="XRefPaste13Row" localSheetId="29" hidden="1">#REF!</definedName>
    <definedName name="XRefPaste13Row" localSheetId="13" hidden="1">#REF!</definedName>
    <definedName name="XRefPaste13Row" localSheetId="14" hidden="1">#REF!</definedName>
    <definedName name="XRefPaste13Row" localSheetId="15" hidden="1">#REF!</definedName>
    <definedName name="XRefPaste13Row" localSheetId="16" hidden="1">#REF!</definedName>
    <definedName name="XRefPaste13Row" localSheetId="17" hidden="1">#REF!</definedName>
    <definedName name="XRefPaste13Row" localSheetId="18" hidden="1">#REF!</definedName>
    <definedName name="XRefPaste13Row" localSheetId="19" hidden="1">#REF!</definedName>
    <definedName name="XRefPaste13Row" localSheetId="20" hidden="1">#REF!</definedName>
    <definedName name="XRefPaste13Row" localSheetId="21" hidden="1">#REF!</definedName>
    <definedName name="XRefPaste13Row" localSheetId="22" hidden="1">#REF!</definedName>
    <definedName name="XRefPaste13Row" localSheetId="32" hidden="1">#REF!</definedName>
    <definedName name="XRefPaste13Row" localSheetId="33" hidden="1">#REF!</definedName>
    <definedName name="XRefPaste13Row" localSheetId="42" hidden="1">#REF!</definedName>
    <definedName name="XRefPaste13Row" localSheetId="43" hidden="1">#REF!</definedName>
    <definedName name="XRefPaste13Row" localSheetId="44" hidden="1">#REF!</definedName>
    <definedName name="XRefPaste13Row" localSheetId="45" hidden="1">#REF!</definedName>
    <definedName name="XRefPaste13Row" hidden="1">#REF!</definedName>
    <definedName name="XRefPaste14" localSheetId="5" hidden="1">#REF!</definedName>
    <definedName name="XRefPaste14" localSheetId="6" hidden="1">#REF!</definedName>
    <definedName name="XRefPaste14" localSheetId="7" hidden="1">#REF!</definedName>
    <definedName name="XRefPaste14" localSheetId="8" hidden="1">#REF!</definedName>
    <definedName name="XRefPaste14" localSheetId="9" hidden="1">#REF!</definedName>
    <definedName name="XRefPaste14" localSheetId="10" hidden="1">#REF!</definedName>
    <definedName name="XRefPaste14" localSheetId="11" hidden="1">#REF!</definedName>
    <definedName name="XRefPaste14" localSheetId="12" hidden="1">#REF!</definedName>
    <definedName name="XRefPaste14" localSheetId="24" hidden="1">#REF!</definedName>
    <definedName name="XRefPaste14" localSheetId="25" hidden="1">#REF!</definedName>
    <definedName name="XRefPaste14" localSheetId="26" hidden="1">#REF!</definedName>
    <definedName name="XRefPaste14" localSheetId="27" hidden="1">#REF!</definedName>
    <definedName name="XRefPaste14" localSheetId="28" hidden="1">#REF!</definedName>
    <definedName name="XRefPaste14" localSheetId="29" hidden="1">#REF!</definedName>
    <definedName name="XRefPaste14" localSheetId="13" hidden="1">#REF!</definedName>
    <definedName name="XRefPaste14" localSheetId="14" hidden="1">#REF!</definedName>
    <definedName name="XRefPaste14" localSheetId="15" hidden="1">#REF!</definedName>
    <definedName name="XRefPaste14" localSheetId="16" hidden="1">#REF!</definedName>
    <definedName name="XRefPaste14" localSheetId="17" hidden="1">#REF!</definedName>
    <definedName name="XRefPaste14" localSheetId="18" hidden="1">#REF!</definedName>
    <definedName name="XRefPaste14" localSheetId="19" hidden="1">#REF!</definedName>
    <definedName name="XRefPaste14" localSheetId="20" hidden="1">#REF!</definedName>
    <definedName name="XRefPaste14" localSheetId="21" hidden="1">[71]Aguinaldos!#REF!</definedName>
    <definedName name="XRefPaste14" localSheetId="22" hidden="1">#REF!</definedName>
    <definedName name="XRefPaste14" localSheetId="32" hidden="1">#REF!</definedName>
    <definedName name="XRefPaste14" localSheetId="33" hidden="1">#REF!</definedName>
    <definedName name="XRefPaste14" localSheetId="42" hidden="1">#REF!</definedName>
    <definedName name="XRefPaste14" localSheetId="43" hidden="1">#REF!</definedName>
    <definedName name="XRefPaste14" localSheetId="44" hidden="1">#REF!</definedName>
    <definedName name="XRefPaste14" localSheetId="45" hidden="1">#REF!</definedName>
    <definedName name="XRefPaste14" hidden="1">#REF!</definedName>
    <definedName name="XRefPaste140" localSheetId="5" hidden="1">[63]Análisis!#REF!</definedName>
    <definedName name="XRefPaste140" localSheetId="6" hidden="1">[63]Análisis!#REF!</definedName>
    <definedName name="XRefPaste140" localSheetId="7" hidden="1">[63]Análisis!#REF!</definedName>
    <definedName name="XRefPaste140" localSheetId="8" hidden="1">[63]Análisis!#REF!</definedName>
    <definedName name="XRefPaste140" localSheetId="9" hidden="1">[63]Análisis!#REF!</definedName>
    <definedName name="XRefPaste140" localSheetId="10" hidden="1">[63]Análisis!#REF!</definedName>
    <definedName name="XRefPaste140" localSheetId="11" hidden="1">[63]Análisis!#REF!</definedName>
    <definedName name="XRefPaste140" localSheetId="12" hidden="1">[63]Análisis!#REF!</definedName>
    <definedName name="XRefPaste140" localSheetId="24" hidden="1">[63]Análisis!#REF!</definedName>
    <definedName name="XRefPaste140" localSheetId="25" hidden="1">[63]Análisis!#REF!</definedName>
    <definedName name="XRefPaste140" localSheetId="26" hidden="1">[63]Análisis!#REF!</definedName>
    <definedName name="XRefPaste140" localSheetId="27" hidden="1">[63]Análisis!#REF!</definedName>
    <definedName name="XRefPaste140" localSheetId="28" hidden="1">[63]Análisis!#REF!</definedName>
    <definedName name="XRefPaste140" localSheetId="29" hidden="1">[63]Análisis!#REF!</definedName>
    <definedName name="XRefPaste140" localSheetId="13" hidden="1">[63]Análisis!#REF!</definedName>
    <definedName name="XRefPaste140" localSheetId="14" hidden="1">[63]Análisis!#REF!</definedName>
    <definedName name="XRefPaste140" localSheetId="15" hidden="1">[63]Análisis!#REF!</definedName>
    <definedName name="XRefPaste140" localSheetId="16" hidden="1">[63]Análisis!#REF!</definedName>
    <definedName name="XRefPaste140" localSheetId="17" hidden="1">[63]Análisis!#REF!</definedName>
    <definedName name="XRefPaste140" localSheetId="18" hidden="1">[63]Análisis!#REF!</definedName>
    <definedName name="XRefPaste140" localSheetId="19" hidden="1">[63]Análisis!#REF!</definedName>
    <definedName name="XRefPaste140" localSheetId="20" hidden="1">[63]Análisis!#REF!</definedName>
    <definedName name="XRefPaste140" localSheetId="21" hidden="1">#REF!</definedName>
    <definedName name="XRefPaste140" localSheetId="22" hidden="1">[63]Análisis!#REF!</definedName>
    <definedName name="XRefPaste140" localSheetId="32" hidden="1">[63]Análisis!#REF!</definedName>
    <definedName name="XRefPaste140" localSheetId="33" hidden="1">[63]Análisis!#REF!</definedName>
    <definedName name="XRefPaste140" localSheetId="42" hidden="1">[63]Análisis!#REF!</definedName>
    <definedName name="XRefPaste140" localSheetId="43" hidden="1">[63]Análisis!#REF!</definedName>
    <definedName name="XRefPaste140" localSheetId="44" hidden="1">[63]Análisis!#REF!</definedName>
    <definedName name="XRefPaste140" localSheetId="45" hidden="1">[63]Análisis!#REF!</definedName>
    <definedName name="XRefPaste140" hidden="1">[63]Análisis!#REF!</definedName>
    <definedName name="XRefPaste140Row" localSheetId="5" hidden="1">#REF!</definedName>
    <definedName name="XRefPaste140Row" localSheetId="6" hidden="1">#REF!</definedName>
    <definedName name="XRefPaste140Row" localSheetId="7" hidden="1">#REF!</definedName>
    <definedName name="XRefPaste140Row" localSheetId="8" hidden="1">#REF!</definedName>
    <definedName name="XRefPaste140Row" localSheetId="9" hidden="1">#REF!</definedName>
    <definedName name="XRefPaste140Row" localSheetId="10" hidden="1">#REF!</definedName>
    <definedName name="XRefPaste140Row" localSheetId="11" hidden="1">#REF!</definedName>
    <definedName name="XRefPaste140Row" localSheetId="12" hidden="1">#REF!</definedName>
    <definedName name="XRefPaste140Row" localSheetId="24" hidden="1">#REF!</definedName>
    <definedName name="XRefPaste140Row" localSheetId="25" hidden="1">#REF!</definedName>
    <definedName name="XRefPaste140Row" localSheetId="26" hidden="1">#REF!</definedName>
    <definedName name="XRefPaste140Row" localSheetId="27" hidden="1">#REF!</definedName>
    <definedName name="XRefPaste140Row" localSheetId="28" hidden="1">#REF!</definedName>
    <definedName name="XRefPaste140Row" localSheetId="29" hidden="1">#REF!</definedName>
    <definedName name="XRefPaste140Row" localSheetId="13" hidden="1">#REF!</definedName>
    <definedName name="XRefPaste140Row" localSheetId="14" hidden="1">#REF!</definedName>
    <definedName name="XRefPaste140Row" localSheetId="15" hidden="1">#REF!</definedName>
    <definedName name="XRefPaste140Row" localSheetId="16" hidden="1">#REF!</definedName>
    <definedName name="XRefPaste140Row" localSheetId="17" hidden="1">#REF!</definedName>
    <definedName name="XRefPaste140Row" localSheetId="18" hidden="1">#REF!</definedName>
    <definedName name="XRefPaste140Row" localSheetId="19" hidden="1">#REF!</definedName>
    <definedName name="XRefPaste140Row" localSheetId="20" hidden="1">#REF!</definedName>
    <definedName name="XRefPaste140Row" localSheetId="22" hidden="1">#REF!</definedName>
    <definedName name="XRefPaste140Row" localSheetId="32" hidden="1">#REF!</definedName>
    <definedName name="XRefPaste140Row" localSheetId="33" hidden="1">#REF!</definedName>
    <definedName name="XRefPaste140Row" localSheetId="42" hidden="1">#REF!</definedName>
    <definedName name="XRefPaste140Row" localSheetId="43" hidden="1">#REF!</definedName>
    <definedName name="XRefPaste140Row" localSheetId="44" hidden="1">#REF!</definedName>
    <definedName name="XRefPaste140Row" localSheetId="45" hidden="1">#REF!</definedName>
    <definedName name="XRefPaste140Row" hidden="1">#REF!</definedName>
    <definedName name="XRefPaste141" localSheetId="5" hidden="1">[63]Análisis!#REF!</definedName>
    <definedName name="XRefPaste141" localSheetId="6" hidden="1">[63]Análisis!#REF!</definedName>
    <definedName name="XRefPaste141" localSheetId="7" hidden="1">[63]Análisis!#REF!</definedName>
    <definedName name="XRefPaste141" localSheetId="8" hidden="1">[63]Análisis!#REF!</definedName>
    <definedName name="XRefPaste141" localSheetId="9" hidden="1">[63]Análisis!#REF!</definedName>
    <definedName name="XRefPaste141" localSheetId="10" hidden="1">[63]Análisis!#REF!</definedName>
    <definedName name="XRefPaste141" localSheetId="11" hidden="1">[63]Análisis!#REF!</definedName>
    <definedName name="XRefPaste141" localSheetId="12" hidden="1">[63]Análisis!#REF!</definedName>
    <definedName name="XRefPaste141" localSheetId="24" hidden="1">[63]Análisis!#REF!</definedName>
    <definedName name="XRefPaste141" localSheetId="25" hidden="1">[63]Análisis!#REF!</definedName>
    <definedName name="XRefPaste141" localSheetId="26" hidden="1">[63]Análisis!#REF!</definedName>
    <definedName name="XRefPaste141" localSheetId="27" hidden="1">[63]Análisis!#REF!</definedName>
    <definedName name="XRefPaste141" localSheetId="28" hidden="1">[63]Análisis!#REF!</definedName>
    <definedName name="XRefPaste141" localSheetId="29" hidden="1">[63]Análisis!#REF!</definedName>
    <definedName name="XRefPaste141" localSheetId="13" hidden="1">[63]Análisis!#REF!</definedName>
    <definedName name="XRefPaste141" localSheetId="14" hidden="1">[63]Análisis!#REF!</definedName>
    <definedName name="XRefPaste141" localSheetId="15" hidden="1">[63]Análisis!#REF!</definedName>
    <definedName name="XRefPaste141" localSheetId="16" hidden="1">[63]Análisis!#REF!</definedName>
    <definedName name="XRefPaste141" localSheetId="17" hidden="1">[63]Análisis!#REF!</definedName>
    <definedName name="XRefPaste141" localSheetId="18" hidden="1">[63]Análisis!#REF!</definedName>
    <definedName name="XRefPaste141" localSheetId="19" hidden="1">[63]Análisis!#REF!</definedName>
    <definedName name="XRefPaste141" localSheetId="20" hidden="1">[63]Análisis!#REF!</definedName>
    <definedName name="XRefPaste141" localSheetId="21" hidden="1">#REF!</definedName>
    <definedName name="XRefPaste141" localSheetId="22" hidden="1">[63]Análisis!#REF!</definedName>
    <definedName name="XRefPaste141" localSheetId="32" hidden="1">[63]Análisis!#REF!</definedName>
    <definedName name="XRefPaste141" localSheetId="33" hidden="1">[63]Análisis!#REF!</definedName>
    <definedName name="XRefPaste141" localSheetId="42" hidden="1">[63]Análisis!#REF!</definedName>
    <definedName name="XRefPaste141" localSheetId="43" hidden="1">[63]Análisis!#REF!</definedName>
    <definedName name="XRefPaste141" localSheetId="44" hidden="1">[63]Análisis!#REF!</definedName>
    <definedName name="XRefPaste141" localSheetId="45" hidden="1">[63]Análisis!#REF!</definedName>
    <definedName name="XRefPaste141" hidden="1">[63]Análisis!#REF!</definedName>
    <definedName name="XRefPaste141Row" localSheetId="5" hidden="1">#REF!</definedName>
    <definedName name="XRefPaste141Row" localSheetId="6" hidden="1">#REF!</definedName>
    <definedName name="XRefPaste141Row" localSheetId="7" hidden="1">#REF!</definedName>
    <definedName name="XRefPaste141Row" localSheetId="8" hidden="1">#REF!</definedName>
    <definedName name="XRefPaste141Row" localSheetId="9" hidden="1">#REF!</definedName>
    <definedName name="XRefPaste141Row" localSheetId="10" hidden="1">#REF!</definedName>
    <definedName name="XRefPaste141Row" localSheetId="11" hidden="1">#REF!</definedName>
    <definedName name="XRefPaste141Row" localSheetId="12" hidden="1">#REF!</definedName>
    <definedName name="XRefPaste141Row" localSheetId="24" hidden="1">#REF!</definedName>
    <definedName name="XRefPaste141Row" localSheetId="25" hidden="1">#REF!</definedName>
    <definedName name="XRefPaste141Row" localSheetId="26" hidden="1">#REF!</definedName>
    <definedName name="XRefPaste141Row" localSheetId="27" hidden="1">#REF!</definedName>
    <definedName name="XRefPaste141Row" localSheetId="28" hidden="1">#REF!</definedName>
    <definedName name="XRefPaste141Row" localSheetId="29" hidden="1">#REF!</definedName>
    <definedName name="XRefPaste141Row" localSheetId="13" hidden="1">#REF!</definedName>
    <definedName name="XRefPaste141Row" localSheetId="14" hidden="1">#REF!</definedName>
    <definedName name="XRefPaste141Row" localSheetId="15" hidden="1">#REF!</definedName>
    <definedName name="XRefPaste141Row" localSheetId="16" hidden="1">#REF!</definedName>
    <definedName name="XRefPaste141Row" localSheetId="17" hidden="1">#REF!</definedName>
    <definedName name="XRefPaste141Row" localSheetId="18" hidden="1">#REF!</definedName>
    <definedName name="XRefPaste141Row" localSheetId="19" hidden="1">#REF!</definedName>
    <definedName name="XRefPaste141Row" localSheetId="20" hidden="1">#REF!</definedName>
    <definedName name="XRefPaste141Row" localSheetId="22" hidden="1">#REF!</definedName>
    <definedName name="XRefPaste141Row" localSheetId="32" hidden="1">#REF!</definedName>
    <definedName name="XRefPaste141Row" localSheetId="33" hidden="1">#REF!</definedName>
    <definedName name="XRefPaste141Row" localSheetId="42" hidden="1">#REF!</definedName>
    <definedName name="XRefPaste141Row" localSheetId="43" hidden="1">#REF!</definedName>
    <definedName name="XRefPaste141Row" localSheetId="44" hidden="1">#REF!</definedName>
    <definedName name="XRefPaste141Row" localSheetId="45" hidden="1">#REF!</definedName>
    <definedName name="XRefPaste141Row" hidden="1">#REF!</definedName>
    <definedName name="XRefPaste142" localSheetId="5" hidden="1">[63]Análisis!#REF!</definedName>
    <definedName name="XRefPaste142" localSheetId="6" hidden="1">[63]Análisis!#REF!</definedName>
    <definedName name="XRefPaste142" localSheetId="7" hidden="1">[63]Análisis!#REF!</definedName>
    <definedName name="XRefPaste142" localSheetId="8" hidden="1">[63]Análisis!#REF!</definedName>
    <definedName name="XRefPaste142" localSheetId="9" hidden="1">[63]Análisis!#REF!</definedName>
    <definedName name="XRefPaste142" localSheetId="10" hidden="1">[63]Análisis!#REF!</definedName>
    <definedName name="XRefPaste142" localSheetId="11" hidden="1">[63]Análisis!#REF!</definedName>
    <definedName name="XRefPaste142" localSheetId="12" hidden="1">[63]Análisis!#REF!</definedName>
    <definedName name="XRefPaste142" localSheetId="24" hidden="1">[63]Análisis!#REF!</definedName>
    <definedName name="XRefPaste142" localSheetId="25" hidden="1">[63]Análisis!#REF!</definedName>
    <definedName name="XRefPaste142" localSheetId="26" hidden="1">[63]Análisis!#REF!</definedName>
    <definedName name="XRefPaste142" localSheetId="27" hidden="1">[63]Análisis!#REF!</definedName>
    <definedName name="XRefPaste142" localSheetId="28" hidden="1">[63]Análisis!#REF!</definedName>
    <definedName name="XRefPaste142" localSheetId="29" hidden="1">[63]Análisis!#REF!</definedName>
    <definedName name="XRefPaste142" localSheetId="13" hidden="1">[63]Análisis!#REF!</definedName>
    <definedName name="XRefPaste142" localSheetId="14" hidden="1">[63]Análisis!#REF!</definedName>
    <definedName name="XRefPaste142" localSheetId="15" hidden="1">[63]Análisis!#REF!</definedName>
    <definedName name="XRefPaste142" localSheetId="16" hidden="1">[63]Análisis!#REF!</definedName>
    <definedName name="XRefPaste142" localSheetId="17" hidden="1">[63]Análisis!#REF!</definedName>
    <definedName name="XRefPaste142" localSheetId="18" hidden="1">[63]Análisis!#REF!</definedName>
    <definedName name="XRefPaste142" localSheetId="19" hidden="1">[63]Análisis!#REF!</definedName>
    <definedName name="XRefPaste142" localSheetId="20" hidden="1">[63]Análisis!#REF!</definedName>
    <definedName name="XRefPaste142" localSheetId="21" hidden="1">#REF!</definedName>
    <definedName name="XRefPaste142" localSheetId="22" hidden="1">[63]Análisis!#REF!</definedName>
    <definedName name="XRefPaste142" localSheetId="32" hidden="1">[63]Análisis!#REF!</definedName>
    <definedName name="XRefPaste142" localSheetId="33" hidden="1">[63]Análisis!#REF!</definedName>
    <definedName name="XRefPaste142" localSheetId="42" hidden="1">[63]Análisis!#REF!</definedName>
    <definedName name="XRefPaste142" localSheetId="43" hidden="1">[63]Análisis!#REF!</definedName>
    <definedName name="XRefPaste142" localSheetId="44" hidden="1">[63]Análisis!#REF!</definedName>
    <definedName name="XRefPaste142" localSheetId="45" hidden="1">[63]Análisis!#REF!</definedName>
    <definedName name="XRefPaste142" hidden="1">[63]Análisis!#REF!</definedName>
    <definedName name="XRefPaste142Row" localSheetId="5" hidden="1">#REF!</definedName>
    <definedName name="XRefPaste142Row" localSheetId="6" hidden="1">#REF!</definedName>
    <definedName name="XRefPaste142Row" localSheetId="7" hidden="1">#REF!</definedName>
    <definedName name="XRefPaste142Row" localSheetId="8" hidden="1">#REF!</definedName>
    <definedName name="XRefPaste142Row" localSheetId="9" hidden="1">#REF!</definedName>
    <definedName name="XRefPaste142Row" localSheetId="10" hidden="1">#REF!</definedName>
    <definedName name="XRefPaste142Row" localSheetId="11" hidden="1">#REF!</definedName>
    <definedName name="XRefPaste142Row" localSheetId="12" hidden="1">#REF!</definedName>
    <definedName name="XRefPaste142Row" localSheetId="24" hidden="1">#REF!</definedName>
    <definedName name="XRefPaste142Row" localSheetId="25" hidden="1">#REF!</definedName>
    <definedName name="XRefPaste142Row" localSheetId="26" hidden="1">#REF!</definedName>
    <definedName name="XRefPaste142Row" localSheetId="27" hidden="1">#REF!</definedName>
    <definedName name="XRefPaste142Row" localSheetId="28" hidden="1">#REF!</definedName>
    <definedName name="XRefPaste142Row" localSheetId="29" hidden="1">#REF!</definedName>
    <definedName name="XRefPaste142Row" localSheetId="13" hidden="1">#REF!</definedName>
    <definedName name="XRefPaste142Row" localSheetId="14" hidden="1">#REF!</definedName>
    <definedName name="XRefPaste142Row" localSheetId="15" hidden="1">#REF!</definedName>
    <definedName name="XRefPaste142Row" localSheetId="16" hidden="1">#REF!</definedName>
    <definedName name="XRefPaste142Row" localSheetId="17" hidden="1">#REF!</definedName>
    <definedName name="XRefPaste142Row" localSheetId="18" hidden="1">#REF!</definedName>
    <definedName name="XRefPaste142Row" localSheetId="19" hidden="1">#REF!</definedName>
    <definedName name="XRefPaste142Row" localSheetId="20" hidden="1">#REF!</definedName>
    <definedName name="XRefPaste142Row" localSheetId="22" hidden="1">#REF!</definedName>
    <definedName name="XRefPaste142Row" localSheetId="32" hidden="1">#REF!</definedName>
    <definedName name="XRefPaste142Row" localSheetId="33" hidden="1">#REF!</definedName>
    <definedName name="XRefPaste142Row" localSheetId="42" hidden="1">#REF!</definedName>
    <definedName name="XRefPaste142Row" localSheetId="43" hidden="1">#REF!</definedName>
    <definedName name="XRefPaste142Row" localSheetId="44" hidden="1">#REF!</definedName>
    <definedName name="XRefPaste142Row" localSheetId="45" hidden="1">#REF!</definedName>
    <definedName name="XRefPaste142Row" hidden="1">#REF!</definedName>
    <definedName name="XRefPaste143" localSheetId="5" hidden="1">[63]Análisis!#REF!</definedName>
    <definedName name="XRefPaste143" localSheetId="6" hidden="1">[63]Análisis!#REF!</definedName>
    <definedName name="XRefPaste143" localSheetId="7" hidden="1">[63]Análisis!#REF!</definedName>
    <definedName name="XRefPaste143" localSheetId="8" hidden="1">[63]Análisis!#REF!</definedName>
    <definedName name="XRefPaste143" localSheetId="9" hidden="1">[63]Análisis!#REF!</definedName>
    <definedName name="XRefPaste143" localSheetId="10" hidden="1">[63]Análisis!#REF!</definedName>
    <definedName name="XRefPaste143" localSheetId="11" hidden="1">[63]Análisis!#REF!</definedName>
    <definedName name="XRefPaste143" localSheetId="12" hidden="1">[63]Análisis!#REF!</definedName>
    <definedName name="XRefPaste143" localSheetId="24" hidden="1">[63]Análisis!#REF!</definedName>
    <definedName name="XRefPaste143" localSheetId="25" hidden="1">[63]Análisis!#REF!</definedName>
    <definedName name="XRefPaste143" localSheetId="26" hidden="1">[63]Análisis!#REF!</definedName>
    <definedName name="XRefPaste143" localSheetId="27" hidden="1">[63]Análisis!#REF!</definedName>
    <definedName name="XRefPaste143" localSheetId="28" hidden="1">[63]Análisis!#REF!</definedName>
    <definedName name="XRefPaste143" localSheetId="29" hidden="1">[63]Análisis!#REF!</definedName>
    <definedName name="XRefPaste143" localSheetId="13" hidden="1">[63]Análisis!#REF!</definedName>
    <definedName name="XRefPaste143" localSheetId="14" hidden="1">[63]Análisis!#REF!</definedName>
    <definedName name="XRefPaste143" localSheetId="15" hidden="1">[63]Análisis!#REF!</definedName>
    <definedName name="XRefPaste143" localSheetId="16" hidden="1">[63]Análisis!#REF!</definedName>
    <definedName name="XRefPaste143" localSheetId="17" hidden="1">[63]Análisis!#REF!</definedName>
    <definedName name="XRefPaste143" localSheetId="18" hidden="1">[63]Análisis!#REF!</definedName>
    <definedName name="XRefPaste143" localSheetId="19" hidden="1">[63]Análisis!#REF!</definedName>
    <definedName name="XRefPaste143" localSheetId="20" hidden="1">[63]Análisis!#REF!</definedName>
    <definedName name="XRefPaste143" localSheetId="21" hidden="1">#REF!</definedName>
    <definedName name="XRefPaste143" localSheetId="22" hidden="1">[63]Análisis!#REF!</definedName>
    <definedName name="XRefPaste143" localSheetId="32" hidden="1">[63]Análisis!#REF!</definedName>
    <definedName name="XRefPaste143" localSheetId="33" hidden="1">[63]Análisis!#REF!</definedName>
    <definedName name="XRefPaste143" localSheetId="42" hidden="1">[63]Análisis!#REF!</definedName>
    <definedName name="XRefPaste143" localSheetId="43" hidden="1">[63]Análisis!#REF!</definedName>
    <definedName name="XRefPaste143" localSheetId="44" hidden="1">[63]Análisis!#REF!</definedName>
    <definedName name="XRefPaste143" localSheetId="45" hidden="1">[63]Análisis!#REF!</definedName>
    <definedName name="XRefPaste143" hidden="1">[63]Análisis!#REF!</definedName>
    <definedName name="XRefPaste143Row" localSheetId="5" hidden="1">#REF!</definedName>
    <definedName name="XRefPaste143Row" localSheetId="6" hidden="1">#REF!</definedName>
    <definedName name="XRefPaste143Row" localSheetId="7" hidden="1">#REF!</definedName>
    <definedName name="XRefPaste143Row" localSheetId="8" hidden="1">#REF!</definedName>
    <definedName name="XRefPaste143Row" localSheetId="9" hidden="1">#REF!</definedName>
    <definedName name="XRefPaste143Row" localSheetId="10" hidden="1">#REF!</definedName>
    <definedName name="XRefPaste143Row" localSheetId="11" hidden="1">#REF!</definedName>
    <definedName name="XRefPaste143Row" localSheetId="12" hidden="1">#REF!</definedName>
    <definedName name="XRefPaste143Row" localSheetId="24" hidden="1">#REF!</definedName>
    <definedName name="XRefPaste143Row" localSheetId="25" hidden="1">#REF!</definedName>
    <definedName name="XRefPaste143Row" localSheetId="26" hidden="1">#REF!</definedName>
    <definedName name="XRefPaste143Row" localSheetId="27" hidden="1">#REF!</definedName>
    <definedName name="XRefPaste143Row" localSheetId="28" hidden="1">#REF!</definedName>
    <definedName name="XRefPaste143Row" localSheetId="29" hidden="1">#REF!</definedName>
    <definedName name="XRefPaste143Row" localSheetId="13" hidden="1">#REF!</definedName>
    <definedName name="XRefPaste143Row" localSheetId="14" hidden="1">#REF!</definedName>
    <definedName name="XRefPaste143Row" localSheetId="15" hidden="1">#REF!</definedName>
    <definedName name="XRefPaste143Row" localSheetId="16" hidden="1">#REF!</definedName>
    <definedName name="XRefPaste143Row" localSheetId="17" hidden="1">#REF!</definedName>
    <definedName name="XRefPaste143Row" localSheetId="18" hidden="1">#REF!</definedName>
    <definedName name="XRefPaste143Row" localSheetId="19" hidden="1">#REF!</definedName>
    <definedName name="XRefPaste143Row" localSheetId="20" hidden="1">#REF!</definedName>
    <definedName name="XRefPaste143Row" localSheetId="22" hidden="1">#REF!</definedName>
    <definedName name="XRefPaste143Row" localSheetId="32" hidden="1">#REF!</definedName>
    <definedName name="XRefPaste143Row" localSheetId="33" hidden="1">#REF!</definedName>
    <definedName name="XRefPaste143Row" localSheetId="42" hidden="1">#REF!</definedName>
    <definedName name="XRefPaste143Row" localSheetId="43" hidden="1">#REF!</definedName>
    <definedName name="XRefPaste143Row" localSheetId="44" hidden="1">#REF!</definedName>
    <definedName name="XRefPaste143Row" localSheetId="45" hidden="1">#REF!</definedName>
    <definedName name="XRefPaste143Row" hidden="1">#REF!</definedName>
    <definedName name="XRefPaste144" localSheetId="29" hidden="1">[63]Análisis!#REF!</definedName>
    <definedName name="XRefPaste144" localSheetId="21" hidden="1">#REF!</definedName>
    <definedName name="XRefPaste144" localSheetId="33" hidden="1">[63]Análisis!#REF!</definedName>
    <definedName name="XRefPaste144" localSheetId="42" hidden="1">[63]Análisis!#REF!</definedName>
    <definedName name="XRefPaste144" localSheetId="43" hidden="1">[63]Análisis!#REF!</definedName>
    <definedName name="XRefPaste144" hidden="1">[63]Análisis!#REF!</definedName>
    <definedName name="XRefPaste144Row" localSheetId="5" hidden="1">#REF!</definedName>
    <definedName name="XRefPaste144Row" localSheetId="6" hidden="1">#REF!</definedName>
    <definedName name="XRefPaste144Row" localSheetId="7" hidden="1">#REF!</definedName>
    <definedName name="XRefPaste144Row" localSheetId="8" hidden="1">#REF!</definedName>
    <definedName name="XRefPaste144Row" localSheetId="9" hidden="1">#REF!</definedName>
    <definedName name="XRefPaste144Row" localSheetId="10" hidden="1">#REF!</definedName>
    <definedName name="XRefPaste144Row" localSheetId="11" hidden="1">#REF!</definedName>
    <definedName name="XRefPaste144Row" localSheetId="12" hidden="1">#REF!</definedName>
    <definedName name="XRefPaste144Row" localSheetId="24" hidden="1">#REF!</definedName>
    <definedName name="XRefPaste144Row" localSheetId="25" hidden="1">#REF!</definedName>
    <definedName name="XRefPaste144Row" localSheetId="26" hidden="1">#REF!</definedName>
    <definedName name="XRefPaste144Row" localSheetId="27" hidden="1">#REF!</definedName>
    <definedName name="XRefPaste144Row" localSheetId="28" hidden="1">#REF!</definedName>
    <definedName name="XRefPaste144Row" localSheetId="29" hidden="1">#REF!</definedName>
    <definedName name="XRefPaste144Row" localSheetId="13" hidden="1">#REF!</definedName>
    <definedName name="XRefPaste144Row" localSheetId="14" hidden="1">#REF!</definedName>
    <definedName name="XRefPaste144Row" localSheetId="15" hidden="1">#REF!</definedName>
    <definedName name="XRefPaste144Row" localSheetId="16" hidden="1">#REF!</definedName>
    <definedName name="XRefPaste144Row" localSheetId="17" hidden="1">#REF!</definedName>
    <definedName name="XRefPaste144Row" localSheetId="18" hidden="1">#REF!</definedName>
    <definedName name="XRefPaste144Row" localSheetId="19" hidden="1">#REF!</definedName>
    <definedName name="XRefPaste144Row" localSheetId="20" hidden="1">#REF!</definedName>
    <definedName name="XRefPaste144Row" localSheetId="22" hidden="1">#REF!</definedName>
    <definedName name="XRefPaste144Row" localSheetId="32" hidden="1">#REF!</definedName>
    <definedName name="XRefPaste144Row" localSheetId="33" hidden="1">#REF!</definedName>
    <definedName name="XRefPaste144Row" localSheetId="42" hidden="1">#REF!</definedName>
    <definedName name="XRefPaste144Row" localSheetId="43" hidden="1">#REF!</definedName>
    <definedName name="XRefPaste144Row" localSheetId="44" hidden="1">#REF!</definedName>
    <definedName name="XRefPaste144Row" localSheetId="45" hidden="1">#REF!</definedName>
    <definedName name="XRefPaste144Row" hidden="1">#REF!</definedName>
    <definedName name="XRefPaste145" localSheetId="29" hidden="1">[63]Análisis!#REF!</definedName>
    <definedName name="XRefPaste145" localSheetId="33" hidden="1">[63]Análisis!#REF!</definedName>
    <definedName name="XRefPaste145" localSheetId="42" hidden="1">[63]Análisis!#REF!</definedName>
    <definedName name="XRefPaste145" localSheetId="43" hidden="1">[63]Análisis!#REF!</definedName>
    <definedName name="XRefPaste145" hidden="1">[63]Análisis!#REF!</definedName>
    <definedName name="XRefPaste145Row" localSheetId="5" hidden="1">#REF!</definedName>
    <definedName name="XRefPaste145Row" localSheetId="6" hidden="1">#REF!</definedName>
    <definedName name="XRefPaste145Row" localSheetId="7" hidden="1">#REF!</definedName>
    <definedName name="XRefPaste145Row" localSheetId="8" hidden="1">#REF!</definedName>
    <definedName name="XRefPaste145Row" localSheetId="9" hidden="1">#REF!</definedName>
    <definedName name="XRefPaste145Row" localSheetId="10" hidden="1">#REF!</definedName>
    <definedName name="XRefPaste145Row" localSheetId="11" hidden="1">#REF!</definedName>
    <definedName name="XRefPaste145Row" localSheetId="12" hidden="1">#REF!</definedName>
    <definedName name="XRefPaste145Row" localSheetId="24" hidden="1">#REF!</definedName>
    <definedName name="XRefPaste145Row" localSheetId="25" hidden="1">#REF!</definedName>
    <definedName name="XRefPaste145Row" localSheetId="26" hidden="1">#REF!</definedName>
    <definedName name="XRefPaste145Row" localSheetId="27" hidden="1">#REF!</definedName>
    <definedName name="XRefPaste145Row" localSheetId="28" hidden="1">#REF!</definedName>
    <definedName name="XRefPaste145Row" localSheetId="29" hidden="1">#REF!</definedName>
    <definedName name="XRefPaste145Row" localSheetId="13" hidden="1">#REF!</definedName>
    <definedName name="XRefPaste145Row" localSheetId="14" hidden="1">#REF!</definedName>
    <definedName name="XRefPaste145Row" localSheetId="15" hidden="1">#REF!</definedName>
    <definedName name="XRefPaste145Row" localSheetId="16" hidden="1">#REF!</definedName>
    <definedName name="XRefPaste145Row" localSheetId="17" hidden="1">#REF!</definedName>
    <definedName name="XRefPaste145Row" localSheetId="18" hidden="1">#REF!</definedName>
    <definedName name="XRefPaste145Row" localSheetId="19" hidden="1">#REF!</definedName>
    <definedName name="XRefPaste145Row" localSheetId="20" hidden="1">#REF!</definedName>
    <definedName name="XRefPaste145Row" localSheetId="22" hidden="1">#REF!</definedName>
    <definedName name="XRefPaste145Row" localSheetId="32" hidden="1">#REF!</definedName>
    <definedName name="XRefPaste145Row" localSheetId="33" hidden="1">#REF!</definedName>
    <definedName name="XRefPaste145Row" localSheetId="42" hidden="1">#REF!</definedName>
    <definedName name="XRefPaste145Row" localSheetId="43" hidden="1">#REF!</definedName>
    <definedName name="XRefPaste145Row" localSheetId="44" hidden="1">#REF!</definedName>
    <definedName name="XRefPaste145Row" localSheetId="45" hidden="1">#REF!</definedName>
    <definedName name="XRefPaste145Row" hidden="1">#REF!</definedName>
    <definedName name="XRefPaste146" localSheetId="29" hidden="1">[63]Análisis!#REF!</definedName>
    <definedName name="XRefPaste146" localSheetId="33" hidden="1">[63]Análisis!#REF!</definedName>
    <definedName name="XRefPaste146" localSheetId="42" hidden="1">[63]Análisis!#REF!</definedName>
    <definedName name="XRefPaste146" localSheetId="43" hidden="1">[63]Análisis!#REF!</definedName>
    <definedName name="XRefPaste146" hidden="1">[63]Análisis!#REF!</definedName>
    <definedName name="XRefPaste146Row" localSheetId="5" hidden="1">#REF!</definedName>
    <definedName name="XRefPaste146Row" localSheetId="6" hidden="1">#REF!</definedName>
    <definedName name="XRefPaste146Row" localSheetId="7" hidden="1">#REF!</definedName>
    <definedName name="XRefPaste146Row" localSheetId="8" hidden="1">#REF!</definedName>
    <definedName name="XRefPaste146Row" localSheetId="9" hidden="1">#REF!</definedName>
    <definedName name="XRefPaste146Row" localSheetId="10" hidden="1">#REF!</definedName>
    <definedName name="XRefPaste146Row" localSheetId="11" hidden="1">#REF!</definedName>
    <definedName name="XRefPaste146Row" localSheetId="12" hidden="1">#REF!</definedName>
    <definedName name="XRefPaste146Row" localSheetId="24" hidden="1">#REF!</definedName>
    <definedName name="XRefPaste146Row" localSheetId="25" hidden="1">#REF!</definedName>
    <definedName name="XRefPaste146Row" localSheetId="26" hidden="1">#REF!</definedName>
    <definedName name="XRefPaste146Row" localSheetId="27" hidden="1">#REF!</definedName>
    <definedName name="XRefPaste146Row" localSheetId="28" hidden="1">#REF!</definedName>
    <definedName name="XRefPaste146Row" localSheetId="29" hidden="1">#REF!</definedName>
    <definedName name="XRefPaste146Row" localSheetId="13" hidden="1">#REF!</definedName>
    <definedName name="XRefPaste146Row" localSheetId="14" hidden="1">#REF!</definedName>
    <definedName name="XRefPaste146Row" localSheetId="15" hidden="1">#REF!</definedName>
    <definedName name="XRefPaste146Row" localSheetId="16" hidden="1">#REF!</definedName>
    <definedName name="XRefPaste146Row" localSheetId="17" hidden="1">#REF!</definedName>
    <definedName name="XRefPaste146Row" localSheetId="18" hidden="1">#REF!</definedName>
    <definedName name="XRefPaste146Row" localSheetId="19" hidden="1">#REF!</definedName>
    <definedName name="XRefPaste146Row" localSheetId="20" hidden="1">#REF!</definedName>
    <definedName name="XRefPaste146Row" localSheetId="22" hidden="1">#REF!</definedName>
    <definedName name="XRefPaste146Row" localSheetId="32" hidden="1">#REF!</definedName>
    <definedName name="XRefPaste146Row" localSheetId="33" hidden="1">#REF!</definedName>
    <definedName name="XRefPaste146Row" localSheetId="42" hidden="1">#REF!</definedName>
    <definedName name="XRefPaste146Row" localSheetId="43" hidden="1">#REF!</definedName>
    <definedName name="XRefPaste146Row" localSheetId="44" hidden="1">#REF!</definedName>
    <definedName name="XRefPaste146Row" localSheetId="45" hidden="1">#REF!</definedName>
    <definedName name="XRefPaste146Row" hidden="1">#REF!</definedName>
    <definedName name="XRefPaste147" localSheetId="29" hidden="1">[63]Análisis!#REF!</definedName>
    <definedName name="XRefPaste147" localSheetId="33" hidden="1">[63]Análisis!#REF!</definedName>
    <definedName name="XRefPaste147" localSheetId="42" hidden="1">[63]Análisis!#REF!</definedName>
    <definedName name="XRefPaste147" localSheetId="43" hidden="1">[63]Análisis!#REF!</definedName>
    <definedName name="XRefPaste147" hidden="1">[63]Análisis!#REF!</definedName>
    <definedName name="XRefPaste147Row" localSheetId="5" hidden="1">#REF!</definedName>
    <definedName name="XRefPaste147Row" localSheetId="6" hidden="1">#REF!</definedName>
    <definedName name="XRefPaste147Row" localSheetId="7" hidden="1">#REF!</definedName>
    <definedName name="XRefPaste147Row" localSheetId="8" hidden="1">#REF!</definedName>
    <definedName name="XRefPaste147Row" localSheetId="9" hidden="1">#REF!</definedName>
    <definedName name="XRefPaste147Row" localSheetId="10" hidden="1">#REF!</definedName>
    <definedName name="XRefPaste147Row" localSheetId="11" hidden="1">#REF!</definedName>
    <definedName name="XRefPaste147Row" localSheetId="12" hidden="1">#REF!</definedName>
    <definedName name="XRefPaste147Row" localSheetId="24" hidden="1">#REF!</definedName>
    <definedName name="XRefPaste147Row" localSheetId="25" hidden="1">#REF!</definedName>
    <definedName name="XRefPaste147Row" localSheetId="26" hidden="1">#REF!</definedName>
    <definedName name="XRefPaste147Row" localSheetId="27" hidden="1">#REF!</definedName>
    <definedName name="XRefPaste147Row" localSheetId="28" hidden="1">#REF!</definedName>
    <definedName name="XRefPaste147Row" localSheetId="29" hidden="1">#REF!</definedName>
    <definedName name="XRefPaste147Row" localSheetId="13" hidden="1">#REF!</definedName>
    <definedName name="XRefPaste147Row" localSheetId="14" hidden="1">#REF!</definedName>
    <definedName name="XRefPaste147Row" localSheetId="15" hidden="1">#REF!</definedName>
    <definedName name="XRefPaste147Row" localSheetId="16" hidden="1">#REF!</definedName>
    <definedName name="XRefPaste147Row" localSheetId="17" hidden="1">#REF!</definedName>
    <definedName name="XRefPaste147Row" localSheetId="18" hidden="1">#REF!</definedName>
    <definedName name="XRefPaste147Row" localSheetId="19" hidden="1">#REF!</definedName>
    <definedName name="XRefPaste147Row" localSheetId="20" hidden="1">#REF!</definedName>
    <definedName name="XRefPaste147Row" localSheetId="22" hidden="1">#REF!</definedName>
    <definedName name="XRefPaste147Row" localSheetId="32" hidden="1">#REF!</definedName>
    <definedName name="XRefPaste147Row" localSheetId="33" hidden="1">#REF!</definedName>
    <definedName name="XRefPaste147Row" localSheetId="42" hidden="1">#REF!</definedName>
    <definedName name="XRefPaste147Row" localSheetId="43" hidden="1">#REF!</definedName>
    <definedName name="XRefPaste147Row" localSheetId="44" hidden="1">#REF!</definedName>
    <definedName name="XRefPaste147Row" localSheetId="45" hidden="1">#REF!</definedName>
    <definedName name="XRefPaste147Row" hidden="1">#REF!</definedName>
    <definedName name="XRefPaste148" localSheetId="29" hidden="1">[63]Análisis!#REF!</definedName>
    <definedName name="XRefPaste148" localSheetId="33" hidden="1">[63]Análisis!#REF!</definedName>
    <definedName name="XRefPaste148" localSheetId="42" hidden="1">[63]Análisis!#REF!</definedName>
    <definedName name="XRefPaste148" localSheetId="43" hidden="1">[63]Análisis!#REF!</definedName>
    <definedName name="XRefPaste148" hidden="1">[63]Análisis!#REF!</definedName>
    <definedName name="XRefPaste148Row" localSheetId="5" hidden="1">#REF!</definedName>
    <definedName name="XRefPaste148Row" localSheetId="6" hidden="1">#REF!</definedName>
    <definedName name="XRefPaste148Row" localSheetId="7" hidden="1">#REF!</definedName>
    <definedName name="XRefPaste148Row" localSheetId="8" hidden="1">#REF!</definedName>
    <definedName name="XRefPaste148Row" localSheetId="9" hidden="1">#REF!</definedName>
    <definedName name="XRefPaste148Row" localSheetId="10" hidden="1">#REF!</definedName>
    <definedName name="XRefPaste148Row" localSheetId="11" hidden="1">#REF!</definedName>
    <definedName name="XRefPaste148Row" localSheetId="12" hidden="1">#REF!</definedName>
    <definedName name="XRefPaste148Row" localSheetId="24" hidden="1">#REF!</definedName>
    <definedName name="XRefPaste148Row" localSheetId="25" hidden="1">#REF!</definedName>
    <definedName name="XRefPaste148Row" localSheetId="26" hidden="1">#REF!</definedName>
    <definedName name="XRefPaste148Row" localSheetId="27" hidden="1">#REF!</definedName>
    <definedName name="XRefPaste148Row" localSheetId="28" hidden="1">#REF!</definedName>
    <definedName name="XRefPaste148Row" localSheetId="29" hidden="1">#REF!</definedName>
    <definedName name="XRefPaste148Row" localSheetId="13" hidden="1">#REF!</definedName>
    <definedName name="XRefPaste148Row" localSheetId="14" hidden="1">#REF!</definedName>
    <definedName name="XRefPaste148Row" localSheetId="15" hidden="1">#REF!</definedName>
    <definedName name="XRefPaste148Row" localSheetId="16" hidden="1">#REF!</definedName>
    <definedName name="XRefPaste148Row" localSheetId="17" hidden="1">#REF!</definedName>
    <definedName name="XRefPaste148Row" localSheetId="18" hidden="1">#REF!</definedName>
    <definedName name="XRefPaste148Row" localSheetId="19" hidden="1">#REF!</definedName>
    <definedName name="XRefPaste148Row" localSheetId="20" hidden="1">#REF!</definedName>
    <definedName name="XRefPaste148Row" localSheetId="22" hidden="1">#REF!</definedName>
    <definedName name="XRefPaste148Row" localSheetId="32" hidden="1">#REF!</definedName>
    <definedName name="XRefPaste148Row" localSheetId="33" hidden="1">#REF!</definedName>
    <definedName name="XRefPaste148Row" localSheetId="42" hidden="1">#REF!</definedName>
    <definedName name="XRefPaste148Row" localSheetId="43" hidden="1">#REF!</definedName>
    <definedName name="XRefPaste148Row" localSheetId="44" hidden="1">#REF!</definedName>
    <definedName name="XRefPaste148Row" localSheetId="45" hidden="1">#REF!</definedName>
    <definedName name="XRefPaste148Row" hidden="1">#REF!</definedName>
    <definedName name="XRefPaste149" localSheetId="29" hidden="1">[63]Análisis!#REF!</definedName>
    <definedName name="XRefPaste149" localSheetId="33" hidden="1">[63]Análisis!#REF!</definedName>
    <definedName name="XRefPaste149" localSheetId="42" hidden="1">[63]Análisis!#REF!</definedName>
    <definedName name="XRefPaste149" localSheetId="43" hidden="1">[63]Análisis!#REF!</definedName>
    <definedName name="XRefPaste149" hidden="1">[63]Análisis!#REF!</definedName>
    <definedName name="XRefPaste149Row" localSheetId="5" hidden="1">#REF!</definedName>
    <definedName name="XRefPaste149Row" localSheetId="6" hidden="1">#REF!</definedName>
    <definedName name="XRefPaste149Row" localSheetId="7" hidden="1">#REF!</definedName>
    <definedName name="XRefPaste149Row" localSheetId="8" hidden="1">#REF!</definedName>
    <definedName name="XRefPaste149Row" localSheetId="9" hidden="1">#REF!</definedName>
    <definedName name="XRefPaste149Row" localSheetId="10" hidden="1">#REF!</definedName>
    <definedName name="XRefPaste149Row" localSheetId="11" hidden="1">#REF!</definedName>
    <definedName name="XRefPaste149Row" localSheetId="12" hidden="1">#REF!</definedName>
    <definedName name="XRefPaste149Row" localSheetId="24" hidden="1">#REF!</definedName>
    <definedName name="XRefPaste149Row" localSheetId="25" hidden="1">#REF!</definedName>
    <definedName name="XRefPaste149Row" localSheetId="26" hidden="1">#REF!</definedName>
    <definedName name="XRefPaste149Row" localSheetId="27" hidden="1">#REF!</definedName>
    <definedName name="XRefPaste149Row" localSheetId="28" hidden="1">#REF!</definedName>
    <definedName name="XRefPaste149Row" localSheetId="29" hidden="1">#REF!</definedName>
    <definedName name="XRefPaste149Row" localSheetId="13" hidden="1">#REF!</definedName>
    <definedName name="XRefPaste149Row" localSheetId="14" hidden="1">#REF!</definedName>
    <definedName name="XRefPaste149Row" localSheetId="15" hidden="1">#REF!</definedName>
    <definedName name="XRefPaste149Row" localSheetId="16" hidden="1">#REF!</definedName>
    <definedName name="XRefPaste149Row" localSheetId="17" hidden="1">#REF!</definedName>
    <definedName name="XRefPaste149Row" localSheetId="18" hidden="1">#REF!</definedName>
    <definedName name="XRefPaste149Row" localSheetId="19" hidden="1">#REF!</definedName>
    <definedName name="XRefPaste149Row" localSheetId="20" hidden="1">#REF!</definedName>
    <definedName name="XRefPaste149Row" localSheetId="22" hidden="1">#REF!</definedName>
    <definedName name="XRefPaste149Row" localSheetId="32" hidden="1">#REF!</definedName>
    <definedName name="XRefPaste149Row" localSheetId="33" hidden="1">#REF!</definedName>
    <definedName name="XRefPaste149Row" localSheetId="42" hidden="1">#REF!</definedName>
    <definedName name="XRefPaste149Row" localSheetId="43" hidden="1">#REF!</definedName>
    <definedName name="XRefPaste149Row" localSheetId="44" hidden="1">#REF!</definedName>
    <definedName name="XRefPaste149Row" localSheetId="45" hidden="1">#REF!</definedName>
    <definedName name="XRefPaste149Row" hidden="1">#REF!</definedName>
    <definedName name="XRefPaste14Row" localSheetId="5" hidden="1">#REF!</definedName>
    <definedName name="XRefPaste14Row" localSheetId="6" hidden="1">#REF!</definedName>
    <definedName name="XRefPaste14Row" localSheetId="7" hidden="1">#REF!</definedName>
    <definedName name="XRefPaste14Row" localSheetId="8" hidden="1">#REF!</definedName>
    <definedName name="XRefPaste14Row" localSheetId="9" hidden="1">#REF!</definedName>
    <definedName name="XRefPaste14Row" localSheetId="10" hidden="1">#REF!</definedName>
    <definedName name="XRefPaste14Row" localSheetId="11" hidden="1">#REF!</definedName>
    <definedName name="XRefPaste14Row" localSheetId="12" hidden="1">#REF!</definedName>
    <definedName name="XRefPaste14Row" localSheetId="24" hidden="1">#REF!</definedName>
    <definedName name="XRefPaste14Row" localSheetId="25" hidden="1">#REF!</definedName>
    <definedName name="XRefPaste14Row" localSheetId="26" hidden="1">#REF!</definedName>
    <definedName name="XRefPaste14Row" localSheetId="27" hidden="1">#REF!</definedName>
    <definedName name="XRefPaste14Row" localSheetId="28" hidden="1">#REF!</definedName>
    <definedName name="XRefPaste14Row" localSheetId="29" hidden="1">#REF!</definedName>
    <definedName name="XRefPaste14Row" localSheetId="13" hidden="1">#REF!</definedName>
    <definedName name="XRefPaste14Row" localSheetId="14" hidden="1">#REF!</definedName>
    <definedName name="XRefPaste14Row" localSheetId="15" hidden="1">#REF!</definedName>
    <definedName name="XRefPaste14Row" localSheetId="16" hidden="1">#REF!</definedName>
    <definedName name="XRefPaste14Row" localSheetId="17" hidden="1">#REF!</definedName>
    <definedName name="XRefPaste14Row" localSheetId="18" hidden="1">#REF!</definedName>
    <definedName name="XRefPaste14Row" localSheetId="19" hidden="1">#REF!</definedName>
    <definedName name="XRefPaste14Row" localSheetId="20" hidden="1">#REF!</definedName>
    <definedName name="XRefPaste14Row" localSheetId="21" hidden="1">#REF!</definedName>
    <definedName name="XRefPaste14Row" localSheetId="22" hidden="1">#REF!</definedName>
    <definedName name="XRefPaste14Row" localSheetId="32" hidden="1">#REF!</definedName>
    <definedName name="XRefPaste14Row" localSheetId="33" hidden="1">#REF!</definedName>
    <definedName name="XRefPaste14Row" localSheetId="42" hidden="1">#REF!</definedName>
    <definedName name="XRefPaste14Row" localSheetId="43" hidden="1">#REF!</definedName>
    <definedName name="XRefPaste14Row" localSheetId="44" hidden="1">#REF!</definedName>
    <definedName name="XRefPaste14Row" localSheetId="45" hidden="1">#REF!</definedName>
    <definedName name="XRefPaste14Row" hidden="1">#REF!</definedName>
    <definedName name="XRefPaste15" localSheetId="5" hidden="1">#REF!</definedName>
    <definedName name="XRefPaste15" localSheetId="6" hidden="1">#REF!</definedName>
    <definedName name="XRefPaste15" localSheetId="7" hidden="1">#REF!</definedName>
    <definedName name="XRefPaste15" localSheetId="8" hidden="1">#REF!</definedName>
    <definedName name="XRefPaste15" localSheetId="9" hidden="1">#REF!</definedName>
    <definedName name="XRefPaste15" localSheetId="10" hidden="1">#REF!</definedName>
    <definedName name="XRefPaste15" localSheetId="11" hidden="1">#REF!</definedName>
    <definedName name="XRefPaste15" localSheetId="12" hidden="1">#REF!</definedName>
    <definedName name="XRefPaste15" localSheetId="24" hidden="1">#REF!</definedName>
    <definedName name="XRefPaste15" localSheetId="25" hidden="1">#REF!</definedName>
    <definedName name="XRefPaste15" localSheetId="26" hidden="1">#REF!</definedName>
    <definedName name="XRefPaste15" localSheetId="27" hidden="1">#REF!</definedName>
    <definedName name="XRefPaste15" localSheetId="28" hidden="1">#REF!</definedName>
    <definedName name="XRefPaste15" localSheetId="29" hidden="1">#REF!</definedName>
    <definedName name="XRefPaste15" localSheetId="13" hidden="1">#REF!</definedName>
    <definedName name="XRefPaste15" localSheetId="14" hidden="1">#REF!</definedName>
    <definedName name="XRefPaste15" localSheetId="15" hidden="1">#REF!</definedName>
    <definedName name="XRefPaste15" localSheetId="16" hidden="1">#REF!</definedName>
    <definedName name="XRefPaste15" localSheetId="17" hidden="1">#REF!</definedName>
    <definedName name="XRefPaste15" localSheetId="18" hidden="1">#REF!</definedName>
    <definedName name="XRefPaste15" localSheetId="19" hidden="1">#REF!</definedName>
    <definedName name="XRefPaste15" localSheetId="20" hidden="1">#REF!</definedName>
    <definedName name="XRefPaste15" localSheetId="21" hidden="1">'[62]Cálculo Intereses Dev'!#REF!</definedName>
    <definedName name="XRefPaste15" localSheetId="22" hidden="1">#REF!</definedName>
    <definedName name="XRefPaste15" localSheetId="32" hidden="1">#REF!</definedName>
    <definedName name="XRefPaste15" localSheetId="33" hidden="1">#REF!</definedName>
    <definedName name="XRefPaste15" localSheetId="42" hidden="1">#REF!</definedName>
    <definedName name="XRefPaste15" localSheetId="43" hidden="1">#REF!</definedName>
    <definedName name="XRefPaste15" localSheetId="44" hidden="1">#REF!</definedName>
    <definedName name="XRefPaste15" localSheetId="45" hidden="1">#REF!</definedName>
    <definedName name="XRefPaste15" hidden="1">#REF!</definedName>
    <definedName name="XRefPaste150" localSheetId="5" hidden="1">[63]Análisis!#REF!</definedName>
    <definedName name="XRefPaste150" localSheetId="6" hidden="1">[63]Análisis!#REF!</definedName>
    <definedName name="XRefPaste150" localSheetId="7" hidden="1">[63]Análisis!#REF!</definedName>
    <definedName name="XRefPaste150" localSheetId="8" hidden="1">[63]Análisis!#REF!</definedName>
    <definedName name="XRefPaste150" localSheetId="9" hidden="1">[63]Análisis!#REF!</definedName>
    <definedName name="XRefPaste150" localSheetId="10" hidden="1">[63]Análisis!#REF!</definedName>
    <definedName name="XRefPaste150" localSheetId="11" hidden="1">[63]Análisis!#REF!</definedName>
    <definedName name="XRefPaste150" localSheetId="12" hidden="1">[63]Análisis!#REF!</definedName>
    <definedName name="XRefPaste150" localSheetId="24" hidden="1">[63]Análisis!#REF!</definedName>
    <definedName name="XRefPaste150" localSheetId="25" hidden="1">[63]Análisis!#REF!</definedName>
    <definedName name="XRefPaste150" localSheetId="26" hidden="1">[63]Análisis!#REF!</definedName>
    <definedName name="XRefPaste150" localSheetId="27" hidden="1">[63]Análisis!#REF!</definedName>
    <definedName name="XRefPaste150" localSheetId="28" hidden="1">[63]Análisis!#REF!</definedName>
    <definedName name="XRefPaste150" localSheetId="29" hidden="1">[63]Análisis!#REF!</definedName>
    <definedName name="XRefPaste150" localSheetId="13" hidden="1">[63]Análisis!#REF!</definedName>
    <definedName name="XRefPaste150" localSheetId="14" hidden="1">[63]Análisis!#REF!</definedName>
    <definedName name="XRefPaste150" localSheetId="15" hidden="1">[63]Análisis!#REF!</definedName>
    <definedName name="XRefPaste150" localSheetId="16" hidden="1">[63]Análisis!#REF!</definedName>
    <definedName name="XRefPaste150" localSheetId="17" hidden="1">[63]Análisis!#REF!</definedName>
    <definedName name="XRefPaste150" localSheetId="18" hidden="1">[63]Análisis!#REF!</definedName>
    <definedName name="XRefPaste150" localSheetId="19" hidden="1">[63]Análisis!#REF!</definedName>
    <definedName name="XRefPaste150" localSheetId="20" hidden="1">[63]Análisis!#REF!</definedName>
    <definedName name="XRefPaste150" localSheetId="22" hidden="1">[63]Análisis!#REF!</definedName>
    <definedName name="XRefPaste150" localSheetId="32" hidden="1">[63]Análisis!#REF!</definedName>
    <definedName name="XRefPaste150" localSheetId="33" hidden="1">[63]Análisis!#REF!</definedName>
    <definedName name="XRefPaste150" localSheetId="42" hidden="1">[63]Análisis!#REF!</definedName>
    <definedName name="XRefPaste150" localSheetId="43" hidden="1">[63]Análisis!#REF!</definedName>
    <definedName name="XRefPaste150" localSheetId="44" hidden="1">[63]Análisis!#REF!</definedName>
    <definedName name="XRefPaste150" localSheetId="45" hidden="1">[63]Análisis!#REF!</definedName>
    <definedName name="XRefPaste150" hidden="1">[63]Análisis!#REF!</definedName>
    <definedName name="XRefPaste150Row" localSheetId="5" hidden="1">#REF!</definedName>
    <definedName name="XRefPaste150Row" localSheetId="6" hidden="1">#REF!</definedName>
    <definedName name="XRefPaste150Row" localSheetId="7" hidden="1">#REF!</definedName>
    <definedName name="XRefPaste150Row" localSheetId="8" hidden="1">#REF!</definedName>
    <definedName name="XRefPaste150Row" localSheetId="9" hidden="1">#REF!</definedName>
    <definedName name="XRefPaste150Row" localSheetId="10" hidden="1">#REF!</definedName>
    <definedName name="XRefPaste150Row" localSheetId="11" hidden="1">#REF!</definedName>
    <definedName name="XRefPaste150Row" localSheetId="12" hidden="1">#REF!</definedName>
    <definedName name="XRefPaste150Row" localSheetId="24" hidden="1">#REF!</definedName>
    <definedName name="XRefPaste150Row" localSheetId="25" hidden="1">#REF!</definedName>
    <definedName name="XRefPaste150Row" localSheetId="26" hidden="1">#REF!</definedName>
    <definedName name="XRefPaste150Row" localSheetId="27" hidden="1">#REF!</definedName>
    <definedName name="XRefPaste150Row" localSheetId="28" hidden="1">#REF!</definedName>
    <definedName name="XRefPaste150Row" localSheetId="29" hidden="1">#REF!</definedName>
    <definedName name="XRefPaste150Row" localSheetId="13" hidden="1">#REF!</definedName>
    <definedName name="XRefPaste150Row" localSheetId="14" hidden="1">#REF!</definedName>
    <definedName name="XRefPaste150Row" localSheetId="15" hidden="1">#REF!</definedName>
    <definedName name="XRefPaste150Row" localSheetId="16" hidden="1">#REF!</definedName>
    <definedName name="XRefPaste150Row" localSheetId="17" hidden="1">#REF!</definedName>
    <definedName name="XRefPaste150Row" localSheetId="18" hidden="1">#REF!</definedName>
    <definedName name="XRefPaste150Row" localSheetId="19" hidden="1">#REF!</definedName>
    <definedName name="XRefPaste150Row" localSheetId="20" hidden="1">#REF!</definedName>
    <definedName name="XRefPaste150Row" localSheetId="22" hidden="1">#REF!</definedName>
    <definedName name="XRefPaste150Row" localSheetId="32" hidden="1">#REF!</definedName>
    <definedName name="XRefPaste150Row" localSheetId="33" hidden="1">#REF!</definedName>
    <definedName name="XRefPaste150Row" localSheetId="42" hidden="1">#REF!</definedName>
    <definedName name="XRefPaste150Row" localSheetId="43" hidden="1">#REF!</definedName>
    <definedName name="XRefPaste150Row" localSheetId="44" hidden="1">#REF!</definedName>
    <definedName name="XRefPaste150Row" localSheetId="45" hidden="1">#REF!</definedName>
    <definedName name="XRefPaste150Row" hidden="1">#REF!</definedName>
    <definedName name="XRefPaste151" localSheetId="5" hidden="1">[63]Análisis!#REF!</definedName>
    <definedName name="XRefPaste151" localSheetId="6" hidden="1">[63]Análisis!#REF!</definedName>
    <definedName name="XRefPaste151" localSheetId="7" hidden="1">[63]Análisis!#REF!</definedName>
    <definedName name="XRefPaste151" localSheetId="8" hidden="1">[63]Análisis!#REF!</definedName>
    <definedName name="XRefPaste151" localSheetId="9" hidden="1">[63]Análisis!#REF!</definedName>
    <definedName name="XRefPaste151" localSheetId="10" hidden="1">[63]Análisis!#REF!</definedName>
    <definedName name="XRefPaste151" localSheetId="11" hidden="1">[63]Análisis!#REF!</definedName>
    <definedName name="XRefPaste151" localSheetId="12" hidden="1">[63]Análisis!#REF!</definedName>
    <definedName name="XRefPaste151" localSheetId="24" hidden="1">[63]Análisis!#REF!</definedName>
    <definedName name="XRefPaste151" localSheetId="25" hidden="1">[63]Análisis!#REF!</definedName>
    <definedName name="XRefPaste151" localSheetId="26" hidden="1">[63]Análisis!#REF!</definedName>
    <definedName name="XRefPaste151" localSheetId="27" hidden="1">[63]Análisis!#REF!</definedName>
    <definedName name="XRefPaste151" localSheetId="28" hidden="1">[63]Análisis!#REF!</definedName>
    <definedName name="XRefPaste151" localSheetId="29" hidden="1">[63]Análisis!#REF!</definedName>
    <definedName name="XRefPaste151" localSheetId="13" hidden="1">[63]Análisis!#REF!</definedName>
    <definedName name="XRefPaste151" localSheetId="14" hidden="1">[63]Análisis!#REF!</definedName>
    <definedName name="XRefPaste151" localSheetId="15" hidden="1">[63]Análisis!#REF!</definedName>
    <definedName name="XRefPaste151" localSheetId="16" hidden="1">[63]Análisis!#REF!</definedName>
    <definedName name="XRefPaste151" localSheetId="17" hidden="1">[63]Análisis!#REF!</definedName>
    <definedName name="XRefPaste151" localSheetId="18" hidden="1">[63]Análisis!#REF!</definedName>
    <definedName name="XRefPaste151" localSheetId="19" hidden="1">[63]Análisis!#REF!</definedName>
    <definedName name="XRefPaste151" localSheetId="20" hidden="1">[63]Análisis!#REF!</definedName>
    <definedName name="XRefPaste151" localSheetId="22" hidden="1">[63]Análisis!#REF!</definedName>
    <definedName name="XRefPaste151" localSheetId="32" hidden="1">[63]Análisis!#REF!</definedName>
    <definedName name="XRefPaste151" localSheetId="33" hidden="1">[63]Análisis!#REF!</definedName>
    <definedName name="XRefPaste151" localSheetId="42" hidden="1">[63]Análisis!#REF!</definedName>
    <definedName name="XRefPaste151" localSheetId="43" hidden="1">[63]Análisis!#REF!</definedName>
    <definedName name="XRefPaste151" localSheetId="44" hidden="1">[63]Análisis!#REF!</definedName>
    <definedName name="XRefPaste151" localSheetId="45" hidden="1">[63]Análisis!#REF!</definedName>
    <definedName name="XRefPaste151" hidden="1">[63]Análisis!#REF!</definedName>
    <definedName name="XRefPaste151Row" localSheetId="5" hidden="1">#REF!</definedName>
    <definedName name="XRefPaste151Row" localSheetId="6" hidden="1">#REF!</definedName>
    <definedName name="XRefPaste151Row" localSheetId="7" hidden="1">#REF!</definedName>
    <definedName name="XRefPaste151Row" localSheetId="8" hidden="1">#REF!</definedName>
    <definedName name="XRefPaste151Row" localSheetId="9" hidden="1">#REF!</definedName>
    <definedName name="XRefPaste151Row" localSheetId="10" hidden="1">#REF!</definedName>
    <definedName name="XRefPaste151Row" localSheetId="11" hidden="1">#REF!</definedName>
    <definedName name="XRefPaste151Row" localSheetId="12" hidden="1">#REF!</definedName>
    <definedName name="XRefPaste151Row" localSheetId="24" hidden="1">#REF!</definedName>
    <definedName name="XRefPaste151Row" localSheetId="25" hidden="1">#REF!</definedName>
    <definedName name="XRefPaste151Row" localSheetId="26" hidden="1">#REF!</definedName>
    <definedName name="XRefPaste151Row" localSheetId="27" hidden="1">#REF!</definedName>
    <definedName name="XRefPaste151Row" localSheetId="28" hidden="1">#REF!</definedName>
    <definedName name="XRefPaste151Row" localSheetId="29" hidden="1">#REF!</definedName>
    <definedName name="XRefPaste151Row" localSheetId="13" hidden="1">#REF!</definedName>
    <definedName name="XRefPaste151Row" localSheetId="14" hidden="1">#REF!</definedName>
    <definedName name="XRefPaste151Row" localSheetId="15" hidden="1">#REF!</definedName>
    <definedName name="XRefPaste151Row" localSheetId="16" hidden="1">#REF!</definedName>
    <definedName name="XRefPaste151Row" localSheetId="17" hidden="1">#REF!</definedName>
    <definedName name="XRefPaste151Row" localSheetId="18" hidden="1">#REF!</definedName>
    <definedName name="XRefPaste151Row" localSheetId="19" hidden="1">#REF!</definedName>
    <definedName name="XRefPaste151Row" localSheetId="20" hidden="1">#REF!</definedName>
    <definedName name="XRefPaste151Row" localSheetId="22" hidden="1">#REF!</definedName>
    <definedName name="XRefPaste151Row" localSheetId="32" hidden="1">#REF!</definedName>
    <definedName name="XRefPaste151Row" localSheetId="33" hidden="1">#REF!</definedName>
    <definedName name="XRefPaste151Row" localSheetId="42" hidden="1">#REF!</definedName>
    <definedName name="XRefPaste151Row" localSheetId="43" hidden="1">#REF!</definedName>
    <definedName name="XRefPaste151Row" localSheetId="44" hidden="1">#REF!</definedName>
    <definedName name="XRefPaste151Row" localSheetId="45" hidden="1">#REF!</definedName>
    <definedName name="XRefPaste151Row" hidden="1">#REF!</definedName>
    <definedName name="XRefPaste152" localSheetId="5" hidden="1">[63]Análisis!#REF!</definedName>
    <definedName name="XRefPaste152" localSheetId="6" hidden="1">[63]Análisis!#REF!</definedName>
    <definedName name="XRefPaste152" localSheetId="7" hidden="1">[63]Análisis!#REF!</definedName>
    <definedName name="XRefPaste152" localSheetId="8" hidden="1">[63]Análisis!#REF!</definedName>
    <definedName name="XRefPaste152" localSheetId="9" hidden="1">[63]Análisis!#REF!</definedName>
    <definedName name="XRefPaste152" localSheetId="10" hidden="1">[63]Análisis!#REF!</definedName>
    <definedName name="XRefPaste152" localSheetId="11" hidden="1">[63]Análisis!#REF!</definedName>
    <definedName name="XRefPaste152" localSheetId="12" hidden="1">[63]Análisis!#REF!</definedName>
    <definedName name="XRefPaste152" localSheetId="24" hidden="1">[63]Análisis!#REF!</definedName>
    <definedName name="XRefPaste152" localSheetId="25" hidden="1">[63]Análisis!#REF!</definedName>
    <definedName name="XRefPaste152" localSheetId="26" hidden="1">[63]Análisis!#REF!</definedName>
    <definedName name="XRefPaste152" localSheetId="27" hidden="1">[63]Análisis!#REF!</definedName>
    <definedName name="XRefPaste152" localSheetId="28" hidden="1">[63]Análisis!#REF!</definedName>
    <definedName name="XRefPaste152" localSheetId="29" hidden="1">[63]Análisis!#REF!</definedName>
    <definedName name="XRefPaste152" localSheetId="13" hidden="1">[63]Análisis!#REF!</definedName>
    <definedName name="XRefPaste152" localSheetId="14" hidden="1">[63]Análisis!#REF!</definedName>
    <definedName name="XRefPaste152" localSheetId="15" hidden="1">[63]Análisis!#REF!</definedName>
    <definedName name="XRefPaste152" localSheetId="16" hidden="1">[63]Análisis!#REF!</definedName>
    <definedName name="XRefPaste152" localSheetId="17" hidden="1">[63]Análisis!#REF!</definedName>
    <definedName name="XRefPaste152" localSheetId="18" hidden="1">[63]Análisis!#REF!</definedName>
    <definedName name="XRefPaste152" localSheetId="19" hidden="1">[63]Análisis!#REF!</definedName>
    <definedName name="XRefPaste152" localSheetId="20" hidden="1">[63]Análisis!#REF!</definedName>
    <definedName name="XRefPaste152" localSheetId="22" hidden="1">[63]Análisis!#REF!</definedName>
    <definedName name="XRefPaste152" localSheetId="32" hidden="1">[63]Análisis!#REF!</definedName>
    <definedName name="XRefPaste152" localSheetId="33" hidden="1">[63]Análisis!#REF!</definedName>
    <definedName name="XRefPaste152" localSheetId="42" hidden="1">[63]Análisis!#REF!</definedName>
    <definedName name="XRefPaste152" localSheetId="43" hidden="1">[63]Análisis!#REF!</definedName>
    <definedName name="XRefPaste152" localSheetId="44" hidden="1">[63]Análisis!#REF!</definedName>
    <definedName name="XRefPaste152" localSheetId="45" hidden="1">[63]Análisis!#REF!</definedName>
    <definedName name="XRefPaste152" hidden="1">[63]Análisis!#REF!</definedName>
    <definedName name="XRefPaste152Row" localSheetId="5" hidden="1">#REF!</definedName>
    <definedName name="XRefPaste152Row" localSheetId="6" hidden="1">#REF!</definedName>
    <definedName name="XRefPaste152Row" localSheetId="7" hidden="1">#REF!</definedName>
    <definedName name="XRefPaste152Row" localSheetId="8" hidden="1">#REF!</definedName>
    <definedName name="XRefPaste152Row" localSheetId="9" hidden="1">#REF!</definedName>
    <definedName name="XRefPaste152Row" localSheetId="10" hidden="1">#REF!</definedName>
    <definedName name="XRefPaste152Row" localSheetId="11" hidden="1">#REF!</definedName>
    <definedName name="XRefPaste152Row" localSheetId="12" hidden="1">#REF!</definedName>
    <definedName name="XRefPaste152Row" localSheetId="24" hidden="1">#REF!</definedName>
    <definedName name="XRefPaste152Row" localSheetId="25" hidden="1">#REF!</definedName>
    <definedName name="XRefPaste152Row" localSheetId="26" hidden="1">#REF!</definedName>
    <definedName name="XRefPaste152Row" localSheetId="27" hidden="1">#REF!</definedName>
    <definedName name="XRefPaste152Row" localSheetId="28" hidden="1">#REF!</definedName>
    <definedName name="XRefPaste152Row" localSheetId="29" hidden="1">#REF!</definedName>
    <definedName name="XRefPaste152Row" localSheetId="13" hidden="1">#REF!</definedName>
    <definedName name="XRefPaste152Row" localSheetId="14" hidden="1">#REF!</definedName>
    <definedName name="XRefPaste152Row" localSheetId="15" hidden="1">#REF!</definedName>
    <definedName name="XRefPaste152Row" localSheetId="16" hidden="1">#REF!</definedName>
    <definedName name="XRefPaste152Row" localSheetId="17" hidden="1">#REF!</definedName>
    <definedName name="XRefPaste152Row" localSheetId="18" hidden="1">#REF!</definedName>
    <definedName name="XRefPaste152Row" localSheetId="19" hidden="1">#REF!</definedName>
    <definedName name="XRefPaste152Row" localSheetId="20" hidden="1">#REF!</definedName>
    <definedName name="XRefPaste152Row" localSheetId="22" hidden="1">#REF!</definedName>
    <definedName name="XRefPaste152Row" localSheetId="32" hidden="1">#REF!</definedName>
    <definedName name="XRefPaste152Row" localSheetId="33" hidden="1">#REF!</definedName>
    <definedName name="XRefPaste152Row" localSheetId="42" hidden="1">#REF!</definedName>
    <definedName name="XRefPaste152Row" localSheetId="43" hidden="1">#REF!</definedName>
    <definedName name="XRefPaste152Row" localSheetId="44" hidden="1">#REF!</definedName>
    <definedName name="XRefPaste152Row" localSheetId="45" hidden="1">#REF!</definedName>
    <definedName name="XRefPaste152Row" hidden="1">#REF!</definedName>
    <definedName name="XRefPaste153" localSheetId="5" hidden="1">[63]Análisis!#REF!</definedName>
    <definedName name="XRefPaste153" localSheetId="6" hidden="1">[63]Análisis!#REF!</definedName>
    <definedName name="XRefPaste153" localSheetId="7" hidden="1">[63]Análisis!#REF!</definedName>
    <definedName name="XRefPaste153" localSheetId="8" hidden="1">[63]Análisis!#REF!</definedName>
    <definedName name="XRefPaste153" localSheetId="9" hidden="1">[63]Análisis!#REF!</definedName>
    <definedName name="XRefPaste153" localSheetId="10" hidden="1">[63]Análisis!#REF!</definedName>
    <definedName name="XRefPaste153" localSheetId="11" hidden="1">[63]Análisis!#REF!</definedName>
    <definedName name="XRefPaste153" localSheetId="12" hidden="1">[63]Análisis!#REF!</definedName>
    <definedName name="XRefPaste153" localSheetId="24" hidden="1">[63]Análisis!#REF!</definedName>
    <definedName name="XRefPaste153" localSheetId="25" hidden="1">[63]Análisis!#REF!</definedName>
    <definedName name="XRefPaste153" localSheetId="26" hidden="1">[63]Análisis!#REF!</definedName>
    <definedName name="XRefPaste153" localSheetId="27" hidden="1">[63]Análisis!#REF!</definedName>
    <definedName name="XRefPaste153" localSheetId="28" hidden="1">[63]Análisis!#REF!</definedName>
    <definedName name="XRefPaste153" localSheetId="29" hidden="1">[63]Análisis!#REF!</definedName>
    <definedName name="XRefPaste153" localSheetId="13" hidden="1">[63]Análisis!#REF!</definedName>
    <definedName name="XRefPaste153" localSheetId="14" hidden="1">[63]Análisis!#REF!</definedName>
    <definedName name="XRefPaste153" localSheetId="15" hidden="1">[63]Análisis!#REF!</definedName>
    <definedName name="XRefPaste153" localSheetId="16" hidden="1">[63]Análisis!#REF!</definedName>
    <definedName name="XRefPaste153" localSheetId="17" hidden="1">[63]Análisis!#REF!</definedName>
    <definedName name="XRefPaste153" localSheetId="18" hidden="1">[63]Análisis!#REF!</definedName>
    <definedName name="XRefPaste153" localSheetId="19" hidden="1">[63]Análisis!#REF!</definedName>
    <definedName name="XRefPaste153" localSheetId="20" hidden="1">[63]Análisis!#REF!</definedName>
    <definedName name="XRefPaste153" localSheetId="22" hidden="1">[63]Análisis!#REF!</definedName>
    <definedName name="XRefPaste153" localSheetId="32" hidden="1">[63]Análisis!#REF!</definedName>
    <definedName name="XRefPaste153" localSheetId="33" hidden="1">[63]Análisis!#REF!</definedName>
    <definedName name="XRefPaste153" localSheetId="42" hidden="1">[63]Análisis!#REF!</definedName>
    <definedName name="XRefPaste153" localSheetId="43" hidden="1">[63]Análisis!#REF!</definedName>
    <definedName name="XRefPaste153" localSheetId="44" hidden="1">[63]Análisis!#REF!</definedName>
    <definedName name="XRefPaste153" localSheetId="45" hidden="1">[63]Análisis!#REF!</definedName>
    <definedName name="XRefPaste153" hidden="1">[63]Análisis!#REF!</definedName>
    <definedName name="XRefPaste153Row" localSheetId="5" hidden="1">#REF!</definedName>
    <definedName name="XRefPaste153Row" localSheetId="6" hidden="1">#REF!</definedName>
    <definedName name="XRefPaste153Row" localSheetId="7" hidden="1">#REF!</definedName>
    <definedName name="XRefPaste153Row" localSheetId="8" hidden="1">#REF!</definedName>
    <definedName name="XRefPaste153Row" localSheetId="9" hidden="1">#REF!</definedName>
    <definedName name="XRefPaste153Row" localSheetId="10" hidden="1">#REF!</definedName>
    <definedName name="XRefPaste153Row" localSheetId="11" hidden="1">#REF!</definedName>
    <definedName name="XRefPaste153Row" localSheetId="12" hidden="1">#REF!</definedName>
    <definedName name="XRefPaste153Row" localSheetId="24" hidden="1">#REF!</definedName>
    <definedName name="XRefPaste153Row" localSheetId="25" hidden="1">#REF!</definedName>
    <definedName name="XRefPaste153Row" localSheetId="26" hidden="1">#REF!</definedName>
    <definedName name="XRefPaste153Row" localSheetId="27" hidden="1">#REF!</definedName>
    <definedName name="XRefPaste153Row" localSheetId="28" hidden="1">#REF!</definedName>
    <definedName name="XRefPaste153Row" localSheetId="29" hidden="1">#REF!</definedName>
    <definedName name="XRefPaste153Row" localSheetId="13" hidden="1">#REF!</definedName>
    <definedName name="XRefPaste153Row" localSheetId="14" hidden="1">#REF!</definedName>
    <definedName name="XRefPaste153Row" localSheetId="15" hidden="1">#REF!</definedName>
    <definedName name="XRefPaste153Row" localSheetId="16" hidden="1">#REF!</definedName>
    <definedName name="XRefPaste153Row" localSheetId="17" hidden="1">#REF!</definedName>
    <definedName name="XRefPaste153Row" localSheetId="18" hidden="1">#REF!</definedName>
    <definedName name="XRefPaste153Row" localSheetId="19" hidden="1">#REF!</definedName>
    <definedName name="XRefPaste153Row" localSheetId="20" hidden="1">#REF!</definedName>
    <definedName name="XRefPaste153Row" localSheetId="22" hidden="1">#REF!</definedName>
    <definedName name="XRefPaste153Row" localSheetId="32" hidden="1">#REF!</definedName>
    <definedName name="XRefPaste153Row" localSheetId="33" hidden="1">#REF!</definedName>
    <definedName name="XRefPaste153Row" localSheetId="42" hidden="1">#REF!</definedName>
    <definedName name="XRefPaste153Row" localSheetId="43" hidden="1">#REF!</definedName>
    <definedName name="XRefPaste153Row" localSheetId="44" hidden="1">#REF!</definedName>
    <definedName name="XRefPaste153Row" localSheetId="45" hidden="1">#REF!</definedName>
    <definedName name="XRefPaste153Row" hidden="1">#REF!</definedName>
    <definedName name="XRefPaste154Row" localSheetId="5" hidden="1">#REF!</definedName>
    <definedName name="XRefPaste154Row" localSheetId="6" hidden="1">#REF!</definedName>
    <definedName name="XRefPaste154Row" localSheetId="7" hidden="1">#REF!</definedName>
    <definedName name="XRefPaste154Row" localSheetId="8" hidden="1">#REF!</definedName>
    <definedName name="XRefPaste154Row" localSheetId="9" hidden="1">#REF!</definedName>
    <definedName name="XRefPaste154Row" localSheetId="10" hidden="1">#REF!</definedName>
    <definedName name="XRefPaste154Row" localSheetId="11" hidden="1">#REF!</definedName>
    <definedName name="XRefPaste154Row" localSheetId="12" hidden="1">#REF!</definedName>
    <definedName name="XRefPaste154Row" localSheetId="24" hidden="1">#REF!</definedName>
    <definedName name="XRefPaste154Row" localSheetId="25" hidden="1">#REF!</definedName>
    <definedName name="XRefPaste154Row" localSheetId="26" hidden="1">#REF!</definedName>
    <definedName name="XRefPaste154Row" localSheetId="27" hidden="1">#REF!</definedName>
    <definedName name="XRefPaste154Row" localSheetId="28" hidden="1">#REF!</definedName>
    <definedName name="XRefPaste154Row" localSheetId="29" hidden="1">#REF!</definedName>
    <definedName name="XRefPaste154Row" localSheetId="13" hidden="1">#REF!</definedName>
    <definedName name="XRefPaste154Row" localSheetId="14" hidden="1">#REF!</definedName>
    <definedName name="XRefPaste154Row" localSheetId="15" hidden="1">#REF!</definedName>
    <definedName name="XRefPaste154Row" localSheetId="16" hidden="1">#REF!</definedName>
    <definedName name="XRefPaste154Row" localSheetId="17" hidden="1">#REF!</definedName>
    <definedName name="XRefPaste154Row" localSheetId="18" hidden="1">#REF!</definedName>
    <definedName name="XRefPaste154Row" localSheetId="19" hidden="1">#REF!</definedName>
    <definedName name="XRefPaste154Row" localSheetId="20" hidden="1">#REF!</definedName>
    <definedName name="XRefPaste154Row" localSheetId="22" hidden="1">#REF!</definedName>
    <definedName name="XRefPaste154Row" localSheetId="32" hidden="1">#REF!</definedName>
    <definedName name="XRefPaste154Row" localSheetId="33" hidden="1">#REF!</definedName>
    <definedName name="XRefPaste154Row" localSheetId="42" hidden="1">#REF!</definedName>
    <definedName name="XRefPaste154Row" localSheetId="43" hidden="1">#REF!</definedName>
    <definedName name="XRefPaste154Row" localSheetId="44" hidden="1">#REF!</definedName>
    <definedName name="XRefPaste154Row" localSheetId="45" hidden="1">#REF!</definedName>
    <definedName name="XRefPaste154Row" hidden="1">#REF!</definedName>
    <definedName name="XRefPaste155" localSheetId="5" hidden="1">[63]Análisis!#REF!</definedName>
    <definedName name="XRefPaste155" localSheetId="6" hidden="1">[63]Análisis!#REF!</definedName>
    <definedName name="XRefPaste155" localSheetId="7" hidden="1">[63]Análisis!#REF!</definedName>
    <definedName name="XRefPaste155" localSheetId="8" hidden="1">[63]Análisis!#REF!</definedName>
    <definedName name="XRefPaste155" localSheetId="9" hidden="1">[63]Análisis!#REF!</definedName>
    <definedName name="XRefPaste155" localSheetId="10" hidden="1">[63]Análisis!#REF!</definedName>
    <definedName name="XRefPaste155" localSheetId="11" hidden="1">[63]Análisis!#REF!</definedName>
    <definedName name="XRefPaste155" localSheetId="12" hidden="1">[63]Análisis!#REF!</definedName>
    <definedName name="XRefPaste155" localSheetId="24" hidden="1">[63]Análisis!#REF!</definedName>
    <definedName name="XRefPaste155" localSheetId="25" hidden="1">[63]Análisis!#REF!</definedName>
    <definedName name="XRefPaste155" localSheetId="26" hidden="1">[63]Análisis!#REF!</definedName>
    <definedName name="XRefPaste155" localSheetId="27" hidden="1">[63]Análisis!#REF!</definedName>
    <definedName name="XRefPaste155" localSheetId="28" hidden="1">[63]Análisis!#REF!</definedName>
    <definedName name="XRefPaste155" localSheetId="29" hidden="1">[63]Análisis!#REF!</definedName>
    <definedName name="XRefPaste155" localSheetId="13" hidden="1">[63]Análisis!#REF!</definedName>
    <definedName name="XRefPaste155" localSheetId="14" hidden="1">[63]Análisis!#REF!</definedName>
    <definedName name="XRefPaste155" localSheetId="15" hidden="1">[63]Análisis!#REF!</definedName>
    <definedName name="XRefPaste155" localSheetId="16" hidden="1">[63]Análisis!#REF!</definedName>
    <definedName name="XRefPaste155" localSheetId="17" hidden="1">[63]Análisis!#REF!</definedName>
    <definedName name="XRefPaste155" localSheetId="18" hidden="1">[63]Análisis!#REF!</definedName>
    <definedName name="XRefPaste155" localSheetId="19" hidden="1">[63]Análisis!#REF!</definedName>
    <definedName name="XRefPaste155" localSheetId="20" hidden="1">[63]Análisis!#REF!</definedName>
    <definedName name="XRefPaste155" localSheetId="22" hidden="1">[63]Análisis!#REF!</definedName>
    <definedName name="XRefPaste155" localSheetId="32" hidden="1">[63]Análisis!#REF!</definedName>
    <definedName name="XRefPaste155" localSheetId="33" hidden="1">[63]Análisis!#REF!</definedName>
    <definedName name="XRefPaste155" localSheetId="42" hidden="1">[63]Análisis!#REF!</definedName>
    <definedName name="XRefPaste155" localSheetId="43" hidden="1">[63]Análisis!#REF!</definedName>
    <definedName name="XRefPaste155" localSheetId="44" hidden="1">[63]Análisis!#REF!</definedName>
    <definedName name="XRefPaste155" localSheetId="45" hidden="1">[63]Análisis!#REF!</definedName>
    <definedName name="XRefPaste155" hidden="1">[63]Análisis!#REF!</definedName>
    <definedName name="XRefPaste155Row" localSheetId="5" hidden="1">#REF!</definedName>
    <definedName name="XRefPaste155Row" localSheetId="6" hidden="1">#REF!</definedName>
    <definedName name="XRefPaste155Row" localSheetId="7" hidden="1">#REF!</definedName>
    <definedName name="XRefPaste155Row" localSheetId="8" hidden="1">#REF!</definedName>
    <definedName name="XRefPaste155Row" localSheetId="9" hidden="1">#REF!</definedName>
    <definedName name="XRefPaste155Row" localSheetId="10" hidden="1">#REF!</definedName>
    <definedName name="XRefPaste155Row" localSheetId="11" hidden="1">#REF!</definedName>
    <definedName name="XRefPaste155Row" localSheetId="12" hidden="1">#REF!</definedName>
    <definedName name="XRefPaste155Row" localSheetId="24" hidden="1">#REF!</definedName>
    <definedName name="XRefPaste155Row" localSheetId="25" hidden="1">#REF!</definedName>
    <definedName name="XRefPaste155Row" localSheetId="26" hidden="1">#REF!</definedName>
    <definedName name="XRefPaste155Row" localSheetId="27" hidden="1">#REF!</definedName>
    <definedName name="XRefPaste155Row" localSheetId="28" hidden="1">#REF!</definedName>
    <definedName name="XRefPaste155Row" localSheetId="29" hidden="1">#REF!</definedName>
    <definedName name="XRefPaste155Row" localSheetId="13" hidden="1">#REF!</definedName>
    <definedName name="XRefPaste155Row" localSheetId="14" hidden="1">#REF!</definedName>
    <definedName name="XRefPaste155Row" localSheetId="15" hidden="1">#REF!</definedName>
    <definedName name="XRefPaste155Row" localSheetId="16" hidden="1">#REF!</definedName>
    <definedName name="XRefPaste155Row" localSheetId="17" hidden="1">#REF!</definedName>
    <definedName name="XRefPaste155Row" localSheetId="18" hidden="1">#REF!</definedName>
    <definedName name="XRefPaste155Row" localSheetId="19" hidden="1">#REF!</definedName>
    <definedName name="XRefPaste155Row" localSheetId="20" hidden="1">#REF!</definedName>
    <definedName name="XRefPaste155Row" localSheetId="22" hidden="1">#REF!</definedName>
    <definedName name="XRefPaste155Row" localSheetId="32" hidden="1">#REF!</definedName>
    <definedName name="XRefPaste155Row" localSheetId="33" hidden="1">#REF!</definedName>
    <definedName name="XRefPaste155Row" localSheetId="42" hidden="1">#REF!</definedName>
    <definedName name="XRefPaste155Row" localSheetId="43" hidden="1">#REF!</definedName>
    <definedName name="XRefPaste155Row" localSheetId="44" hidden="1">#REF!</definedName>
    <definedName name="XRefPaste155Row" localSheetId="45" hidden="1">#REF!</definedName>
    <definedName name="XRefPaste155Row" hidden="1">#REF!</definedName>
    <definedName name="XRefPaste15Row" localSheetId="5" hidden="1">#REF!</definedName>
    <definedName name="XRefPaste15Row" localSheetId="6" hidden="1">#REF!</definedName>
    <definedName name="XRefPaste15Row" localSheetId="7" hidden="1">#REF!</definedName>
    <definedName name="XRefPaste15Row" localSheetId="8" hidden="1">#REF!</definedName>
    <definedName name="XRefPaste15Row" localSheetId="9" hidden="1">#REF!</definedName>
    <definedName name="XRefPaste15Row" localSheetId="10" hidden="1">#REF!</definedName>
    <definedName name="XRefPaste15Row" localSheetId="11" hidden="1">#REF!</definedName>
    <definedName name="XRefPaste15Row" localSheetId="12" hidden="1">#REF!</definedName>
    <definedName name="XRefPaste15Row" localSheetId="24" hidden="1">#REF!</definedName>
    <definedName name="XRefPaste15Row" localSheetId="25" hidden="1">#REF!</definedName>
    <definedName name="XRefPaste15Row" localSheetId="26" hidden="1">#REF!</definedName>
    <definedName name="XRefPaste15Row" localSheetId="27" hidden="1">#REF!</definedName>
    <definedName name="XRefPaste15Row" localSheetId="28" hidden="1">#REF!</definedName>
    <definedName name="XRefPaste15Row" localSheetId="29" hidden="1">#REF!</definedName>
    <definedName name="XRefPaste15Row" localSheetId="13" hidden="1">#REF!</definedName>
    <definedName name="XRefPaste15Row" localSheetId="14" hidden="1">#REF!</definedName>
    <definedName name="XRefPaste15Row" localSheetId="15" hidden="1">#REF!</definedName>
    <definedName name="XRefPaste15Row" localSheetId="16" hidden="1">#REF!</definedName>
    <definedName name="XRefPaste15Row" localSheetId="17" hidden="1">#REF!</definedName>
    <definedName name="XRefPaste15Row" localSheetId="18" hidden="1">#REF!</definedName>
    <definedName name="XRefPaste15Row" localSheetId="19" hidden="1">#REF!</definedName>
    <definedName name="XRefPaste15Row" localSheetId="20" hidden="1">#REF!</definedName>
    <definedName name="XRefPaste15Row" localSheetId="21" hidden="1">#REF!</definedName>
    <definedName name="XRefPaste15Row" localSheetId="22" hidden="1">#REF!</definedName>
    <definedName name="XRefPaste15Row" localSheetId="32" hidden="1">#REF!</definedName>
    <definedName name="XRefPaste15Row" localSheetId="33" hidden="1">#REF!</definedName>
    <definedName name="XRefPaste15Row" localSheetId="42" hidden="1">#REF!</definedName>
    <definedName name="XRefPaste15Row" localSheetId="43" hidden="1">#REF!</definedName>
    <definedName name="XRefPaste15Row" localSheetId="44" hidden="1">#REF!</definedName>
    <definedName name="XRefPaste15Row" localSheetId="45" hidden="1">#REF!</definedName>
    <definedName name="XRefPaste15Row" hidden="1">#REF!</definedName>
    <definedName name="XRefPaste16" localSheetId="5" hidden="1">#REF!</definedName>
    <definedName name="XRefPaste16" localSheetId="6" hidden="1">#REF!</definedName>
    <definedName name="XRefPaste16" localSheetId="7" hidden="1">#REF!</definedName>
    <definedName name="XRefPaste16" localSheetId="8" hidden="1">#REF!</definedName>
    <definedName name="XRefPaste16" localSheetId="9" hidden="1">#REF!</definedName>
    <definedName name="XRefPaste16" localSheetId="10" hidden="1">#REF!</definedName>
    <definedName name="XRefPaste16" localSheetId="11" hidden="1">#REF!</definedName>
    <definedName name="XRefPaste16" localSheetId="12" hidden="1">#REF!</definedName>
    <definedName name="XRefPaste16" localSheetId="24" hidden="1">#REF!</definedName>
    <definedName name="XRefPaste16" localSheetId="25" hidden="1">#REF!</definedName>
    <definedName name="XRefPaste16" localSheetId="26" hidden="1">#REF!</definedName>
    <definedName name="XRefPaste16" localSheetId="27" hidden="1">#REF!</definedName>
    <definedName name="XRefPaste16" localSheetId="28" hidden="1">#REF!</definedName>
    <definedName name="XRefPaste16" localSheetId="29" hidden="1">#REF!</definedName>
    <definedName name="XRefPaste16" localSheetId="13" hidden="1">#REF!</definedName>
    <definedName name="XRefPaste16" localSheetId="14" hidden="1">#REF!</definedName>
    <definedName name="XRefPaste16" localSheetId="15" hidden="1">#REF!</definedName>
    <definedName name="XRefPaste16" localSheetId="16" hidden="1">#REF!</definedName>
    <definedName name="XRefPaste16" localSheetId="17" hidden="1">#REF!</definedName>
    <definedName name="XRefPaste16" localSheetId="18" hidden="1">#REF!</definedName>
    <definedName name="XRefPaste16" localSheetId="19" hidden="1">#REF!</definedName>
    <definedName name="XRefPaste16" localSheetId="20" hidden="1">#REF!</definedName>
    <definedName name="XRefPaste16" localSheetId="21" hidden="1">'[61]Cuentas Resultados'!#REF!</definedName>
    <definedName name="XRefPaste16" localSheetId="22" hidden="1">#REF!</definedName>
    <definedName name="XRefPaste16" localSheetId="32" hidden="1">#REF!</definedName>
    <definedName name="XRefPaste16" localSheetId="33" hidden="1">#REF!</definedName>
    <definedName name="XRefPaste16" localSheetId="42" hidden="1">#REF!</definedName>
    <definedName name="XRefPaste16" localSheetId="43" hidden="1">#REF!</definedName>
    <definedName name="XRefPaste16" localSheetId="44" hidden="1">#REF!</definedName>
    <definedName name="XRefPaste16" localSheetId="45" hidden="1">#REF!</definedName>
    <definedName name="XRefPaste16" hidden="1">#REF!</definedName>
    <definedName name="XRefPaste16Row" localSheetId="5" hidden="1">#REF!</definedName>
    <definedName name="XRefPaste16Row" localSheetId="6" hidden="1">#REF!</definedName>
    <definedName name="XRefPaste16Row" localSheetId="7" hidden="1">#REF!</definedName>
    <definedName name="XRefPaste16Row" localSheetId="8" hidden="1">#REF!</definedName>
    <definedName name="XRefPaste16Row" localSheetId="9" hidden="1">#REF!</definedName>
    <definedName name="XRefPaste16Row" localSheetId="10" hidden="1">#REF!</definedName>
    <definedName name="XRefPaste16Row" localSheetId="11" hidden="1">#REF!</definedName>
    <definedName name="XRefPaste16Row" localSheetId="12" hidden="1">#REF!</definedName>
    <definedName name="XRefPaste16Row" localSheetId="24" hidden="1">#REF!</definedName>
    <definedName name="XRefPaste16Row" localSheetId="25" hidden="1">#REF!</definedName>
    <definedName name="XRefPaste16Row" localSheetId="26" hidden="1">#REF!</definedName>
    <definedName name="XRefPaste16Row" localSheetId="27" hidden="1">#REF!</definedName>
    <definedName name="XRefPaste16Row" localSheetId="28" hidden="1">#REF!</definedName>
    <definedName name="XRefPaste16Row" localSheetId="29" hidden="1">#REF!</definedName>
    <definedName name="XRefPaste16Row" localSheetId="13" hidden="1">#REF!</definedName>
    <definedName name="XRefPaste16Row" localSheetId="14" hidden="1">#REF!</definedName>
    <definedName name="XRefPaste16Row" localSheetId="15" hidden="1">#REF!</definedName>
    <definedName name="XRefPaste16Row" localSheetId="16" hidden="1">#REF!</definedName>
    <definedName name="XRefPaste16Row" localSheetId="17" hidden="1">#REF!</definedName>
    <definedName name="XRefPaste16Row" localSheetId="18" hidden="1">#REF!</definedName>
    <definedName name="XRefPaste16Row" localSheetId="19" hidden="1">#REF!</definedName>
    <definedName name="XRefPaste16Row" localSheetId="20" hidden="1">#REF!</definedName>
    <definedName name="XRefPaste16Row" localSheetId="21" hidden="1">#REF!</definedName>
    <definedName name="XRefPaste16Row" localSheetId="22" hidden="1">#REF!</definedName>
    <definedName name="XRefPaste16Row" localSheetId="32" hidden="1">#REF!</definedName>
    <definedName name="XRefPaste16Row" localSheetId="33" hidden="1">#REF!</definedName>
    <definedName name="XRefPaste16Row" localSheetId="42" hidden="1">#REF!</definedName>
    <definedName name="XRefPaste16Row" localSheetId="43" hidden="1">#REF!</definedName>
    <definedName name="XRefPaste16Row" localSheetId="44" hidden="1">#REF!</definedName>
    <definedName name="XRefPaste16Row" localSheetId="45" hidden="1">#REF!</definedName>
    <definedName name="XRefPaste16Row" hidden="1">#REF!</definedName>
    <definedName name="XRefPaste17" localSheetId="5" hidden="1">#REF!</definedName>
    <definedName name="XRefPaste17" localSheetId="6" hidden="1">#REF!</definedName>
    <definedName name="XRefPaste17" localSheetId="7" hidden="1">#REF!</definedName>
    <definedName name="XRefPaste17" localSheetId="8" hidden="1">#REF!</definedName>
    <definedName name="XRefPaste17" localSheetId="9" hidden="1">#REF!</definedName>
    <definedName name="XRefPaste17" localSheetId="10" hidden="1">#REF!</definedName>
    <definedName name="XRefPaste17" localSheetId="11" hidden="1">#REF!</definedName>
    <definedName name="XRefPaste17" localSheetId="12" hidden="1">#REF!</definedName>
    <definedName name="XRefPaste17" localSheetId="24" hidden="1">#REF!</definedName>
    <definedName name="XRefPaste17" localSheetId="25" hidden="1">#REF!</definedName>
    <definedName name="XRefPaste17" localSheetId="26" hidden="1">#REF!</definedName>
    <definedName name="XRefPaste17" localSheetId="27" hidden="1">#REF!</definedName>
    <definedName name="XRefPaste17" localSheetId="28" hidden="1">#REF!</definedName>
    <definedName name="XRefPaste17" localSheetId="29" hidden="1">#REF!</definedName>
    <definedName name="XRefPaste17" localSheetId="13" hidden="1">#REF!</definedName>
    <definedName name="XRefPaste17" localSheetId="14" hidden="1">#REF!</definedName>
    <definedName name="XRefPaste17" localSheetId="15" hidden="1">#REF!</definedName>
    <definedName name="XRefPaste17" localSheetId="16" hidden="1">#REF!</definedName>
    <definedName name="XRefPaste17" localSheetId="17" hidden="1">#REF!</definedName>
    <definedName name="XRefPaste17" localSheetId="18" hidden="1">#REF!</definedName>
    <definedName name="XRefPaste17" localSheetId="19" hidden="1">#REF!</definedName>
    <definedName name="XRefPaste17" localSheetId="20" hidden="1">#REF!</definedName>
    <definedName name="XRefPaste17" localSheetId="21" hidden="1">'[61]Cuentas Resultados'!#REF!</definedName>
    <definedName name="XRefPaste17" localSheetId="22" hidden="1">#REF!</definedName>
    <definedName name="XRefPaste17" localSheetId="32" hidden="1">#REF!</definedName>
    <definedName name="XRefPaste17" localSheetId="33" hidden="1">#REF!</definedName>
    <definedName name="XRefPaste17" localSheetId="42" hidden="1">#REF!</definedName>
    <definedName name="XRefPaste17" localSheetId="43" hidden="1">#REF!</definedName>
    <definedName name="XRefPaste17" localSheetId="44" hidden="1">#REF!</definedName>
    <definedName name="XRefPaste17" localSheetId="45" hidden="1">#REF!</definedName>
    <definedName name="XRefPaste17" hidden="1">#REF!</definedName>
    <definedName name="XRefPaste17Row" localSheetId="5" hidden="1">#REF!</definedName>
    <definedName name="XRefPaste17Row" localSheetId="6" hidden="1">#REF!</definedName>
    <definedName name="XRefPaste17Row" localSheetId="7" hidden="1">#REF!</definedName>
    <definedName name="XRefPaste17Row" localSheetId="8" hidden="1">#REF!</definedName>
    <definedName name="XRefPaste17Row" localSheetId="9" hidden="1">#REF!</definedName>
    <definedName name="XRefPaste17Row" localSheetId="10" hidden="1">#REF!</definedName>
    <definedName name="XRefPaste17Row" localSheetId="11" hidden="1">#REF!</definedName>
    <definedName name="XRefPaste17Row" localSheetId="12" hidden="1">#REF!</definedName>
    <definedName name="XRefPaste17Row" localSheetId="24" hidden="1">#REF!</definedName>
    <definedName name="XRefPaste17Row" localSheetId="25" hidden="1">#REF!</definedName>
    <definedName name="XRefPaste17Row" localSheetId="26" hidden="1">#REF!</definedName>
    <definedName name="XRefPaste17Row" localSheetId="27" hidden="1">#REF!</definedName>
    <definedName name="XRefPaste17Row" localSheetId="28" hidden="1">#REF!</definedName>
    <definedName name="XRefPaste17Row" localSheetId="29" hidden="1">#REF!</definedName>
    <definedName name="XRefPaste17Row" localSheetId="13" hidden="1">#REF!</definedName>
    <definedName name="XRefPaste17Row" localSheetId="14" hidden="1">#REF!</definedName>
    <definedName name="XRefPaste17Row" localSheetId="15" hidden="1">#REF!</definedName>
    <definedName name="XRefPaste17Row" localSheetId="16" hidden="1">#REF!</definedName>
    <definedName name="XRefPaste17Row" localSheetId="17" hidden="1">#REF!</definedName>
    <definedName name="XRefPaste17Row" localSheetId="18" hidden="1">#REF!</definedName>
    <definedName name="XRefPaste17Row" localSheetId="19" hidden="1">#REF!</definedName>
    <definedName name="XRefPaste17Row" localSheetId="20" hidden="1">#REF!</definedName>
    <definedName name="XRefPaste17Row" localSheetId="21" hidden="1">#REF!</definedName>
    <definedName name="XRefPaste17Row" localSheetId="22" hidden="1">#REF!</definedName>
    <definedName name="XRefPaste17Row" localSheetId="32" hidden="1">#REF!</definedName>
    <definedName name="XRefPaste17Row" localSheetId="33" hidden="1">#REF!</definedName>
    <definedName name="XRefPaste17Row" localSheetId="42" hidden="1">#REF!</definedName>
    <definedName name="XRefPaste17Row" localSheetId="43" hidden="1">#REF!</definedName>
    <definedName name="XRefPaste17Row" localSheetId="44" hidden="1">#REF!</definedName>
    <definedName name="XRefPaste17Row" localSheetId="45" hidden="1">#REF!</definedName>
    <definedName name="XRefPaste17Row" hidden="1">#REF!</definedName>
    <definedName name="XRefPaste18" localSheetId="5" hidden="1">#REF!</definedName>
    <definedName name="XRefPaste18" localSheetId="6" hidden="1">#REF!</definedName>
    <definedName name="XRefPaste18" localSheetId="7" hidden="1">#REF!</definedName>
    <definedName name="XRefPaste18" localSheetId="8" hidden="1">#REF!</definedName>
    <definedName name="XRefPaste18" localSheetId="9" hidden="1">#REF!</definedName>
    <definedName name="XRefPaste18" localSheetId="10" hidden="1">#REF!</definedName>
    <definedName name="XRefPaste18" localSheetId="11" hidden="1">#REF!</definedName>
    <definedName name="XRefPaste18" localSheetId="12" hidden="1">#REF!</definedName>
    <definedName name="XRefPaste18" localSheetId="24" hidden="1">#REF!</definedName>
    <definedName name="XRefPaste18" localSheetId="25" hidden="1">#REF!</definedName>
    <definedName name="XRefPaste18" localSheetId="26" hidden="1">#REF!</definedName>
    <definedName name="XRefPaste18" localSheetId="27" hidden="1">#REF!</definedName>
    <definedName name="XRefPaste18" localSheetId="28" hidden="1">#REF!</definedName>
    <definedName name="XRefPaste18" localSheetId="29" hidden="1">#REF!</definedName>
    <definedName name="XRefPaste18" localSheetId="13" hidden="1">#REF!</definedName>
    <definedName name="XRefPaste18" localSheetId="14" hidden="1">#REF!</definedName>
    <definedName name="XRefPaste18" localSheetId="15" hidden="1">#REF!</definedName>
    <definedName name="XRefPaste18" localSheetId="16" hidden="1">#REF!</definedName>
    <definedName name="XRefPaste18" localSheetId="17" hidden="1">#REF!</definedName>
    <definedName name="XRefPaste18" localSheetId="18" hidden="1">#REF!</definedName>
    <definedName name="XRefPaste18" localSheetId="19" hidden="1">#REF!</definedName>
    <definedName name="XRefPaste18" localSheetId="20" hidden="1">#REF!</definedName>
    <definedName name="XRefPaste18" localSheetId="21" hidden="1">#REF!</definedName>
    <definedName name="XRefPaste18" localSheetId="22" hidden="1">#REF!</definedName>
    <definedName name="XRefPaste18" localSheetId="32" hidden="1">#REF!</definedName>
    <definedName name="XRefPaste18" localSheetId="33" hidden="1">#REF!</definedName>
    <definedName name="XRefPaste18" localSheetId="42" hidden="1">#REF!</definedName>
    <definedName name="XRefPaste18" localSheetId="43" hidden="1">#REF!</definedName>
    <definedName name="XRefPaste18" localSheetId="44" hidden="1">#REF!</definedName>
    <definedName name="XRefPaste18" localSheetId="45" hidden="1">#REF!</definedName>
    <definedName name="XRefPaste18" hidden="1">#REF!</definedName>
    <definedName name="XRefPaste18Row" localSheetId="5" hidden="1">#REF!</definedName>
    <definedName name="XRefPaste18Row" localSheetId="6" hidden="1">#REF!</definedName>
    <definedName name="XRefPaste18Row" localSheetId="7" hidden="1">#REF!</definedName>
    <definedName name="XRefPaste18Row" localSheetId="8" hidden="1">#REF!</definedName>
    <definedName name="XRefPaste18Row" localSheetId="9" hidden="1">#REF!</definedName>
    <definedName name="XRefPaste18Row" localSheetId="10" hidden="1">#REF!</definedName>
    <definedName name="XRefPaste18Row" localSheetId="11" hidden="1">#REF!</definedName>
    <definedName name="XRefPaste18Row" localSheetId="12" hidden="1">#REF!</definedName>
    <definedName name="XRefPaste18Row" localSheetId="24" hidden="1">#REF!</definedName>
    <definedName name="XRefPaste18Row" localSheetId="25" hidden="1">#REF!</definedName>
    <definedName name="XRefPaste18Row" localSheetId="26" hidden="1">#REF!</definedName>
    <definedName name="XRefPaste18Row" localSheetId="27" hidden="1">#REF!</definedName>
    <definedName name="XRefPaste18Row" localSheetId="28" hidden="1">#REF!</definedName>
    <definedName name="XRefPaste18Row" localSheetId="29" hidden="1">#REF!</definedName>
    <definedName name="XRefPaste18Row" localSheetId="13" hidden="1">#REF!</definedName>
    <definedName name="XRefPaste18Row" localSheetId="14" hidden="1">#REF!</definedName>
    <definedName name="XRefPaste18Row" localSheetId="15" hidden="1">#REF!</definedName>
    <definedName name="XRefPaste18Row" localSheetId="16" hidden="1">#REF!</definedName>
    <definedName name="XRefPaste18Row" localSheetId="17" hidden="1">#REF!</definedName>
    <definedName name="XRefPaste18Row" localSheetId="18" hidden="1">#REF!</definedName>
    <definedName name="XRefPaste18Row" localSheetId="19" hidden="1">#REF!</definedName>
    <definedName name="XRefPaste18Row" localSheetId="20" hidden="1">#REF!</definedName>
    <definedName name="XRefPaste18Row" localSheetId="21" hidden="1">#REF!</definedName>
    <definedName name="XRefPaste18Row" localSheetId="22" hidden="1">#REF!</definedName>
    <definedName name="XRefPaste18Row" localSheetId="32" hidden="1">#REF!</definedName>
    <definedName name="XRefPaste18Row" localSheetId="33" hidden="1">#REF!</definedName>
    <definedName name="XRefPaste18Row" localSheetId="42" hidden="1">#REF!</definedName>
    <definedName name="XRefPaste18Row" localSheetId="43" hidden="1">#REF!</definedName>
    <definedName name="XRefPaste18Row" localSheetId="44" hidden="1">#REF!</definedName>
    <definedName name="XRefPaste18Row" localSheetId="45" hidden="1">#REF!</definedName>
    <definedName name="XRefPaste18Row" hidden="1">#REF!</definedName>
    <definedName name="XRefPaste19" localSheetId="5" hidden="1">#REF!</definedName>
    <definedName name="XRefPaste19" localSheetId="6" hidden="1">#REF!</definedName>
    <definedName name="XRefPaste19" localSheetId="7" hidden="1">#REF!</definedName>
    <definedName name="XRefPaste19" localSheetId="8" hidden="1">#REF!</definedName>
    <definedName name="XRefPaste19" localSheetId="9" hidden="1">#REF!</definedName>
    <definedName name="XRefPaste19" localSheetId="10" hidden="1">#REF!</definedName>
    <definedName name="XRefPaste19" localSheetId="11" hidden="1">#REF!</definedName>
    <definedName name="XRefPaste19" localSheetId="12" hidden="1">#REF!</definedName>
    <definedName name="XRefPaste19" localSheetId="24" hidden="1">#REF!</definedName>
    <definedName name="XRefPaste19" localSheetId="25" hidden="1">#REF!</definedName>
    <definedName name="XRefPaste19" localSheetId="26" hidden="1">#REF!</definedName>
    <definedName name="XRefPaste19" localSheetId="27" hidden="1">#REF!</definedName>
    <definedName name="XRefPaste19" localSheetId="28" hidden="1">#REF!</definedName>
    <definedName name="XRefPaste19" localSheetId="29" hidden="1">#REF!</definedName>
    <definedName name="XRefPaste19" localSheetId="13" hidden="1">#REF!</definedName>
    <definedName name="XRefPaste19" localSheetId="14" hidden="1">#REF!</definedName>
    <definedName name="XRefPaste19" localSheetId="15" hidden="1">#REF!</definedName>
    <definedName name="XRefPaste19" localSheetId="16" hidden="1">#REF!</definedName>
    <definedName name="XRefPaste19" localSheetId="17" hidden="1">#REF!</definedName>
    <definedName name="XRefPaste19" localSheetId="18" hidden="1">#REF!</definedName>
    <definedName name="XRefPaste19" localSheetId="19" hidden="1">#REF!</definedName>
    <definedName name="XRefPaste19" localSheetId="20" hidden="1">#REF!</definedName>
    <definedName name="XRefPaste19" localSheetId="21" hidden="1">#REF!</definedName>
    <definedName name="XRefPaste19" localSheetId="22" hidden="1">#REF!</definedName>
    <definedName name="XRefPaste19" localSheetId="32" hidden="1">#REF!</definedName>
    <definedName name="XRefPaste19" localSheetId="33" hidden="1">#REF!</definedName>
    <definedName name="XRefPaste19" localSheetId="42" hidden="1">#REF!</definedName>
    <definedName name="XRefPaste19" localSheetId="43" hidden="1">#REF!</definedName>
    <definedName name="XRefPaste19" localSheetId="44" hidden="1">#REF!</definedName>
    <definedName name="XRefPaste19" localSheetId="45" hidden="1">#REF!</definedName>
    <definedName name="XRefPaste19" hidden="1">#REF!</definedName>
    <definedName name="XRefPaste19Row" localSheetId="5" hidden="1">#REF!</definedName>
    <definedName name="XRefPaste19Row" localSheetId="6" hidden="1">#REF!</definedName>
    <definedName name="XRefPaste19Row" localSheetId="7" hidden="1">#REF!</definedName>
    <definedName name="XRefPaste19Row" localSheetId="8" hidden="1">#REF!</definedName>
    <definedName name="XRefPaste19Row" localSheetId="9" hidden="1">#REF!</definedName>
    <definedName name="XRefPaste19Row" localSheetId="10" hidden="1">#REF!</definedName>
    <definedName name="XRefPaste19Row" localSheetId="11" hidden="1">#REF!</definedName>
    <definedName name="XRefPaste19Row" localSheetId="12" hidden="1">#REF!</definedName>
    <definedName name="XRefPaste19Row" localSheetId="24" hidden="1">#REF!</definedName>
    <definedName name="XRefPaste19Row" localSheetId="25" hidden="1">#REF!</definedName>
    <definedName name="XRefPaste19Row" localSheetId="26" hidden="1">#REF!</definedName>
    <definedName name="XRefPaste19Row" localSheetId="27" hidden="1">#REF!</definedName>
    <definedName name="XRefPaste19Row" localSheetId="28" hidden="1">#REF!</definedName>
    <definedName name="XRefPaste19Row" localSheetId="29" hidden="1">#REF!</definedName>
    <definedName name="XRefPaste19Row" localSheetId="13" hidden="1">#REF!</definedName>
    <definedName name="XRefPaste19Row" localSheetId="14" hidden="1">#REF!</definedName>
    <definedName name="XRefPaste19Row" localSheetId="15" hidden="1">#REF!</definedName>
    <definedName name="XRefPaste19Row" localSheetId="16" hidden="1">#REF!</definedName>
    <definedName name="XRefPaste19Row" localSheetId="17" hidden="1">#REF!</definedName>
    <definedName name="XRefPaste19Row" localSheetId="18" hidden="1">#REF!</definedName>
    <definedName name="XRefPaste19Row" localSheetId="19" hidden="1">#REF!</definedName>
    <definedName name="XRefPaste19Row" localSheetId="20" hidden="1">#REF!</definedName>
    <definedName name="XRefPaste19Row" localSheetId="21" hidden="1">[72]XREF!#REF!</definedName>
    <definedName name="XRefPaste19Row" localSheetId="22" hidden="1">#REF!</definedName>
    <definedName name="XRefPaste19Row" localSheetId="32" hidden="1">#REF!</definedName>
    <definedName name="XRefPaste19Row" localSheetId="33" hidden="1">#REF!</definedName>
    <definedName name="XRefPaste19Row" localSheetId="42" hidden="1">#REF!</definedName>
    <definedName name="XRefPaste19Row" localSheetId="43" hidden="1">#REF!</definedName>
    <definedName name="XRefPaste19Row" localSheetId="44" hidden="1">#REF!</definedName>
    <definedName name="XRefPaste19Row" localSheetId="45" hidden="1">#REF!</definedName>
    <definedName name="XRefPaste19Row" hidden="1">#REF!</definedName>
    <definedName name="XRefPaste1Row" localSheetId="5" hidden="1">#REF!</definedName>
    <definedName name="XRefPaste1Row" localSheetId="6" hidden="1">#REF!</definedName>
    <definedName name="XRefPaste1Row" localSheetId="7" hidden="1">#REF!</definedName>
    <definedName name="XRefPaste1Row" localSheetId="8" hidden="1">#REF!</definedName>
    <definedName name="XRefPaste1Row" localSheetId="9" hidden="1">#REF!</definedName>
    <definedName name="XRefPaste1Row" localSheetId="10" hidden="1">#REF!</definedName>
    <definedName name="XRefPaste1Row" localSheetId="11" hidden="1">#REF!</definedName>
    <definedName name="XRefPaste1Row" localSheetId="12" hidden="1">#REF!</definedName>
    <definedName name="XRefPaste1Row" localSheetId="24" hidden="1">#REF!</definedName>
    <definedName name="XRefPaste1Row" localSheetId="25" hidden="1">#REF!</definedName>
    <definedName name="XRefPaste1Row" localSheetId="26" hidden="1">#REF!</definedName>
    <definedName name="XRefPaste1Row" localSheetId="27" hidden="1">#REF!</definedName>
    <definedName name="XRefPaste1Row" localSheetId="28" hidden="1">#REF!</definedName>
    <definedName name="XRefPaste1Row" localSheetId="29" hidden="1">#REF!</definedName>
    <definedName name="XRefPaste1Row" localSheetId="13" hidden="1">#REF!</definedName>
    <definedName name="XRefPaste1Row" localSheetId="14" hidden="1">#REF!</definedName>
    <definedName name="XRefPaste1Row" localSheetId="15" hidden="1">#REF!</definedName>
    <definedName name="XRefPaste1Row" localSheetId="16" hidden="1">#REF!</definedName>
    <definedName name="XRefPaste1Row" localSheetId="17" hidden="1">#REF!</definedName>
    <definedName name="XRefPaste1Row" localSheetId="18" hidden="1">#REF!</definedName>
    <definedName name="XRefPaste1Row" localSheetId="19" hidden="1">#REF!</definedName>
    <definedName name="XRefPaste1Row" localSheetId="20" hidden="1">#REF!</definedName>
    <definedName name="XRefPaste1Row" localSheetId="21" hidden="1">#REF!</definedName>
    <definedName name="XRefPaste1Row" localSheetId="22" hidden="1">#REF!</definedName>
    <definedName name="XRefPaste1Row" localSheetId="32" hidden="1">#REF!</definedName>
    <definedName name="XRefPaste1Row" localSheetId="33" hidden="1">#REF!</definedName>
    <definedName name="XRefPaste1Row" localSheetId="42" hidden="1">#REF!</definedName>
    <definedName name="XRefPaste1Row" localSheetId="43" hidden="1">#REF!</definedName>
    <definedName name="XRefPaste1Row" localSheetId="44" hidden="1">#REF!</definedName>
    <definedName name="XRefPaste1Row" localSheetId="45" hidden="1">#REF!</definedName>
    <definedName name="XRefPaste1Row" hidden="1">#REF!</definedName>
    <definedName name="XRefPaste2" localSheetId="5" hidden="1">#REF!</definedName>
    <definedName name="XRefPaste2" localSheetId="6" hidden="1">#REF!</definedName>
    <definedName name="XRefPaste2" localSheetId="7" hidden="1">#REF!</definedName>
    <definedName name="XRefPaste2" localSheetId="8" hidden="1">#REF!</definedName>
    <definedName name="XRefPaste2" localSheetId="9" hidden="1">#REF!</definedName>
    <definedName name="XRefPaste2" localSheetId="10" hidden="1">#REF!</definedName>
    <definedName name="XRefPaste2" localSheetId="11" hidden="1">#REF!</definedName>
    <definedName name="XRefPaste2" localSheetId="12" hidden="1">#REF!</definedName>
    <definedName name="XRefPaste2" localSheetId="24" hidden="1">#REF!</definedName>
    <definedName name="XRefPaste2" localSheetId="25" hidden="1">#REF!</definedName>
    <definedName name="XRefPaste2" localSheetId="26" hidden="1">#REF!</definedName>
    <definedName name="XRefPaste2" localSheetId="27" hidden="1">#REF!</definedName>
    <definedName name="XRefPaste2" localSheetId="28" hidden="1">#REF!</definedName>
    <definedName name="XRefPaste2" localSheetId="29" hidden="1">#REF!</definedName>
    <definedName name="XRefPaste2" localSheetId="13" hidden="1">#REF!</definedName>
    <definedName name="XRefPaste2" localSheetId="14" hidden="1">#REF!</definedName>
    <definedName name="XRefPaste2" localSheetId="15" hidden="1">#REF!</definedName>
    <definedName name="XRefPaste2" localSheetId="16" hidden="1">#REF!</definedName>
    <definedName name="XRefPaste2" localSheetId="17" hidden="1">#REF!</definedName>
    <definedName name="XRefPaste2" localSheetId="18" hidden="1">#REF!</definedName>
    <definedName name="XRefPaste2" localSheetId="19" hidden="1">#REF!</definedName>
    <definedName name="XRefPaste2" localSheetId="20" hidden="1">#REF!</definedName>
    <definedName name="XRefPaste2" localSheetId="21" hidden="1">'[48]Movimiento de AF'!#REF!</definedName>
    <definedName name="XRefPaste2" localSheetId="22" hidden="1">#REF!</definedName>
    <definedName name="XRefPaste2" localSheetId="32" hidden="1">#REF!</definedName>
    <definedName name="XRefPaste2" localSheetId="33" hidden="1">#REF!</definedName>
    <definedName name="XRefPaste2" localSheetId="42" hidden="1">#REF!</definedName>
    <definedName name="XRefPaste2" localSheetId="43" hidden="1">#REF!</definedName>
    <definedName name="XRefPaste2" localSheetId="44" hidden="1">#REF!</definedName>
    <definedName name="XRefPaste2" localSheetId="45" hidden="1">#REF!</definedName>
    <definedName name="XRefPaste2" hidden="1">#REF!</definedName>
    <definedName name="XRefPaste20" localSheetId="5" hidden="1">#REF!</definedName>
    <definedName name="XRefPaste20" localSheetId="6" hidden="1">#REF!</definedName>
    <definedName name="XRefPaste20" localSheetId="7" hidden="1">#REF!</definedName>
    <definedName name="XRefPaste20" localSheetId="8" hidden="1">#REF!</definedName>
    <definedName name="XRefPaste20" localSheetId="9" hidden="1">#REF!</definedName>
    <definedName name="XRefPaste20" localSheetId="10" hidden="1">#REF!</definedName>
    <definedName name="XRefPaste20" localSheetId="11" hidden="1">#REF!</definedName>
    <definedName name="XRefPaste20" localSheetId="12" hidden="1">#REF!</definedName>
    <definedName name="XRefPaste20" localSheetId="24" hidden="1">#REF!</definedName>
    <definedName name="XRefPaste20" localSheetId="25" hidden="1">#REF!</definedName>
    <definedName name="XRefPaste20" localSheetId="26" hidden="1">#REF!</definedName>
    <definedName name="XRefPaste20" localSheetId="27" hidden="1">#REF!</definedName>
    <definedName name="XRefPaste20" localSheetId="28" hidden="1">#REF!</definedName>
    <definedName name="XRefPaste20" localSheetId="29" hidden="1">#REF!</definedName>
    <definedName name="XRefPaste20" localSheetId="13" hidden="1">#REF!</definedName>
    <definedName name="XRefPaste20" localSheetId="14" hidden="1">#REF!</definedName>
    <definedName name="XRefPaste20" localSheetId="15" hidden="1">#REF!</definedName>
    <definedName name="XRefPaste20" localSheetId="16" hidden="1">#REF!</definedName>
    <definedName name="XRefPaste20" localSheetId="17" hidden="1">#REF!</definedName>
    <definedName name="XRefPaste20" localSheetId="18" hidden="1">#REF!</definedName>
    <definedName name="XRefPaste20" localSheetId="19" hidden="1">#REF!</definedName>
    <definedName name="XRefPaste20" localSheetId="20" hidden="1">#REF!</definedName>
    <definedName name="XRefPaste20" localSheetId="21" hidden="1">#REF!</definedName>
    <definedName name="XRefPaste20" localSheetId="22" hidden="1">#REF!</definedName>
    <definedName name="XRefPaste20" localSheetId="32" hidden="1">#REF!</definedName>
    <definedName name="XRefPaste20" localSheetId="33" hidden="1">#REF!</definedName>
    <definedName name="XRefPaste20" localSheetId="42" hidden="1">#REF!</definedName>
    <definedName name="XRefPaste20" localSheetId="43" hidden="1">#REF!</definedName>
    <definedName name="XRefPaste20" localSheetId="44" hidden="1">#REF!</definedName>
    <definedName name="XRefPaste20" localSheetId="45" hidden="1">#REF!</definedName>
    <definedName name="XRefPaste20" hidden="1">#REF!</definedName>
    <definedName name="XRefPaste20Row" localSheetId="5" hidden="1">#REF!</definedName>
    <definedName name="XRefPaste20Row" localSheetId="6" hidden="1">#REF!</definedName>
    <definedName name="XRefPaste20Row" localSheetId="7" hidden="1">#REF!</definedName>
    <definedName name="XRefPaste20Row" localSheetId="8" hidden="1">#REF!</definedName>
    <definedName name="XRefPaste20Row" localSheetId="9" hidden="1">#REF!</definedName>
    <definedName name="XRefPaste20Row" localSheetId="10" hidden="1">#REF!</definedName>
    <definedName name="XRefPaste20Row" localSheetId="11" hidden="1">#REF!</definedName>
    <definedName name="XRefPaste20Row" localSheetId="12" hidden="1">#REF!</definedName>
    <definedName name="XRefPaste20Row" localSheetId="24" hidden="1">#REF!</definedName>
    <definedName name="XRefPaste20Row" localSheetId="25" hidden="1">#REF!</definedName>
    <definedName name="XRefPaste20Row" localSheetId="26" hidden="1">#REF!</definedName>
    <definedName name="XRefPaste20Row" localSheetId="27" hidden="1">#REF!</definedName>
    <definedName name="XRefPaste20Row" localSheetId="28" hidden="1">#REF!</definedName>
    <definedName name="XRefPaste20Row" localSheetId="29" hidden="1">#REF!</definedName>
    <definedName name="XRefPaste20Row" localSheetId="13" hidden="1">#REF!</definedName>
    <definedName name="XRefPaste20Row" localSheetId="14" hidden="1">#REF!</definedName>
    <definedName name="XRefPaste20Row" localSheetId="15" hidden="1">#REF!</definedName>
    <definedName name="XRefPaste20Row" localSheetId="16" hidden="1">#REF!</definedName>
    <definedName name="XRefPaste20Row" localSheetId="17" hidden="1">#REF!</definedName>
    <definedName name="XRefPaste20Row" localSheetId="18" hidden="1">#REF!</definedName>
    <definedName name="XRefPaste20Row" localSheetId="19" hidden="1">#REF!</definedName>
    <definedName name="XRefPaste20Row" localSheetId="20" hidden="1">#REF!</definedName>
    <definedName name="XRefPaste20Row" localSheetId="21" hidden="1">#REF!</definedName>
    <definedName name="XRefPaste20Row" localSheetId="22" hidden="1">#REF!</definedName>
    <definedName name="XRefPaste20Row" localSheetId="32" hidden="1">#REF!</definedName>
    <definedName name="XRefPaste20Row" localSheetId="33" hidden="1">#REF!</definedName>
    <definedName name="XRefPaste20Row" localSheetId="42" hidden="1">#REF!</definedName>
    <definedName name="XRefPaste20Row" localSheetId="43" hidden="1">#REF!</definedName>
    <definedName name="XRefPaste20Row" localSheetId="44" hidden="1">#REF!</definedName>
    <definedName name="XRefPaste20Row" localSheetId="45" hidden="1">#REF!</definedName>
    <definedName name="XRefPaste20Row" hidden="1">#REF!</definedName>
    <definedName name="XRefPaste21" localSheetId="5" hidden="1">#REF!</definedName>
    <definedName name="XRefPaste21" localSheetId="6" hidden="1">#REF!</definedName>
    <definedName name="XRefPaste21" localSheetId="7" hidden="1">#REF!</definedName>
    <definedName name="XRefPaste21" localSheetId="8" hidden="1">#REF!</definedName>
    <definedName name="XRefPaste21" localSheetId="9" hidden="1">#REF!</definedName>
    <definedName name="XRefPaste21" localSheetId="10" hidden="1">#REF!</definedName>
    <definedName name="XRefPaste21" localSheetId="11" hidden="1">#REF!</definedName>
    <definedName name="XRefPaste21" localSheetId="12" hidden="1">#REF!</definedName>
    <definedName name="XRefPaste21" localSheetId="24" hidden="1">#REF!</definedName>
    <definedName name="XRefPaste21" localSheetId="25" hidden="1">#REF!</definedName>
    <definedName name="XRefPaste21" localSheetId="26" hidden="1">#REF!</definedName>
    <definedName name="XRefPaste21" localSheetId="27" hidden="1">#REF!</definedName>
    <definedName name="XRefPaste21" localSheetId="28" hidden="1">#REF!</definedName>
    <definedName name="XRefPaste21" localSheetId="29" hidden="1">#REF!</definedName>
    <definedName name="XRefPaste21" localSheetId="13" hidden="1">#REF!</definedName>
    <definedName name="XRefPaste21" localSheetId="14" hidden="1">#REF!</definedName>
    <definedName name="XRefPaste21" localSheetId="15" hidden="1">#REF!</definedName>
    <definedName name="XRefPaste21" localSheetId="16" hidden="1">#REF!</definedName>
    <definedName name="XRefPaste21" localSheetId="17" hidden="1">#REF!</definedName>
    <definedName name="XRefPaste21" localSheetId="18" hidden="1">#REF!</definedName>
    <definedName name="XRefPaste21" localSheetId="19" hidden="1">#REF!</definedName>
    <definedName name="XRefPaste21" localSheetId="20" hidden="1">#REF!</definedName>
    <definedName name="XRefPaste21" localSheetId="21" hidden="1">#REF!</definedName>
    <definedName name="XRefPaste21" localSheetId="22" hidden="1">#REF!</definedName>
    <definedName name="XRefPaste21" localSheetId="32" hidden="1">#REF!</definedName>
    <definedName name="XRefPaste21" localSheetId="33" hidden="1">#REF!</definedName>
    <definedName name="XRefPaste21" localSheetId="42" hidden="1">#REF!</definedName>
    <definedName name="XRefPaste21" localSheetId="43" hidden="1">#REF!</definedName>
    <definedName name="XRefPaste21" localSheetId="44" hidden="1">#REF!</definedName>
    <definedName name="XRefPaste21" localSheetId="45" hidden="1">#REF!</definedName>
    <definedName name="XRefPaste21" hidden="1">#REF!</definedName>
    <definedName name="XRefPaste21Row" localSheetId="5" hidden="1">#REF!</definedName>
    <definedName name="XRefPaste21Row" localSheetId="6" hidden="1">#REF!</definedName>
    <definedName name="XRefPaste21Row" localSheetId="7" hidden="1">#REF!</definedName>
    <definedName name="XRefPaste21Row" localSheetId="8" hidden="1">#REF!</definedName>
    <definedName name="XRefPaste21Row" localSheetId="9" hidden="1">#REF!</definedName>
    <definedName name="XRefPaste21Row" localSheetId="10" hidden="1">#REF!</definedName>
    <definedName name="XRefPaste21Row" localSheetId="11" hidden="1">#REF!</definedName>
    <definedName name="XRefPaste21Row" localSheetId="12" hidden="1">#REF!</definedName>
    <definedName name="XRefPaste21Row" localSheetId="24" hidden="1">#REF!</definedName>
    <definedName name="XRefPaste21Row" localSheetId="25" hidden="1">#REF!</definedName>
    <definedName name="XRefPaste21Row" localSheetId="26" hidden="1">#REF!</definedName>
    <definedName name="XRefPaste21Row" localSheetId="27" hidden="1">#REF!</definedName>
    <definedName name="XRefPaste21Row" localSheetId="28" hidden="1">#REF!</definedName>
    <definedName name="XRefPaste21Row" localSheetId="29" hidden="1">#REF!</definedName>
    <definedName name="XRefPaste21Row" localSheetId="13" hidden="1">#REF!</definedName>
    <definedName name="XRefPaste21Row" localSheetId="14" hidden="1">#REF!</definedName>
    <definedName name="XRefPaste21Row" localSheetId="15" hidden="1">#REF!</definedName>
    <definedName name="XRefPaste21Row" localSheetId="16" hidden="1">#REF!</definedName>
    <definedName name="XRefPaste21Row" localSheetId="17" hidden="1">#REF!</definedName>
    <definedName name="XRefPaste21Row" localSheetId="18" hidden="1">#REF!</definedName>
    <definedName name="XRefPaste21Row" localSheetId="19" hidden="1">#REF!</definedName>
    <definedName name="XRefPaste21Row" localSheetId="20" hidden="1">#REF!</definedName>
    <definedName name="XRefPaste21Row" localSheetId="21" hidden="1">#REF!</definedName>
    <definedName name="XRefPaste21Row" localSheetId="22" hidden="1">#REF!</definedName>
    <definedName name="XRefPaste21Row" localSheetId="32" hidden="1">#REF!</definedName>
    <definedName name="XRefPaste21Row" localSheetId="33" hidden="1">#REF!</definedName>
    <definedName name="XRefPaste21Row" localSheetId="42" hidden="1">#REF!</definedName>
    <definedName name="XRefPaste21Row" localSheetId="43" hidden="1">#REF!</definedName>
    <definedName name="XRefPaste21Row" localSheetId="44" hidden="1">#REF!</definedName>
    <definedName name="XRefPaste21Row" localSheetId="45" hidden="1">#REF!</definedName>
    <definedName name="XRefPaste21Row" hidden="1">#REF!</definedName>
    <definedName name="XRefPaste22" localSheetId="5" hidden="1">#REF!</definedName>
    <definedName name="XRefPaste22" localSheetId="6" hidden="1">#REF!</definedName>
    <definedName name="XRefPaste22" localSheetId="7" hidden="1">#REF!</definedName>
    <definedName name="XRefPaste22" localSheetId="8" hidden="1">#REF!</definedName>
    <definedName name="XRefPaste22" localSheetId="9" hidden="1">#REF!</definedName>
    <definedName name="XRefPaste22" localSheetId="10" hidden="1">#REF!</definedName>
    <definedName name="XRefPaste22" localSheetId="11" hidden="1">#REF!</definedName>
    <definedName name="XRefPaste22" localSheetId="12" hidden="1">#REF!</definedName>
    <definedName name="XRefPaste22" localSheetId="24" hidden="1">#REF!</definedName>
    <definedName name="XRefPaste22" localSheetId="25" hidden="1">#REF!</definedName>
    <definedName name="XRefPaste22" localSheetId="26" hidden="1">#REF!</definedName>
    <definedName name="XRefPaste22" localSheetId="27" hidden="1">#REF!</definedName>
    <definedName name="XRefPaste22" localSheetId="28" hidden="1">#REF!</definedName>
    <definedName name="XRefPaste22" localSheetId="29" hidden="1">#REF!</definedName>
    <definedName name="XRefPaste22" localSheetId="13" hidden="1">#REF!</definedName>
    <definedName name="XRefPaste22" localSheetId="14" hidden="1">#REF!</definedName>
    <definedName name="XRefPaste22" localSheetId="15" hidden="1">#REF!</definedName>
    <definedName name="XRefPaste22" localSheetId="16" hidden="1">#REF!</definedName>
    <definedName name="XRefPaste22" localSheetId="17" hidden="1">#REF!</definedName>
    <definedName name="XRefPaste22" localSheetId="18" hidden="1">#REF!</definedName>
    <definedName name="XRefPaste22" localSheetId="19" hidden="1">#REF!</definedName>
    <definedName name="XRefPaste22" localSheetId="20" hidden="1">#REF!</definedName>
    <definedName name="XRefPaste22" localSheetId="21" hidden="1">#REF!</definedName>
    <definedName name="XRefPaste22" localSheetId="22" hidden="1">#REF!</definedName>
    <definedName name="XRefPaste22" localSheetId="32" hidden="1">#REF!</definedName>
    <definedName name="XRefPaste22" localSheetId="33" hidden="1">#REF!</definedName>
    <definedName name="XRefPaste22" localSheetId="42" hidden="1">#REF!</definedName>
    <definedName name="XRefPaste22" localSheetId="43" hidden="1">#REF!</definedName>
    <definedName name="XRefPaste22" localSheetId="44" hidden="1">#REF!</definedName>
    <definedName name="XRefPaste22" localSheetId="45" hidden="1">#REF!</definedName>
    <definedName name="XRefPaste22" hidden="1">#REF!</definedName>
    <definedName name="XRefPaste22Row" localSheetId="5" hidden="1">#REF!</definedName>
    <definedName name="XRefPaste22Row" localSheetId="6" hidden="1">#REF!</definedName>
    <definedName name="XRefPaste22Row" localSheetId="7" hidden="1">#REF!</definedName>
    <definedName name="XRefPaste22Row" localSheetId="8" hidden="1">#REF!</definedName>
    <definedName name="XRefPaste22Row" localSheetId="9" hidden="1">#REF!</definedName>
    <definedName name="XRefPaste22Row" localSheetId="10" hidden="1">#REF!</definedName>
    <definedName name="XRefPaste22Row" localSheetId="11" hidden="1">#REF!</definedName>
    <definedName name="XRefPaste22Row" localSheetId="12" hidden="1">#REF!</definedName>
    <definedName name="XRefPaste22Row" localSheetId="24" hidden="1">#REF!</definedName>
    <definedName name="XRefPaste22Row" localSheetId="25" hidden="1">#REF!</definedName>
    <definedName name="XRefPaste22Row" localSheetId="26" hidden="1">#REF!</definedName>
    <definedName name="XRefPaste22Row" localSheetId="27" hidden="1">#REF!</definedName>
    <definedName name="XRefPaste22Row" localSheetId="28" hidden="1">#REF!</definedName>
    <definedName name="XRefPaste22Row" localSheetId="29" hidden="1">#REF!</definedName>
    <definedName name="XRefPaste22Row" localSheetId="13" hidden="1">#REF!</definedName>
    <definedName name="XRefPaste22Row" localSheetId="14" hidden="1">#REF!</definedName>
    <definedName name="XRefPaste22Row" localSheetId="15" hidden="1">#REF!</definedName>
    <definedName name="XRefPaste22Row" localSheetId="16" hidden="1">#REF!</definedName>
    <definedName name="XRefPaste22Row" localSheetId="17" hidden="1">#REF!</definedName>
    <definedName name="XRefPaste22Row" localSheetId="18" hidden="1">#REF!</definedName>
    <definedName name="XRefPaste22Row" localSheetId="19" hidden="1">#REF!</definedName>
    <definedName name="XRefPaste22Row" localSheetId="20" hidden="1">#REF!</definedName>
    <definedName name="XRefPaste22Row" localSheetId="21" hidden="1">#REF!</definedName>
    <definedName name="XRefPaste22Row" localSheetId="22" hidden="1">#REF!</definedName>
    <definedName name="XRefPaste22Row" localSheetId="32" hidden="1">#REF!</definedName>
    <definedName name="XRefPaste22Row" localSheetId="33" hidden="1">#REF!</definedName>
    <definedName name="XRefPaste22Row" localSheetId="42" hidden="1">#REF!</definedName>
    <definedName name="XRefPaste22Row" localSheetId="43" hidden="1">#REF!</definedName>
    <definedName name="XRefPaste22Row" localSheetId="44" hidden="1">#REF!</definedName>
    <definedName name="XRefPaste22Row" localSheetId="45" hidden="1">#REF!</definedName>
    <definedName name="XRefPaste22Row" hidden="1">#REF!</definedName>
    <definedName name="XRefPaste23" localSheetId="5" hidden="1">#REF!</definedName>
    <definedName name="XRefPaste23" localSheetId="6" hidden="1">#REF!</definedName>
    <definedName name="XRefPaste23" localSheetId="7" hidden="1">#REF!</definedName>
    <definedName name="XRefPaste23" localSheetId="8" hidden="1">#REF!</definedName>
    <definedName name="XRefPaste23" localSheetId="9" hidden="1">#REF!</definedName>
    <definedName name="XRefPaste23" localSheetId="10" hidden="1">#REF!</definedName>
    <definedName name="XRefPaste23" localSheetId="11" hidden="1">#REF!</definedName>
    <definedName name="XRefPaste23" localSheetId="12" hidden="1">#REF!</definedName>
    <definedName name="XRefPaste23" localSheetId="24" hidden="1">#REF!</definedName>
    <definedName name="XRefPaste23" localSheetId="25" hidden="1">#REF!</definedName>
    <definedName name="XRefPaste23" localSheetId="26" hidden="1">#REF!</definedName>
    <definedName name="XRefPaste23" localSheetId="27" hidden="1">#REF!</definedName>
    <definedName name="XRefPaste23" localSheetId="28" hidden="1">#REF!</definedName>
    <definedName name="XRefPaste23" localSheetId="29" hidden="1">#REF!</definedName>
    <definedName name="XRefPaste23" localSheetId="13" hidden="1">#REF!</definedName>
    <definedName name="XRefPaste23" localSheetId="14" hidden="1">#REF!</definedName>
    <definedName name="XRefPaste23" localSheetId="15" hidden="1">#REF!</definedName>
    <definedName name="XRefPaste23" localSheetId="16" hidden="1">#REF!</definedName>
    <definedName name="XRefPaste23" localSheetId="17" hidden="1">#REF!</definedName>
    <definedName name="XRefPaste23" localSheetId="18" hidden="1">#REF!</definedName>
    <definedName name="XRefPaste23" localSheetId="19" hidden="1">#REF!</definedName>
    <definedName name="XRefPaste23" localSheetId="20" hidden="1">#REF!</definedName>
    <definedName name="XRefPaste23" localSheetId="21" hidden="1">#REF!</definedName>
    <definedName name="XRefPaste23" localSheetId="22" hidden="1">#REF!</definedName>
    <definedName name="XRefPaste23" localSheetId="32" hidden="1">#REF!</definedName>
    <definedName name="XRefPaste23" localSheetId="33" hidden="1">#REF!</definedName>
    <definedName name="XRefPaste23" localSheetId="42" hidden="1">#REF!</definedName>
    <definedName name="XRefPaste23" localSheetId="43" hidden="1">#REF!</definedName>
    <definedName name="XRefPaste23" localSheetId="44" hidden="1">#REF!</definedName>
    <definedName name="XRefPaste23" localSheetId="45" hidden="1">#REF!</definedName>
    <definedName name="XRefPaste23" hidden="1">#REF!</definedName>
    <definedName name="XRefPaste23Row" localSheetId="5" hidden="1">#REF!</definedName>
    <definedName name="XRefPaste23Row" localSheetId="6" hidden="1">#REF!</definedName>
    <definedName name="XRefPaste23Row" localSheetId="7" hidden="1">#REF!</definedName>
    <definedName name="XRefPaste23Row" localSheetId="8" hidden="1">#REF!</definedName>
    <definedName name="XRefPaste23Row" localSheetId="9" hidden="1">#REF!</definedName>
    <definedName name="XRefPaste23Row" localSheetId="10" hidden="1">#REF!</definedName>
    <definedName name="XRefPaste23Row" localSheetId="11" hidden="1">#REF!</definedName>
    <definedName name="XRefPaste23Row" localSheetId="12" hidden="1">#REF!</definedName>
    <definedName name="XRefPaste23Row" localSheetId="24" hidden="1">#REF!</definedName>
    <definedName name="XRefPaste23Row" localSheetId="25" hidden="1">#REF!</definedName>
    <definedName name="XRefPaste23Row" localSheetId="26" hidden="1">#REF!</definedName>
    <definedName name="XRefPaste23Row" localSheetId="27" hidden="1">#REF!</definedName>
    <definedName name="XRefPaste23Row" localSheetId="28" hidden="1">#REF!</definedName>
    <definedName name="XRefPaste23Row" localSheetId="29" hidden="1">#REF!</definedName>
    <definedName name="XRefPaste23Row" localSheetId="13" hidden="1">#REF!</definedName>
    <definedName name="XRefPaste23Row" localSheetId="14" hidden="1">#REF!</definedName>
    <definedName name="XRefPaste23Row" localSheetId="15" hidden="1">#REF!</definedName>
    <definedName name="XRefPaste23Row" localSheetId="16" hidden="1">#REF!</definedName>
    <definedName name="XRefPaste23Row" localSheetId="17" hidden="1">#REF!</definedName>
    <definedName name="XRefPaste23Row" localSheetId="18" hidden="1">#REF!</definedName>
    <definedName name="XRefPaste23Row" localSheetId="19" hidden="1">#REF!</definedName>
    <definedName name="XRefPaste23Row" localSheetId="20" hidden="1">#REF!</definedName>
    <definedName name="XRefPaste23Row" localSheetId="21" hidden="1">#REF!</definedName>
    <definedName name="XRefPaste23Row" localSheetId="22" hidden="1">#REF!</definedName>
    <definedName name="XRefPaste23Row" localSheetId="32" hidden="1">#REF!</definedName>
    <definedName name="XRefPaste23Row" localSheetId="33" hidden="1">#REF!</definedName>
    <definedName name="XRefPaste23Row" localSheetId="42" hidden="1">#REF!</definedName>
    <definedName name="XRefPaste23Row" localSheetId="43" hidden="1">#REF!</definedName>
    <definedName name="XRefPaste23Row" localSheetId="44" hidden="1">#REF!</definedName>
    <definedName name="XRefPaste23Row" localSheetId="45" hidden="1">#REF!</definedName>
    <definedName name="XRefPaste23Row" hidden="1">#REF!</definedName>
    <definedName name="XRefPaste24" localSheetId="5" hidden="1">#REF!</definedName>
    <definedName name="XRefPaste24" localSheetId="6" hidden="1">#REF!</definedName>
    <definedName name="XRefPaste24" localSheetId="7" hidden="1">#REF!</definedName>
    <definedName name="XRefPaste24" localSheetId="8" hidden="1">#REF!</definedName>
    <definedName name="XRefPaste24" localSheetId="9" hidden="1">#REF!</definedName>
    <definedName name="XRefPaste24" localSheetId="10" hidden="1">#REF!</definedName>
    <definedName name="XRefPaste24" localSheetId="11" hidden="1">#REF!</definedName>
    <definedName name="XRefPaste24" localSheetId="12" hidden="1">#REF!</definedName>
    <definedName name="XRefPaste24" localSheetId="24" hidden="1">#REF!</definedName>
    <definedName name="XRefPaste24" localSheetId="25" hidden="1">#REF!</definedName>
    <definedName name="XRefPaste24" localSheetId="26" hidden="1">#REF!</definedName>
    <definedName name="XRefPaste24" localSheetId="27" hidden="1">#REF!</definedName>
    <definedName name="XRefPaste24" localSheetId="28" hidden="1">#REF!</definedName>
    <definedName name="XRefPaste24" localSheetId="29" hidden="1">#REF!</definedName>
    <definedName name="XRefPaste24" localSheetId="13" hidden="1">#REF!</definedName>
    <definedName name="XRefPaste24" localSheetId="14" hidden="1">#REF!</definedName>
    <definedName name="XRefPaste24" localSheetId="15" hidden="1">#REF!</definedName>
    <definedName name="XRefPaste24" localSheetId="16" hidden="1">#REF!</definedName>
    <definedName name="XRefPaste24" localSheetId="17" hidden="1">#REF!</definedName>
    <definedName name="XRefPaste24" localSheetId="18" hidden="1">#REF!</definedName>
    <definedName name="XRefPaste24" localSheetId="19" hidden="1">#REF!</definedName>
    <definedName name="XRefPaste24" localSheetId="20" hidden="1">#REF!</definedName>
    <definedName name="XRefPaste24" localSheetId="21" hidden="1">#REF!</definedName>
    <definedName name="XRefPaste24" localSheetId="22" hidden="1">#REF!</definedName>
    <definedName name="XRefPaste24" localSheetId="32" hidden="1">#REF!</definedName>
    <definedName name="XRefPaste24" localSheetId="33" hidden="1">#REF!</definedName>
    <definedName name="XRefPaste24" localSheetId="42" hidden="1">#REF!</definedName>
    <definedName name="XRefPaste24" localSheetId="43" hidden="1">#REF!</definedName>
    <definedName name="XRefPaste24" localSheetId="44" hidden="1">#REF!</definedName>
    <definedName name="XRefPaste24" localSheetId="45" hidden="1">#REF!</definedName>
    <definedName name="XRefPaste24" hidden="1">#REF!</definedName>
    <definedName name="XRefPaste24Row" localSheetId="5" hidden="1">#REF!</definedName>
    <definedName name="XRefPaste24Row" localSheetId="6" hidden="1">#REF!</definedName>
    <definedName name="XRefPaste24Row" localSheetId="7" hidden="1">#REF!</definedName>
    <definedName name="XRefPaste24Row" localSheetId="8" hidden="1">#REF!</definedName>
    <definedName name="XRefPaste24Row" localSheetId="9" hidden="1">#REF!</definedName>
    <definedName name="XRefPaste24Row" localSheetId="10" hidden="1">#REF!</definedName>
    <definedName name="XRefPaste24Row" localSheetId="11" hidden="1">#REF!</definedName>
    <definedName name="XRefPaste24Row" localSheetId="12" hidden="1">#REF!</definedName>
    <definedName name="XRefPaste24Row" localSheetId="24" hidden="1">#REF!</definedName>
    <definedName name="XRefPaste24Row" localSheetId="25" hidden="1">#REF!</definedName>
    <definedName name="XRefPaste24Row" localSheetId="26" hidden="1">#REF!</definedName>
    <definedName name="XRefPaste24Row" localSheetId="27" hidden="1">#REF!</definedName>
    <definedName name="XRefPaste24Row" localSheetId="28" hidden="1">#REF!</definedName>
    <definedName name="XRefPaste24Row" localSheetId="29" hidden="1">#REF!</definedName>
    <definedName name="XRefPaste24Row" localSheetId="13" hidden="1">#REF!</definedName>
    <definedName name="XRefPaste24Row" localSheetId="14" hidden="1">#REF!</definedName>
    <definedName name="XRefPaste24Row" localSheetId="15" hidden="1">#REF!</definedName>
    <definedName name="XRefPaste24Row" localSheetId="16" hidden="1">#REF!</definedName>
    <definedName name="XRefPaste24Row" localSheetId="17" hidden="1">#REF!</definedName>
    <definedName name="XRefPaste24Row" localSheetId="18" hidden="1">#REF!</definedName>
    <definedName name="XRefPaste24Row" localSheetId="19" hidden="1">#REF!</definedName>
    <definedName name="XRefPaste24Row" localSheetId="20" hidden="1">#REF!</definedName>
    <definedName name="XRefPaste24Row" localSheetId="21" hidden="1">#REF!</definedName>
    <definedName name="XRefPaste24Row" localSheetId="22" hidden="1">#REF!</definedName>
    <definedName name="XRefPaste24Row" localSheetId="32" hidden="1">#REF!</definedName>
    <definedName name="XRefPaste24Row" localSheetId="33" hidden="1">#REF!</definedName>
    <definedName name="XRefPaste24Row" localSheetId="42" hidden="1">#REF!</definedName>
    <definedName name="XRefPaste24Row" localSheetId="43" hidden="1">#REF!</definedName>
    <definedName name="XRefPaste24Row" localSheetId="44" hidden="1">#REF!</definedName>
    <definedName name="XRefPaste24Row" localSheetId="45" hidden="1">#REF!</definedName>
    <definedName name="XRefPaste24Row" hidden="1">#REF!</definedName>
    <definedName name="XRefPaste25" localSheetId="5" hidden="1">#REF!</definedName>
    <definedName name="XRefPaste25" localSheetId="6" hidden="1">#REF!</definedName>
    <definedName name="XRefPaste25" localSheetId="7" hidden="1">#REF!</definedName>
    <definedName name="XRefPaste25" localSheetId="8" hidden="1">#REF!</definedName>
    <definedName name="XRefPaste25" localSheetId="9" hidden="1">#REF!</definedName>
    <definedName name="XRefPaste25" localSheetId="10" hidden="1">#REF!</definedName>
    <definedName name="XRefPaste25" localSheetId="11" hidden="1">#REF!</definedName>
    <definedName name="XRefPaste25" localSheetId="12" hidden="1">#REF!</definedName>
    <definedName name="XRefPaste25" localSheetId="24" hidden="1">#REF!</definedName>
    <definedName name="XRefPaste25" localSheetId="25" hidden="1">#REF!</definedName>
    <definedName name="XRefPaste25" localSheetId="26" hidden="1">#REF!</definedName>
    <definedName name="XRefPaste25" localSheetId="27" hidden="1">#REF!</definedName>
    <definedName name="XRefPaste25" localSheetId="28" hidden="1">#REF!</definedName>
    <definedName name="XRefPaste25" localSheetId="29" hidden="1">#REF!</definedName>
    <definedName name="XRefPaste25" localSheetId="13" hidden="1">#REF!</definedName>
    <definedName name="XRefPaste25" localSheetId="14" hidden="1">#REF!</definedName>
    <definedName name="XRefPaste25" localSheetId="15" hidden="1">#REF!</definedName>
    <definedName name="XRefPaste25" localSheetId="16" hidden="1">#REF!</definedName>
    <definedName name="XRefPaste25" localSheetId="17" hidden="1">#REF!</definedName>
    <definedName name="XRefPaste25" localSheetId="18" hidden="1">#REF!</definedName>
    <definedName name="XRefPaste25" localSheetId="19" hidden="1">#REF!</definedName>
    <definedName name="XRefPaste25" localSheetId="20" hidden="1">#REF!</definedName>
    <definedName name="XRefPaste25" localSheetId="21" hidden="1">#REF!</definedName>
    <definedName name="XRefPaste25" localSheetId="22" hidden="1">#REF!</definedName>
    <definedName name="XRefPaste25" localSheetId="32" hidden="1">#REF!</definedName>
    <definedName name="XRefPaste25" localSheetId="33" hidden="1">#REF!</definedName>
    <definedName name="XRefPaste25" localSheetId="42" hidden="1">#REF!</definedName>
    <definedName name="XRefPaste25" localSheetId="43" hidden="1">#REF!</definedName>
    <definedName name="XRefPaste25" localSheetId="44" hidden="1">#REF!</definedName>
    <definedName name="XRefPaste25" localSheetId="45" hidden="1">#REF!</definedName>
    <definedName name="XRefPaste25" hidden="1">#REF!</definedName>
    <definedName name="XRefPaste25Row" localSheetId="5" hidden="1">#REF!</definedName>
    <definedName name="XRefPaste25Row" localSheetId="6" hidden="1">#REF!</definedName>
    <definedName name="XRefPaste25Row" localSheetId="7" hidden="1">#REF!</definedName>
    <definedName name="XRefPaste25Row" localSheetId="8" hidden="1">#REF!</definedName>
    <definedName name="XRefPaste25Row" localSheetId="9" hidden="1">#REF!</definedName>
    <definedName name="XRefPaste25Row" localSheetId="10" hidden="1">#REF!</definedName>
    <definedName name="XRefPaste25Row" localSheetId="11" hidden="1">#REF!</definedName>
    <definedName name="XRefPaste25Row" localSheetId="12" hidden="1">#REF!</definedName>
    <definedName name="XRefPaste25Row" localSheetId="24" hidden="1">#REF!</definedName>
    <definedName name="XRefPaste25Row" localSheetId="25" hidden="1">#REF!</definedName>
    <definedName name="XRefPaste25Row" localSheetId="26" hidden="1">#REF!</definedName>
    <definedName name="XRefPaste25Row" localSheetId="27" hidden="1">#REF!</definedName>
    <definedName name="XRefPaste25Row" localSheetId="28" hidden="1">#REF!</definedName>
    <definedName name="XRefPaste25Row" localSheetId="29" hidden="1">#REF!</definedName>
    <definedName name="XRefPaste25Row" localSheetId="13" hidden="1">#REF!</definedName>
    <definedName name="XRefPaste25Row" localSheetId="14" hidden="1">#REF!</definedName>
    <definedName name="XRefPaste25Row" localSheetId="15" hidden="1">#REF!</definedName>
    <definedName name="XRefPaste25Row" localSheetId="16" hidden="1">#REF!</definedName>
    <definedName name="XRefPaste25Row" localSheetId="17" hidden="1">#REF!</definedName>
    <definedName name="XRefPaste25Row" localSheetId="18" hidden="1">#REF!</definedName>
    <definedName name="XRefPaste25Row" localSheetId="19" hidden="1">#REF!</definedName>
    <definedName name="XRefPaste25Row" localSheetId="20" hidden="1">#REF!</definedName>
    <definedName name="XRefPaste25Row" localSheetId="21" hidden="1">#REF!</definedName>
    <definedName name="XRefPaste25Row" localSheetId="22" hidden="1">#REF!</definedName>
    <definedName name="XRefPaste25Row" localSheetId="32" hidden="1">#REF!</definedName>
    <definedName name="XRefPaste25Row" localSheetId="33" hidden="1">#REF!</definedName>
    <definedName name="XRefPaste25Row" localSheetId="42" hidden="1">#REF!</definedName>
    <definedName name="XRefPaste25Row" localSheetId="43" hidden="1">#REF!</definedName>
    <definedName name="XRefPaste25Row" localSheetId="44" hidden="1">#REF!</definedName>
    <definedName name="XRefPaste25Row" localSheetId="45" hidden="1">#REF!</definedName>
    <definedName name="XRefPaste25Row" hidden="1">#REF!</definedName>
    <definedName name="XRefPaste26" localSheetId="5" hidden="1">#REF!</definedName>
    <definedName name="XRefPaste26" localSheetId="6" hidden="1">#REF!</definedName>
    <definedName name="XRefPaste26" localSheetId="7" hidden="1">#REF!</definedName>
    <definedName name="XRefPaste26" localSheetId="8" hidden="1">#REF!</definedName>
    <definedName name="XRefPaste26" localSheetId="9" hidden="1">#REF!</definedName>
    <definedName name="XRefPaste26" localSheetId="10" hidden="1">#REF!</definedName>
    <definedName name="XRefPaste26" localSheetId="11" hidden="1">#REF!</definedName>
    <definedName name="XRefPaste26" localSheetId="12" hidden="1">#REF!</definedName>
    <definedName name="XRefPaste26" localSheetId="24" hidden="1">#REF!</definedName>
    <definedName name="XRefPaste26" localSheetId="25" hidden="1">#REF!</definedName>
    <definedName name="XRefPaste26" localSheetId="26" hidden="1">#REF!</definedName>
    <definedName name="XRefPaste26" localSheetId="27" hidden="1">#REF!</definedName>
    <definedName name="XRefPaste26" localSheetId="28" hidden="1">#REF!</definedName>
    <definedName name="XRefPaste26" localSheetId="29" hidden="1">#REF!</definedName>
    <definedName name="XRefPaste26" localSheetId="13" hidden="1">#REF!</definedName>
    <definedName name="XRefPaste26" localSheetId="14" hidden="1">#REF!</definedName>
    <definedName name="XRefPaste26" localSheetId="15" hidden="1">#REF!</definedName>
    <definedName name="XRefPaste26" localSheetId="16" hidden="1">#REF!</definedName>
    <definedName name="XRefPaste26" localSheetId="17" hidden="1">#REF!</definedName>
    <definedName name="XRefPaste26" localSheetId="18" hidden="1">#REF!</definedName>
    <definedName name="XRefPaste26" localSheetId="19" hidden="1">#REF!</definedName>
    <definedName name="XRefPaste26" localSheetId="20" hidden="1">#REF!</definedName>
    <definedName name="XRefPaste26" localSheetId="21" hidden="1">#REF!</definedName>
    <definedName name="XRefPaste26" localSheetId="22" hidden="1">#REF!</definedName>
    <definedName name="XRefPaste26" localSheetId="32" hidden="1">#REF!</definedName>
    <definedName name="XRefPaste26" localSheetId="33" hidden="1">#REF!</definedName>
    <definedName name="XRefPaste26" localSheetId="42" hidden="1">#REF!</definedName>
    <definedName name="XRefPaste26" localSheetId="43" hidden="1">#REF!</definedName>
    <definedName name="XRefPaste26" localSheetId="44" hidden="1">#REF!</definedName>
    <definedName name="XRefPaste26" localSheetId="45" hidden="1">#REF!</definedName>
    <definedName name="XRefPaste26" hidden="1">#REF!</definedName>
    <definedName name="XRefPaste26Row" localSheetId="5" hidden="1">#REF!</definedName>
    <definedName name="XRefPaste26Row" localSheetId="6" hidden="1">#REF!</definedName>
    <definedName name="XRefPaste26Row" localSheetId="7" hidden="1">#REF!</definedName>
    <definedName name="XRefPaste26Row" localSheetId="8" hidden="1">#REF!</definedName>
    <definedName name="XRefPaste26Row" localSheetId="9" hidden="1">#REF!</definedName>
    <definedName name="XRefPaste26Row" localSheetId="10" hidden="1">#REF!</definedName>
    <definedName name="XRefPaste26Row" localSheetId="11" hidden="1">#REF!</definedName>
    <definedName name="XRefPaste26Row" localSheetId="12" hidden="1">#REF!</definedName>
    <definedName name="XRefPaste26Row" localSheetId="24" hidden="1">#REF!</definedName>
    <definedName name="XRefPaste26Row" localSheetId="25" hidden="1">#REF!</definedName>
    <definedName name="XRefPaste26Row" localSheetId="26" hidden="1">#REF!</definedName>
    <definedName name="XRefPaste26Row" localSheetId="27" hidden="1">#REF!</definedName>
    <definedName name="XRefPaste26Row" localSheetId="28" hidden="1">#REF!</definedName>
    <definedName name="XRefPaste26Row" localSheetId="29" hidden="1">#REF!</definedName>
    <definedName name="XRefPaste26Row" localSheetId="13" hidden="1">#REF!</definedName>
    <definedName name="XRefPaste26Row" localSheetId="14" hidden="1">#REF!</definedName>
    <definedName name="XRefPaste26Row" localSheetId="15" hidden="1">#REF!</definedName>
    <definedName name="XRefPaste26Row" localSheetId="16" hidden="1">#REF!</definedName>
    <definedName name="XRefPaste26Row" localSheetId="17" hidden="1">#REF!</definedName>
    <definedName name="XRefPaste26Row" localSheetId="18" hidden="1">#REF!</definedName>
    <definedName name="XRefPaste26Row" localSheetId="19" hidden="1">#REF!</definedName>
    <definedName name="XRefPaste26Row" localSheetId="20" hidden="1">#REF!</definedName>
    <definedName name="XRefPaste26Row" localSheetId="21" hidden="1">#REF!</definedName>
    <definedName name="XRefPaste26Row" localSheetId="22" hidden="1">#REF!</definedName>
    <definedName name="XRefPaste26Row" localSheetId="32" hidden="1">#REF!</definedName>
    <definedName name="XRefPaste26Row" localSheetId="33" hidden="1">#REF!</definedName>
    <definedName name="XRefPaste26Row" localSheetId="42" hidden="1">#REF!</definedName>
    <definedName name="XRefPaste26Row" localSheetId="43" hidden="1">#REF!</definedName>
    <definedName name="XRefPaste26Row" localSheetId="44" hidden="1">#REF!</definedName>
    <definedName name="XRefPaste26Row" localSheetId="45" hidden="1">#REF!</definedName>
    <definedName name="XRefPaste26Row" hidden="1">#REF!</definedName>
    <definedName name="XRefPaste27" localSheetId="5" hidden="1">#REF!</definedName>
    <definedName name="XRefPaste27" localSheetId="6" hidden="1">#REF!</definedName>
    <definedName name="XRefPaste27" localSheetId="7" hidden="1">#REF!</definedName>
    <definedName name="XRefPaste27" localSheetId="8" hidden="1">#REF!</definedName>
    <definedName name="XRefPaste27" localSheetId="9" hidden="1">#REF!</definedName>
    <definedName name="XRefPaste27" localSheetId="10" hidden="1">#REF!</definedName>
    <definedName name="XRefPaste27" localSheetId="11" hidden="1">#REF!</definedName>
    <definedName name="XRefPaste27" localSheetId="12" hidden="1">#REF!</definedName>
    <definedName name="XRefPaste27" localSheetId="24" hidden="1">#REF!</definedName>
    <definedName name="XRefPaste27" localSheetId="25" hidden="1">#REF!</definedName>
    <definedName name="XRefPaste27" localSheetId="26" hidden="1">#REF!</definedName>
    <definedName name="XRefPaste27" localSheetId="27" hidden="1">#REF!</definedName>
    <definedName name="XRefPaste27" localSheetId="28" hidden="1">#REF!</definedName>
    <definedName name="XRefPaste27" localSheetId="29" hidden="1">#REF!</definedName>
    <definedName name="XRefPaste27" localSheetId="13" hidden="1">#REF!</definedName>
    <definedName name="XRefPaste27" localSheetId="14" hidden="1">#REF!</definedName>
    <definedName name="XRefPaste27" localSheetId="15" hidden="1">#REF!</definedName>
    <definedName name="XRefPaste27" localSheetId="16" hidden="1">#REF!</definedName>
    <definedName name="XRefPaste27" localSheetId="17" hidden="1">#REF!</definedName>
    <definedName name="XRefPaste27" localSheetId="18" hidden="1">#REF!</definedName>
    <definedName name="XRefPaste27" localSheetId="19" hidden="1">#REF!</definedName>
    <definedName name="XRefPaste27" localSheetId="20" hidden="1">#REF!</definedName>
    <definedName name="XRefPaste27" localSheetId="21" hidden="1">#REF!</definedName>
    <definedName name="XRefPaste27" localSheetId="22" hidden="1">#REF!</definedName>
    <definedName name="XRefPaste27" localSheetId="32" hidden="1">#REF!</definedName>
    <definedName name="XRefPaste27" localSheetId="33" hidden="1">#REF!</definedName>
    <definedName name="XRefPaste27" localSheetId="42" hidden="1">#REF!</definedName>
    <definedName name="XRefPaste27" localSheetId="43" hidden="1">#REF!</definedName>
    <definedName name="XRefPaste27" localSheetId="44" hidden="1">#REF!</definedName>
    <definedName name="XRefPaste27" localSheetId="45" hidden="1">#REF!</definedName>
    <definedName name="XRefPaste27" hidden="1">#REF!</definedName>
    <definedName name="XRefPaste27Row" localSheetId="5" hidden="1">#REF!</definedName>
    <definedName name="XRefPaste27Row" localSheetId="6" hidden="1">#REF!</definedName>
    <definedName name="XRefPaste27Row" localSheetId="7" hidden="1">#REF!</definedName>
    <definedName name="XRefPaste27Row" localSheetId="8" hidden="1">#REF!</definedName>
    <definedName name="XRefPaste27Row" localSheetId="9" hidden="1">#REF!</definedName>
    <definedName name="XRefPaste27Row" localSheetId="10" hidden="1">#REF!</definedName>
    <definedName name="XRefPaste27Row" localSheetId="11" hidden="1">#REF!</definedName>
    <definedName name="XRefPaste27Row" localSheetId="12" hidden="1">#REF!</definedName>
    <definedName name="XRefPaste27Row" localSheetId="24" hidden="1">#REF!</definedName>
    <definedName name="XRefPaste27Row" localSheetId="25" hidden="1">#REF!</definedName>
    <definedName name="XRefPaste27Row" localSheetId="26" hidden="1">#REF!</definedName>
    <definedName name="XRefPaste27Row" localSheetId="27" hidden="1">#REF!</definedName>
    <definedName name="XRefPaste27Row" localSheetId="28" hidden="1">#REF!</definedName>
    <definedName name="XRefPaste27Row" localSheetId="29" hidden="1">#REF!</definedName>
    <definedName name="XRefPaste27Row" localSheetId="13" hidden="1">#REF!</definedName>
    <definedName name="XRefPaste27Row" localSheetId="14" hidden="1">#REF!</definedName>
    <definedName name="XRefPaste27Row" localSheetId="15" hidden="1">#REF!</definedName>
    <definedName name="XRefPaste27Row" localSheetId="16" hidden="1">#REF!</definedName>
    <definedName name="XRefPaste27Row" localSheetId="17" hidden="1">#REF!</definedName>
    <definedName name="XRefPaste27Row" localSheetId="18" hidden="1">#REF!</definedName>
    <definedName name="XRefPaste27Row" localSheetId="19" hidden="1">#REF!</definedName>
    <definedName name="XRefPaste27Row" localSheetId="20" hidden="1">#REF!</definedName>
    <definedName name="XRefPaste27Row" localSheetId="21" hidden="1">#REF!</definedName>
    <definedName name="XRefPaste27Row" localSheetId="22" hidden="1">#REF!</definedName>
    <definedName name="XRefPaste27Row" localSheetId="32" hidden="1">#REF!</definedName>
    <definedName name="XRefPaste27Row" localSheetId="33" hidden="1">#REF!</definedName>
    <definedName name="XRefPaste27Row" localSheetId="42" hidden="1">#REF!</definedName>
    <definedName name="XRefPaste27Row" localSheetId="43" hidden="1">#REF!</definedName>
    <definedName name="XRefPaste27Row" localSheetId="44" hidden="1">#REF!</definedName>
    <definedName name="XRefPaste27Row" localSheetId="45" hidden="1">#REF!</definedName>
    <definedName name="XRefPaste27Row" hidden="1">#REF!</definedName>
    <definedName name="XRefPaste28" localSheetId="5" hidden="1">#REF!</definedName>
    <definedName name="XRefPaste28" localSheetId="6" hidden="1">#REF!</definedName>
    <definedName name="XRefPaste28" localSheetId="7" hidden="1">#REF!</definedName>
    <definedName name="XRefPaste28" localSheetId="8" hidden="1">#REF!</definedName>
    <definedName name="XRefPaste28" localSheetId="9" hidden="1">#REF!</definedName>
    <definedName name="XRefPaste28" localSheetId="10" hidden="1">#REF!</definedName>
    <definedName name="XRefPaste28" localSheetId="11" hidden="1">#REF!</definedName>
    <definedName name="XRefPaste28" localSheetId="12" hidden="1">#REF!</definedName>
    <definedName name="XRefPaste28" localSheetId="24" hidden="1">#REF!</definedName>
    <definedName name="XRefPaste28" localSheetId="25" hidden="1">#REF!</definedName>
    <definedName name="XRefPaste28" localSheetId="26" hidden="1">#REF!</definedName>
    <definedName name="XRefPaste28" localSheetId="27" hidden="1">#REF!</definedName>
    <definedName name="XRefPaste28" localSheetId="28" hidden="1">#REF!</definedName>
    <definedName name="XRefPaste28" localSheetId="29" hidden="1">#REF!</definedName>
    <definedName name="XRefPaste28" localSheetId="13" hidden="1">#REF!</definedName>
    <definedName name="XRefPaste28" localSheetId="14" hidden="1">#REF!</definedName>
    <definedName name="XRefPaste28" localSheetId="15" hidden="1">#REF!</definedName>
    <definedName name="XRefPaste28" localSheetId="16" hidden="1">#REF!</definedName>
    <definedName name="XRefPaste28" localSheetId="17" hidden="1">#REF!</definedName>
    <definedName name="XRefPaste28" localSheetId="18" hidden="1">#REF!</definedName>
    <definedName name="XRefPaste28" localSheetId="19" hidden="1">#REF!</definedName>
    <definedName name="XRefPaste28" localSheetId="20" hidden="1">#REF!</definedName>
    <definedName name="XRefPaste28" localSheetId="21" hidden="1">#REF!</definedName>
    <definedName name="XRefPaste28" localSheetId="22" hidden="1">#REF!</definedName>
    <definedName name="XRefPaste28" localSheetId="32" hidden="1">#REF!</definedName>
    <definedName name="XRefPaste28" localSheetId="33" hidden="1">#REF!</definedName>
    <definedName name="XRefPaste28" localSheetId="42" hidden="1">#REF!</definedName>
    <definedName name="XRefPaste28" localSheetId="43" hidden="1">#REF!</definedName>
    <definedName name="XRefPaste28" localSheetId="44" hidden="1">#REF!</definedName>
    <definedName name="XRefPaste28" localSheetId="45" hidden="1">#REF!</definedName>
    <definedName name="XRefPaste28" hidden="1">#REF!</definedName>
    <definedName name="XRefPaste28Row" localSheetId="5" hidden="1">#REF!</definedName>
    <definedName name="XRefPaste28Row" localSheetId="6" hidden="1">#REF!</definedName>
    <definedName name="XRefPaste28Row" localSheetId="7" hidden="1">#REF!</definedName>
    <definedName name="XRefPaste28Row" localSheetId="8" hidden="1">#REF!</definedName>
    <definedName name="XRefPaste28Row" localSheetId="9" hidden="1">#REF!</definedName>
    <definedName name="XRefPaste28Row" localSheetId="10" hidden="1">#REF!</definedName>
    <definedName name="XRefPaste28Row" localSheetId="11" hidden="1">#REF!</definedName>
    <definedName name="XRefPaste28Row" localSheetId="12" hidden="1">#REF!</definedName>
    <definedName name="XRefPaste28Row" localSheetId="24" hidden="1">#REF!</definedName>
    <definedName name="XRefPaste28Row" localSheetId="25" hidden="1">#REF!</definedName>
    <definedName name="XRefPaste28Row" localSheetId="26" hidden="1">#REF!</definedName>
    <definedName name="XRefPaste28Row" localSheetId="27" hidden="1">#REF!</definedName>
    <definedName name="XRefPaste28Row" localSheetId="28" hidden="1">#REF!</definedName>
    <definedName name="XRefPaste28Row" localSheetId="29" hidden="1">#REF!</definedName>
    <definedName name="XRefPaste28Row" localSheetId="13" hidden="1">#REF!</definedName>
    <definedName name="XRefPaste28Row" localSheetId="14" hidden="1">#REF!</definedName>
    <definedName name="XRefPaste28Row" localSheetId="15" hidden="1">#REF!</definedName>
    <definedName name="XRefPaste28Row" localSheetId="16" hidden="1">#REF!</definedName>
    <definedName name="XRefPaste28Row" localSheetId="17" hidden="1">#REF!</definedName>
    <definedName name="XRefPaste28Row" localSheetId="18" hidden="1">#REF!</definedName>
    <definedName name="XRefPaste28Row" localSheetId="19" hidden="1">#REF!</definedName>
    <definedName name="XRefPaste28Row" localSheetId="20" hidden="1">#REF!</definedName>
    <definedName name="XRefPaste28Row" localSheetId="21" hidden="1">#REF!</definedName>
    <definedName name="XRefPaste28Row" localSheetId="22" hidden="1">#REF!</definedName>
    <definedName name="XRefPaste28Row" localSheetId="32" hidden="1">#REF!</definedName>
    <definedName name="XRefPaste28Row" localSheetId="33" hidden="1">#REF!</definedName>
    <definedName name="XRefPaste28Row" localSheetId="42" hidden="1">#REF!</definedName>
    <definedName name="XRefPaste28Row" localSheetId="43" hidden="1">#REF!</definedName>
    <definedName name="XRefPaste28Row" localSheetId="44" hidden="1">#REF!</definedName>
    <definedName name="XRefPaste28Row" localSheetId="45" hidden="1">#REF!</definedName>
    <definedName name="XRefPaste28Row" hidden="1">#REF!</definedName>
    <definedName name="XRefPaste29" localSheetId="5" hidden="1">#REF!</definedName>
    <definedName name="XRefPaste29" localSheetId="6" hidden="1">#REF!</definedName>
    <definedName name="XRefPaste29" localSheetId="7" hidden="1">#REF!</definedName>
    <definedName name="XRefPaste29" localSheetId="8" hidden="1">#REF!</definedName>
    <definedName name="XRefPaste29" localSheetId="9" hidden="1">#REF!</definedName>
    <definedName name="XRefPaste29" localSheetId="10" hidden="1">#REF!</definedName>
    <definedName name="XRefPaste29" localSheetId="11" hidden="1">#REF!</definedName>
    <definedName name="XRefPaste29" localSheetId="12" hidden="1">#REF!</definedName>
    <definedName name="XRefPaste29" localSheetId="24" hidden="1">#REF!</definedName>
    <definedName name="XRefPaste29" localSheetId="25" hidden="1">#REF!</definedName>
    <definedName name="XRefPaste29" localSheetId="26" hidden="1">#REF!</definedName>
    <definedName name="XRefPaste29" localSheetId="27" hidden="1">#REF!</definedName>
    <definedName name="XRefPaste29" localSheetId="28" hidden="1">#REF!</definedName>
    <definedName name="XRefPaste29" localSheetId="29" hidden="1">#REF!</definedName>
    <definedName name="XRefPaste29" localSheetId="13" hidden="1">#REF!</definedName>
    <definedName name="XRefPaste29" localSheetId="14" hidden="1">#REF!</definedName>
    <definedName name="XRefPaste29" localSheetId="15" hidden="1">#REF!</definedName>
    <definedName name="XRefPaste29" localSheetId="16" hidden="1">#REF!</definedName>
    <definedName name="XRefPaste29" localSheetId="17" hidden="1">#REF!</definedName>
    <definedName name="XRefPaste29" localSheetId="18" hidden="1">#REF!</definedName>
    <definedName name="XRefPaste29" localSheetId="19" hidden="1">#REF!</definedName>
    <definedName name="XRefPaste29" localSheetId="20" hidden="1">#REF!</definedName>
    <definedName name="XRefPaste29" localSheetId="21" hidden="1">#REF!</definedName>
    <definedName name="XRefPaste29" localSheetId="22" hidden="1">#REF!</definedName>
    <definedName name="XRefPaste29" localSheetId="32" hidden="1">#REF!</definedName>
    <definedName name="XRefPaste29" localSheetId="33" hidden="1">#REF!</definedName>
    <definedName name="XRefPaste29" localSheetId="42" hidden="1">#REF!</definedName>
    <definedName name="XRefPaste29" localSheetId="43" hidden="1">#REF!</definedName>
    <definedName name="XRefPaste29" localSheetId="44" hidden="1">#REF!</definedName>
    <definedName name="XRefPaste29" localSheetId="45" hidden="1">#REF!</definedName>
    <definedName name="XRefPaste29" hidden="1">#REF!</definedName>
    <definedName name="XRefPaste29Row" localSheetId="5" hidden="1">#REF!</definedName>
    <definedName name="XRefPaste29Row" localSheetId="6" hidden="1">#REF!</definedName>
    <definedName name="XRefPaste29Row" localSheetId="7" hidden="1">#REF!</definedName>
    <definedName name="XRefPaste29Row" localSheetId="8" hidden="1">#REF!</definedName>
    <definedName name="XRefPaste29Row" localSheetId="9" hidden="1">#REF!</definedName>
    <definedName name="XRefPaste29Row" localSheetId="10" hidden="1">#REF!</definedName>
    <definedName name="XRefPaste29Row" localSheetId="11" hidden="1">#REF!</definedName>
    <definedName name="XRefPaste29Row" localSheetId="12" hidden="1">#REF!</definedName>
    <definedName name="XRefPaste29Row" localSheetId="24" hidden="1">#REF!</definedName>
    <definedName name="XRefPaste29Row" localSheetId="25" hidden="1">#REF!</definedName>
    <definedName name="XRefPaste29Row" localSheetId="26" hidden="1">#REF!</definedName>
    <definedName name="XRefPaste29Row" localSheetId="27" hidden="1">#REF!</definedName>
    <definedName name="XRefPaste29Row" localSheetId="28" hidden="1">#REF!</definedName>
    <definedName name="XRefPaste29Row" localSheetId="29" hidden="1">#REF!</definedName>
    <definedName name="XRefPaste29Row" localSheetId="13" hidden="1">#REF!</definedName>
    <definedName name="XRefPaste29Row" localSheetId="14" hidden="1">#REF!</definedName>
    <definedName name="XRefPaste29Row" localSheetId="15" hidden="1">#REF!</definedName>
    <definedName name="XRefPaste29Row" localSheetId="16" hidden="1">#REF!</definedName>
    <definedName name="XRefPaste29Row" localSheetId="17" hidden="1">#REF!</definedName>
    <definedName name="XRefPaste29Row" localSheetId="18" hidden="1">#REF!</definedName>
    <definedName name="XRefPaste29Row" localSheetId="19" hidden="1">#REF!</definedName>
    <definedName name="XRefPaste29Row" localSheetId="20" hidden="1">#REF!</definedName>
    <definedName name="XRefPaste29Row" localSheetId="21" hidden="1">#REF!</definedName>
    <definedName name="XRefPaste29Row" localSheetId="22" hidden="1">#REF!</definedName>
    <definedName name="XRefPaste29Row" localSheetId="32" hidden="1">#REF!</definedName>
    <definedName name="XRefPaste29Row" localSheetId="33" hidden="1">#REF!</definedName>
    <definedName name="XRefPaste29Row" localSheetId="42" hidden="1">#REF!</definedName>
    <definedName name="XRefPaste29Row" localSheetId="43" hidden="1">#REF!</definedName>
    <definedName name="XRefPaste29Row" localSheetId="44" hidden="1">#REF!</definedName>
    <definedName name="XRefPaste29Row" localSheetId="45" hidden="1">#REF!</definedName>
    <definedName name="XRefPaste29Row" hidden="1">#REF!</definedName>
    <definedName name="XRefPaste2Row" localSheetId="5" hidden="1">#REF!</definedName>
    <definedName name="XRefPaste2Row" localSheetId="6" hidden="1">#REF!</definedName>
    <definedName name="XRefPaste2Row" localSheetId="7" hidden="1">#REF!</definedName>
    <definedName name="XRefPaste2Row" localSheetId="8" hidden="1">#REF!</definedName>
    <definedName name="XRefPaste2Row" localSheetId="9" hidden="1">#REF!</definedName>
    <definedName name="XRefPaste2Row" localSheetId="10" hidden="1">#REF!</definedName>
    <definedName name="XRefPaste2Row" localSheetId="11" hidden="1">#REF!</definedName>
    <definedName name="XRefPaste2Row" localSheetId="12" hidden="1">#REF!</definedName>
    <definedName name="XRefPaste2Row" localSheetId="24" hidden="1">#REF!</definedName>
    <definedName name="XRefPaste2Row" localSheetId="25" hidden="1">#REF!</definedName>
    <definedName name="XRefPaste2Row" localSheetId="26" hidden="1">#REF!</definedName>
    <definedName name="XRefPaste2Row" localSheetId="27" hidden="1">#REF!</definedName>
    <definedName name="XRefPaste2Row" localSheetId="28" hidden="1">#REF!</definedName>
    <definedName name="XRefPaste2Row" localSheetId="29" hidden="1">#REF!</definedName>
    <definedName name="XRefPaste2Row" localSheetId="13" hidden="1">#REF!</definedName>
    <definedName name="XRefPaste2Row" localSheetId="14" hidden="1">#REF!</definedName>
    <definedName name="XRefPaste2Row" localSheetId="15" hidden="1">#REF!</definedName>
    <definedName name="XRefPaste2Row" localSheetId="16" hidden="1">#REF!</definedName>
    <definedName name="XRefPaste2Row" localSheetId="17" hidden="1">#REF!</definedName>
    <definedName name="XRefPaste2Row" localSheetId="18" hidden="1">#REF!</definedName>
    <definedName name="XRefPaste2Row" localSheetId="19" hidden="1">#REF!</definedName>
    <definedName name="XRefPaste2Row" localSheetId="20" hidden="1">#REF!</definedName>
    <definedName name="XRefPaste2Row" localSheetId="21" hidden="1">#REF!</definedName>
    <definedName name="XRefPaste2Row" localSheetId="22" hidden="1">#REF!</definedName>
    <definedName name="XRefPaste2Row" localSheetId="32" hidden="1">#REF!</definedName>
    <definedName name="XRefPaste2Row" localSheetId="33" hidden="1">#REF!</definedName>
    <definedName name="XRefPaste2Row" localSheetId="42" hidden="1">#REF!</definedName>
    <definedName name="XRefPaste2Row" localSheetId="43" hidden="1">#REF!</definedName>
    <definedName name="XRefPaste2Row" localSheetId="44" hidden="1">#REF!</definedName>
    <definedName name="XRefPaste2Row" localSheetId="45" hidden="1">#REF!</definedName>
    <definedName name="XRefPaste2Row" hidden="1">#REF!</definedName>
    <definedName name="XRefPaste3" localSheetId="5" hidden="1">'[47]Armado EEFF'!#REF!</definedName>
    <definedName name="XRefPaste3" localSheetId="6" hidden="1">'[47]Armado EEFF'!#REF!</definedName>
    <definedName name="XRefPaste3" localSheetId="7" hidden="1">'[47]Armado EEFF'!#REF!</definedName>
    <definedName name="XRefPaste3" localSheetId="8" hidden="1">'[47]Armado EEFF'!#REF!</definedName>
    <definedName name="XRefPaste3" localSheetId="9" hidden="1">'[47]Armado EEFF'!#REF!</definedName>
    <definedName name="XRefPaste3" localSheetId="10" hidden="1">'[47]Armado EEFF'!#REF!</definedName>
    <definedName name="XRefPaste3" localSheetId="11" hidden="1">'[47]Armado EEFF'!#REF!</definedName>
    <definedName name="XRefPaste3" localSheetId="12" hidden="1">'[47]Armado EEFF'!#REF!</definedName>
    <definedName name="XRefPaste3" localSheetId="24" hidden="1">'[47]Armado EEFF'!#REF!</definedName>
    <definedName name="XRefPaste3" localSheetId="25" hidden="1">'[47]Armado EEFF'!#REF!</definedName>
    <definedName name="XRefPaste3" localSheetId="26" hidden="1">'[47]Armado EEFF'!#REF!</definedName>
    <definedName name="XRefPaste3" localSheetId="27" hidden="1">'[47]Armado EEFF'!#REF!</definedName>
    <definedName name="XRefPaste3" localSheetId="28" hidden="1">'[47]Armado EEFF'!#REF!</definedName>
    <definedName name="XRefPaste3" localSheetId="29" hidden="1">'[47]Armado EEFF'!#REF!</definedName>
    <definedName name="XRefPaste3" localSheetId="13" hidden="1">'[47]Armado EEFF'!#REF!</definedName>
    <definedName name="XRefPaste3" localSheetId="14" hidden="1">'[47]Armado EEFF'!#REF!</definedName>
    <definedName name="XRefPaste3" localSheetId="15" hidden="1">'[47]Armado EEFF'!#REF!</definedName>
    <definedName name="XRefPaste3" localSheetId="16" hidden="1">'[47]Armado EEFF'!#REF!</definedName>
    <definedName name="XRefPaste3" localSheetId="17" hidden="1">'[47]Armado EEFF'!#REF!</definedName>
    <definedName name="XRefPaste3" localSheetId="18" hidden="1">'[47]Armado EEFF'!#REF!</definedName>
    <definedName name="XRefPaste3" localSheetId="19" hidden="1">'[47]Armado EEFF'!#REF!</definedName>
    <definedName name="XRefPaste3" localSheetId="20" hidden="1">'[47]Armado EEFF'!#REF!</definedName>
    <definedName name="XRefPaste3" localSheetId="21" hidden="1">#REF!</definedName>
    <definedName name="XRefPaste3" localSheetId="22" hidden="1">'[47]Armado EEFF'!#REF!</definedName>
    <definedName name="XRefPaste3" localSheetId="32" hidden="1">'[47]Armado EEFF'!#REF!</definedName>
    <definedName name="XRefPaste3" localSheetId="33" hidden="1">'[47]Armado EEFF'!#REF!</definedName>
    <definedName name="XRefPaste3" localSheetId="42" hidden="1">'[47]Armado EEFF'!#REF!</definedName>
    <definedName name="XRefPaste3" localSheetId="43" hidden="1">'[47]Armado EEFF'!#REF!</definedName>
    <definedName name="XRefPaste3" localSheetId="44" hidden="1">'[47]Armado EEFF'!#REF!</definedName>
    <definedName name="XRefPaste3" localSheetId="45" hidden="1">'[47]Armado EEFF'!#REF!</definedName>
    <definedName name="XRefPaste3" hidden="1">'[47]Armado EEFF'!#REF!</definedName>
    <definedName name="XRefPaste30" localSheetId="5" hidden="1">#REF!</definedName>
    <definedName name="XRefPaste30" localSheetId="6" hidden="1">#REF!</definedName>
    <definedName name="XRefPaste30" localSheetId="7" hidden="1">#REF!</definedName>
    <definedName name="XRefPaste30" localSheetId="8" hidden="1">#REF!</definedName>
    <definedName name="XRefPaste30" localSheetId="9" hidden="1">#REF!</definedName>
    <definedName name="XRefPaste30" localSheetId="10" hidden="1">#REF!</definedName>
    <definedName name="XRefPaste30" localSheetId="11" hidden="1">#REF!</definedName>
    <definedName name="XRefPaste30" localSheetId="12" hidden="1">#REF!</definedName>
    <definedName name="XRefPaste30" localSheetId="24" hidden="1">#REF!</definedName>
    <definedName name="XRefPaste30" localSheetId="25" hidden="1">#REF!</definedName>
    <definedName name="XRefPaste30" localSheetId="26" hidden="1">#REF!</definedName>
    <definedName name="XRefPaste30" localSheetId="27" hidden="1">#REF!</definedName>
    <definedName name="XRefPaste30" localSheetId="28" hidden="1">#REF!</definedName>
    <definedName name="XRefPaste30" localSheetId="29" hidden="1">#REF!</definedName>
    <definedName name="XRefPaste30" localSheetId="13" hidden="1">#REF!</definedName>
    <definedName name="XRefPaste30" localSheetId="14" hidden="1">#REF!</definedName>
    <definedName name="XRefPaste30" localSheetId="15" hidden="1">#REF!</definedName>
    <definedName name="XRefPaste30" localSheetId="16" hidden="1">#REF!</definedName>
    <definedName name="XRefPaste30" localSheetId="17" hidden="1">#REF!</definedName>
    <definedName name="XRefPaste30" localSheetId="18" hidden="1">#REF!</definedName>
    <definedName name="XRefPaste30" localSheetId="19" hidden="1">#REF!</definedName>
    <definedName name="XRefPaste30" localSheetId="20" hidden="1">#REF!</definedName>
    <definedName name="XRefPaste30" localSheetId="21" hidden="1">#REF!</definedName>
    <definedName name="XRefPaste30" localSheetId="22" hidden="1">#REF!</definedName>
    <definedName name="XRefPaste30" localSheetId="32" hidden="1">#REF!</definedName>
    <definedName name="XRefPaste30" localSheetId="33" hidden="1">#REF!</definedName>
    <definedName name="XRefPaste30" localSheetId="42" hidden="1">#REF!</definedName>
    <definedName name="XRefPaste30" localSheetId="43" hidden="1">#REF!</definedName>
    <definedName name="XRefPaste30" localSheetId="44" hidden="1">#REF!</definedName>
    <definedName name="XRefPaste30" localSheetId="45" hidden="1">#REF!</definedName>
    <definedName name="XRefPaste30" hidden="1">#REF!</definedName>
    <definedName name="XRefPaste30Row" localSheetId="5" hidden="1">#REF!</definedName>
    <definedName name="XRefPaste30Row" localSheetId="6" hidden="1">#REF!</definedName>
    <definedName name="XRefPaste30Row" localSheetId="7" hidden="1">#REF!</definedName>
    <definedName name="XRefPaste30Row" localSheetId="8" hidden="1">#REF!</definedName>
    <definedName name="XRefPaste30Row" localSheetId="9" hidden="1">#REF!</definedName>
    <definedName name="XRefPaste30Row" localSheetId="10" hidden="1">#REF!</definedName>
    <definedName name="XRefPaste30Row" localSheetId="11" hidden="1">#REF!</definedName>
    <definedName name="XRefPaste30Row" localSheetId="12" hidden="1">#REF!</definedName>
    <definedName name="XRefPaste30Row" localSheetId="24" hidden="1">#REF!</definedName>
    <definedName name="XRefPaste30Row" localSheetId="25" hidden="1">#REF!</definedName>
    <definedName name="XRefPaste30Row" localSheetId="26" hidden="1">#REF!</definedName>
    <definedName name="XRefPaste30Row" localSheetId="27" hidden="1">#REF!</definedName>
    <definedName name="XRefPaste30Row" localSheetId="28" hidden="1">#REF!</definedName>
    <definedName name="XRefPaste30Row" localSheetId="29" hidden="1">#REF!</definedName>
    <definedName name="XRefPaste30Row" localSheetId="13" hidden="1">#REF!</definedName>
    <definedName name="XRefPaste30Row" localSheetId="14" hidden="1">#REF!</definedName>
    <definedName name="XRefPaste30Row" localSheetId="15" hidden="1">#REF!</definedName>
    <definedName name="XRefPaste30Row" localSheetId="16" hidden="1">#REF!</definedName>
    <definedName name="XRefPaste30Row" localSheetId="17" hidden="1">#REF!</definedName>
    <definedName name="XRefPaste30Row" localSheetId="18" hidden="1">#REF!</definedName>
    <definedName name="XRefPaste30Row" localSheetId="19" hidden="1">#REF!</definedName>
    <definedName name="XRefPaste30Row" localSheetId="20" hidden="1">#REF!</definedName>
    <definedName name="XRefPaste30Row" localSheetId="21" hidden="1">#REF!</definedName>
    <definedName name="XRefPaste30Row" localSheetId="22" hidden="1">#REF!</definedName>
    <definedName name="XRefPaste30Row" localSheetId="32" hidden="1">#REF!</definedName>
    <definedName name="XRefPaste30Row" localSheetId="33" hidden="1">#REF!</definedName>
    <definedName name="XRefPaste30Row" localSheetId="42" hidden="1">#REF!</definedName>
    <definedName name="XRefPaste30Row" localSheetId="43" hidden="1">#REF!</definedName>
    <definedName name="XRefPaste30Row" localSheetId="44" hidden="1">#REF!</definedName>
    <definedName name="XRefPaste30Row" localSheetId="45" hidden="1">#REF!</definedName>
    <definedName name="XRefPaste30Row" hidden="1">#REF!</definedName>
    <definedName name="XRefPaste31" localSheetId="5" hidden="1">#REF!</definedName>
    <definedName name="XRefPaste31" localSheetId="6" hidden="1">#REF!</definedName>
    <definedName name="XRefPaste31" localSheetId="7" hidden="1">#REF!</definedName>
    <definedName name="XRefPaste31" localSheetId="8" hidden="1">#REF!</definedName>
    <definedName name="XRefPaste31" localSheetId="9" hidden="1">#REF!</definedName>
    <definedName name="XRefPaste31" localSheetId="10" hidden="1">#REF!</definedName>
    <definedName name="XRefPaste31" localSheetId="11" hidden="1">#REF!</definedName>
    <definedName name="XRefPaste31" localSheetId="12" hidden="1">#REF!</definedName>
    <definedName name="XRefPaste31" localSheetId="24" hidden="1">#REF!</definedName>
    <definedName name="XRefPaste31" localSheetId="25" hidden="1">#REF!</definedName>
    <definedName name="XRefPaste31" localSheetId="26" hidden="1">#REF!</definedName>
    <definedName name="XRefPaste31" localSheetId="27" hidden="1">#REF!</definedName>
    <definedName name="XRefPaste31" localSheetId="28" hidden="1">#REF!</definedName>
    <definedName name="XRefPaste31" localSheetId="29" hidden="1">#REF!</definedName>
    <definedName name="XRefPaste31" localSheetId="13" hidden="1">#REF!</definedName>
    <definedName name="XRefPaste31" localSheetId="14" hidden="1">#REF!</definedName>
    <definedName name="XRefPaste31" localSheetId="15" hidden="1">#REF!</definedName>
    <definedName name="XRefPaste31" localSheetId="16" hidden="1">#REF!</definedName>
    <definedName name="XRefPaste31" localSheetId="17" hidden="1">#REF!</definedName>
    <definedName name="XRefPaste31" localSheetId="18" hidden="1">#REF!</definedName>
    <definedName name="XRefPaste31" localSheetId="19" hidden="1">#REF!</definedName>
    <definedName name="XRefPaste31" localSheetId="20" hidden="1">#REF!</definedName>
    <definedName name="XRefPaste31" localSheetId="21" hidden="1">#REF!</definedName>
    <definedName name="XRefPaste31" localSheetId="22" hidden="1">#REF!</definedName>
    <definedName name="XRefPaste31" localSheetId="32" hidden="1">#REF!</definedName>
    <definedName name="XRefPaste31" localSheetId="33" hidden="1">#REF!</definedName>
    <definedName name="XRefPaste31" localSheetId="42" hidden="1">#REF!</definedName>
    <definedName name="XRefPaste31" localSheetId="43" hidden="1">#REF!</definedName>
    <definedName name="XRefPaste31" localSheetId="44" hidden="1">#REF!</definedName>
    <definedName name="XRefPaste31" localSheetId="45" hidden="1">#REF!</definedName>
    <definedName name="XRefPaste31" hidden="1">#REF!</definedName>
    <definedName name="XRefPaste31Row" localSheetId="5" hidden="1">#REF!</definedName>
    <definedName name="XRefPaste31Row" localSheetId="6" hidden="1">#REF!</definedName>
    <definedName name="XRefPaste31Row" localSheetId="7" hidden="1">#REF!</definedName>
    <definedName name="XRefPaste31Row" localSheetId="8" hidden="1">#REF!</definedName>
    <definedName name="XRefPaste31Row" localSheetId="9" hidden="1">#REF!</definedName>
    <definedName name="XRefPaste31Row" localSheetId="10" hidden="1">#REF!</definedName>
    <definedName name="XRefPaste31Row" localSheetId="11" hidden="1">#REF!</definedName>
    <definedName name="XRefPaste31Row" localSheetId="12" hidden="1">#REF!</definedName>
    <definedName name="XRefPaste31Row" localSheetId="24" hidden="1">#REF!</definedName>
    <definedName name="XRefPaste31Row" localSheetId="25" hidden="1">#REF!</definedName>
    <definedName name="XRefPaste31Row" localSheetId="26" hidden="1">#REF!</definedName>
    <definedName name="XRefPaste31Row" localSheetId="27" hidden="1">#REF!</definedName>
    <definedName name="XRefPaste31Row" localSheetId="28" hidden="1">#REF!</definedName>
    <definedName name="XRefPaste31Row" localSheetId="29" hidden="1">#REF!</definedName>
    <definedName name="XRefPaste31Row" localSheetId="13" hidden="1">#REF!</definedName>
    <definedName name="XRefPaste31Row" localSheetId="14" hidden="1">#REF!</definedName>
    <definedName name="XRefPaste31Row" localSheetId="15" hidden="1">#REF!</definedName>
    <definedName name="XRefPaste31Row" localSheetId="16" hidden="1">#REF!</definedName>
    <definedName name="XRefPaste31Row" localSheetId="17" hidden="1">#REF!</definedName>
    <definedName name="XRefPaste31Row" localSheetId="18" hidden="1">#REF!</definedName>
    <definedName name="XRefPaste31Row" localSheetId="19" hidden="1">#REF!</definedName>
    <definedName name="XRefPaste31Row" localSheetId="20" hidden="1">#REF!</definedName>
    <definedName name="XRefPaste31Row" localSheetId="21" hidden="1">#REF!</definedName>
    <definedName name="XRefPaste31Row" localSheetId="22" hidden="1">#REF!</definedName>
    <definedName name="XRefPaste31Row" localSheetId="32" hidden="1">#REF!</definedName>
    <definedName name="XRefPaste31Row" localSheetId="33" hidden="1">#REF!</definedName>
    <definedName name="XRefPaste31Row" localSheetId="42" hidden="1">#REF!</definedName>
    <definedName name="XRefPaste31Row" localSheetId="43" hidden="1">#REF!</definedName>
    <definedName name="XRefPaste31Row" localSheetId="44" hidden="1">#REF!</definedName>
    <definedName name="XRefPaste31Row" localSheetId="45" hidden="1">#REF!</definedName>
    <definedName name="XRefPaste31Row" hidden="1">#REF!</definedName>
    <definedName name="XRefPaste32" localSheetId="5" hidden="1">#REF!</definedName>
    <definedName name="XRefPaste32" localSheetId="6" hidden="1">#REF!</definedName>
    <definedName name="XRefPaste32" localSheetId="7" hidden="1">#REF!</definedName>
    <definedName name="XRefPaste32" localSheetId="8" hidden="1">#REF!</definedName>
    <definedName name="XRefPaste32" localSheetId="9" hidden="1">#REF!</definedName>
    <definedName name="XRefPaste32" localSheetId="10" hidden="1">#REF!</definedName>
    <definedName name="XRefPaste32" localSheetId="11" hidden="1">#REF!</definedName>
    <definedName name="XRefPaste32" localSheetId="12" hidden="1">#REF!</definedName>
    <definedName name="XRefPaste32" localSheetId="24" hidden="1">#REF!</definedName>
    <definedName name="XRefPaste32" localSheetId="25" hidden="1">#REF!</definedName>
    <definedName name="XRefPaste32" localSheetId="26" hidden="1">#REF!</definedName>
    <definedName name="XRefPaste32" localSheetId="27" hidden="1">#REF!</definedName>
    <definedName name="XRefPaste32" localSheetId="28" hidden="1">#REF!</definedName>
    <definedName name="XRefPaste32" localSheetId="29" hidden="1">#REF!</definedName>
    <definedName name="XRefPaste32" localSheetId="13" hidden="1">#REF!</definedName>
    <definedName name="XRefPaste32" localSheetId="14" hidden="1">#REF!</definedName>
    <definedName name="XRefPaste32" localSheetId="15" hidden="1">#REF!</definedName>
    <definedName name="XRefPaste32" localSheetId="16" hidden="1">#REF!</definedName>
    <definedName name="XRefPaste32" localSheetId="17" hidden="1">#REF!</definedName>
    <definedName name="XRefPaste32" localSheetId="18" hidden="1">#REF!</definedName>
    <definedName name="XRefPaste32" localSheetId="19" hidden="1">#REF!</definedName>
    <definedName name="XRefPaste32" localSheetId="20" hidden="1">#REF!</definedName>
    <definedName name="XRefPaste32" localSheetId="21" hidden="1">#REF!</definedName>
    <definedName name="XRefPaste32" localSheetId="22" hidden="1">#REF!</definedName>
    <definedName name="XRefPaste32" localSheetId="32" hidden="1">#REF!</definedName>
    <definedName name="XRefPaste32" localSheetId="33" hidden="1">#REF!</definedName>
    <definedName name="XRefPaste32" localSheetId="42" hidden="1">#REF!</definedName>
    <definedName name="XRefPaste32" localSheetId="43" hidden="1">#REF!</definedName>
    <definedName name="XRefPaste32" localSheetId="44" hidden="1">#REF!</definedName>
    <definedName name="XRefPaste32" localSheetId="45" hidden="1">#REF!</definedName>
    <definedName name="XRefPaste32" hidden="1">#REF!</definedName>
    <definedName name="XRefPaste32Row" localSheetId="5" hidden="1">#REF!</definedName>
    <definedName name="XRefPaste32Row" localSheetId="6" hidden="1">#REF!</definedName>
    <definedName name="XRefPaste32Row" localSheetId="7" hidden="1">#REF!</definedName>
    <definedName name="XRefPaste32Row" localSheetId="8" hidden="1">#REF!</definedName>
    <definedName name="XRefPaste32Row" localSheetId="9" hidden="1">#REF!</definedName>
    <definedName name="XRefPaste32Row" localSheetId="10" hidden="1">#REF!</definedName>
    <definedName name="XRefPaste32Row" localSheetId="11" hidden="1">#REF!</definedName>
    <definedName name="XRefPaste32Row" localSheetId="12" hidden="1">#REF!</definedName>
    <definedName name="XRefPaste32Row" localSheetId="24" hidden="1">#REF!</definedName>
    <definedName name="XRefPaste32Row" localSheetId="25" hidden="1">#REF!</definedName>
    <definedName name="XRefPaste32Row" localSheetId="26" hidden="1">#REF!</definedName>
    <definedName name="XRefPaste32Row" localSheetId="27" hidden="1">#REF!</definedName>
    <definedName name="XRefPaste32Row" localSheetId="28" hidden="1">#REF!</definedName>
    <definedName name="XRefPaste32Row" localSheetId="29" hidden="1">#REF!</definedName>
    <definedName name="XRefPaste32Row" localSheetId="13" hidden="1">#REF!</definedName>
    <definedName name="XRefPaste32Row" localSheetId="14" hidden="1">#REF!</definedName>
    <definedName name="XRefPaste32Row" localSheetId="15" hidden="1">#REF!</definedName>
    <definedName name="XRefPaste32Row" localSheetId="16" hidden="1">#REF!</definedName>
    <definedName name="XRefPaste32Row" localSheetId="17" hidden="1">#REF!</definedName>
    <definedName name="XRefPaste32Row" localSheetId="18" hidden="1">#REF!</definedName>
    <definedName name="XRefPaste32Row" localSheetId="19" hidden="1">#REF!</definedName>
    <definedName name="XRefPaste32Row" localSheetId="20" hidden="1">#REF!</definedName>
    <definedName name="XRefPaste32Row" localSheetId="21" hidden="1">#REF!</definedName>
    <definedName name="XRefPaste32Row" localSheetId="22" hidden="1">#REF!</definedName>
    <definedName name="XRefPaste32Row" localSheetId="32" hidden="1">#REF!</definedName>
    <definedName name="XRefPaste32Row" localSheetId="33" hidden="1">#REF!</definedName>
    <definedName name="XRefPaste32Row" localSheetId="42" hidden="1">#REF!</definedName>
    <definedName name="XRefPaste32Row" localSheetId="43" hidden="1">#REF!</definedName>
    <definedName name="XRefPaste32Row" localSheetId="44" hidden="1">#REF!</definedName>
    <definedName name="XRefPaste32Row" localSheetId="45" hidden="1">#REF!</definedName>
    <definedName name="XRefPaste32Row" hidden="1">#REF!</definedName>
    <definedName name="XRefPaste33" localSheetId="5" hidden="1">#REF!</definedName>
    <definedName name="XRefPaste33" localSheetId="6" hidden="1">#REF!</definedName>
    <definedName name="XRefPaste33" localSheetId="7" hidden="1">#REF!</definedName>
    <definedName name="XRefPaste33" localSheetId="8" hidden="1">#REF!</definedName>
    <definedName name="XRefPaste33" localSheetId="9" hidden="1">#REF!</definedName>
    <definedName name="XRefPaste33" localSheetId="10" hidden="1">#REF!</definedName>
    <definedName name="XRefPaste33" localSheetId="11" hidden="1">#REF!</definedName>
    <definedName name="XRefPaste33" localSheetId="12" hidden="1">#REF!</definedName>
    <definedName name="XRefPaste33" localSheetId="24" hidden="1">#REF!</definedName>
    <definedName name="XRefPaste33" localSheetId="25" hidden="1">#REF!</definedName>
    <definedName name="XRefPaste33" localSheetId="26" hidden="1">#REF!</definedName>
    <definedName name="XRefPaste33" localSheetId="27" hidden="1">#REF!</definedName>
    <definedName name="XRefPaste33" localSheetId="28" hidden="1">#REF!</definedName>
    <definedName name="XRefPaste33" localSheetId="29" hidden="1">#REF!</definedName>
    <definedName name="XRefPaste33" localSheetId="13" hidden="1">#REF!</definedName>
    <definedName name="XRefPaste33" localSheetId="14" hidden="1">#REF!</definedName>
    <definedName name="XRefPaste33" localSheetId="15" hidden="1">#REF!</definedName>
    <definedName name="XRefPaste33" localSheetId="16" hidden="1">#REF!</definedName>
    <definedName name="XRefPaste33" localSheetId="17" hidden="1">#REF!</definedName>
    <definedName name="XRefPaste33" localSheetId="18" hidden="1">#REF!</definedName>
    <definedName name="XRefPaste33" localSheetId="19" hidden="1">#REF!</definedName>
    <definedName name="XRefPaste33" localSheetId="20" hidden="1">#REF!</definedName>
    <definedName name="XRefPaste33" localSheetId="21" hidden="1">#REF!</definedName>
    <definedName name="XRefPaste33" localSheetId="22" hidden="1">#REF!</definedName>
    <definedName name="XRefPaste33" localSheetId="32" hidden="1">#REF!</definedName>
    <definedName name="XRefPaste33" localSheetId="33" hidden="1">#REF!</definedName>
    <definedName name="XRefPaste33" localSheetId="42" hidden="1">#REF!</definedName>
    <definedName name="XRefPaste33" localSheetId="43" hidden="1">#REF!</definedName>
    <definedName name="XRefPaste33" localSheetId="44" hidden="1">#REF!</definedName>
    <definedName name="XRefPaste33" localSheetId="45" hidden="1">#REF!</definedName>
    <definedName name="XRefPaste33" hidden="1">#REF!</definedName>
    <definedName name="XRefPaste33Row" localSheetId="5" hidden="1">#REF!</definedName>
    <definedName name="XRefPaste33Row" localSheetId="6" hidden="1">#REF!</definedName>
    <definedName name="XRefPaste33Row" localSheetId="7" hidden="1">#REF!</definedName>
    <definedName name="XRefPaste33Row" localSheetId="8" hidden="1">#REF!</definedName>
    <definedName name="XRefPaste33Row" localSheetId="9" hidden="1">#REF!</definedName>
    <definedName name="XRefPaste33Row" localSheetId="10" hidden="1">#REF!</definedName>
    <definedName name="XRefPaste33Row" localSheetId="11" hidden="1">#REF!</definedName>
    <definedName name="XRefPaste33Row" localSheetId="12" hidden="1">#REF!</definedName>
    <definedName name="XRefPaste33Row" localSheetId="24" hidden="1">#REF!</definedName>
    <definedName name="XRefPaste33Row" localSheetId="25" hidden="1">#REF!</definedName>
    <definedName name="XRefPaste33Row" localSheetId="26" hidden="1">#REF!</definedName>
    <definedName name="XRefPaste33Row" localSheetId="27" hidden="1">#REF!</definedName>
    <definedName name="XRefPaste33Row" localSheetId="28" hidden="1">#REF!</definedName>
    <definedName name="XRefPaste33Row" localSheetId="29" hidden="1">#REF!</definedName>
    <definedName name="XRefPaste33Row" localSheetId="13" hidden="1">#REF!</definedName>
    <definedName name="XRefPaste33Row" localSheetId="14" hidden="1">#REF!</definedName>
    <definedName name="XRefPaste33Row" localSheetId="15" hidden="1">#REF!</definedName>
    <definedName name="XRefPaste33Row" localSheetId="16" hidden="1">#REF!</definedName>
    <definedName name="XRefPaste33Row" localSheetId="17" hidden="1">#REF!</definedName>
    <definedName name="XRefPaste33Row" localSheetId="18" hidden="1">#REF!</definedName>
    <definedName name="XRefPaste33Row" localSheetId="19" hidden="1">#REF!</definedName>
    <definedName name="XRefPaste33Row" localSheetId="20" hidden="1">#REF!</definedName>
    <definedName name="XRefPaste33Row" localSheetId="21" hidden="1">#REF!</definedName>
    <definedName name="XRefPaste33Row" localSheetId="22" hidden="1">#REF!</definedName>
    <definedName name="XRefPaste33Row" localSheetId="32" hidden="1">#REF!</definedName>
    <definedName name="XRefPaste33Row" localSheetId="33" hidden="1">#REF!</definedName>
    <definedName name="XRefPaste33Row" localSheetId="42" hidden="1">#REF!</definedName>
    <definedName name="XRefPaste33Row" localSheetId="43" hidden="1">#REF!</definedName>
    <definedName name="XRefPaste33Row" localSheetId="44" hidden="1">#REF!</definedName>
    <definedName name="XRefPaste33Row" localSheetId="45" hidden="1">#REF!</definedName>
    <definedName name="XRefPaste33Row" hidden="1">#REF!</definedName>
    <definedName name="XRefPaste34" localSheetId="5" hidden="1">#REF!</definedName>
    <definedName name="XRefPaste34" localSheetId="6" hidden="1">#REF!</definedName>
    <definedName name="XRefPaste34" localSheetId="7" hidden="1">#REF!</definedName>
    <definedName name="XRefPaste34" localSheetId="8" hidden="1">#REF!</definedName>
    <definedName name="XRefPaste34" localSheetId="9" hidden="1">#REF!</definedName>
    <definedName name="XRefPaste34" localSheetId="10" hidden="1">#REF!</definedName>
    <definedName name="XRefPaste34" localSheetId="11" hidden="1">#REF!</definedName>
    <definedName name="XRefPaste34" localSheetId="12" hidden="1">#REF!</definedName>
    <definedName name="XRefPaste34" localSheetId="24" hidden="1">#REF!</definedName>
    <definedName name="XRefPaste34" localSheetId="25" hidden="1">#REF!</definedName>
    <definedName name="XRefPaste34" localSheetId="26" hidden="1">#REF!</definedName>
    <definedName name="XRefPaste34" localSheetId="27" hidden="1">#REF!</definedName>
    <definedName name="XRefPaste34" localSheetId="28" hidden="1">#REF!</definedName>
    <definedName name="XRefPaste34" localSheetId="29" hidden="1">#REF!</definedName>
    <definedName name="XRefPaste34" localSheetId="13" hidden="1">#REF!</definedName>
    <definedName name="XRefPaste34" localSheetId="14" hidden="1">#REF!</definedName>
    <definedName name="XRefPaste34" localSheetId="15" hidden="1">#REF!</definedName>
    <definedName name="XRefPaste34" localSheetId="16" hidden="1">#REF!</definedName>
    <definedName name="XRefPaste34" localSheetId="17" hidden="1">#REF!</definedName>
    <definedName name="XRefPaste34" localSheetId="18" hidden="1">#REF!</definedName>
    <definedName name="XRefPaste34" localSheetId="19" hidden="1">#REF!</definedName>
    <definedName name="XRefPaste34" localSheetId="20" hidden="1">#REF!</definedName>
    <definedName name="XRefPaste34" localSheetId="21" hidden="1">#REF!</definedName>
    <definedName name="XRefPaste34" localSheetId="22" hidden="1">#REF!</definedName>
    <definedName name="XRefPaste34" localSheetId="32" hidden="1">#REF!</definedName>
    <definedName name="XRefPaste34" localSheetId="33" hidden="1">#REF!</definedName>
    <definedName name="XRefPaste34" localSheetId="42" hidden="1">#REF!</definedName>
    <definedName name="XRefPaste34" localSheetId="43" hidden="1">#REF!</definedName>
    <definedName name="XRefPaste34" localSheetId="44" hidden="1">#REF!</definedName>
    <definedName name="XRefPaste34" localSheetId="45" hidden="1">#REF!</definedName>
    <definedName name="XRefPaste34" hidden="1">#REF!</definedName>
    <definedName name="XRefPaste34Row" localSheetId="5" hidden="1">#REF!</definedName>
    <definedName name="XRefPaste34Row" localSheetId="6" hidden="1">#REF!</definedName>
    <definedName name="XRefPaste34Row" localSheetId="7" hidden="1">#REF!</definedName>
    <definedName name="XRefPaste34Row" localSheetId="8" hidden="1">#REF!</definedName>
    <definedName name="XRefPaste34Row" localSheetId="9" hidden="1">#REF!</definedName>
    <definedName name="XRefPaste34Row" localSheetId="10" hidden="1">#REF!</definedName>
    <definedName name="XRefPaste34Row" localSheetId="11" hidden="1">#REF!</definedName>
    <definedName name="XRefPaste34Row" localSheetId="12" hidden="1">#REF!</definedName>
    <definedName name="XRefPaste34Row" localSheetId="24" hidden="1">#REF!</definedName>
    <definedName name="XRefPaste34Row" localSheetId="25" hidden="1">#REF!</definedName>
    <definedName name="XRefPaste34Row" localSheetId="26" hidden="1">#REF!</definedName>
    <definedName name="XRefPaste34Row" localSheetId="27" hidden="1">#REF!</definedName>
    <definedName name="XRefPaste34Row" localSheetId="28" hidden="1">#REF!</definedName>
    <definedName name="XRefPaste34Row" localSheetId="29" hidden="1">#REF!</definedName>
    <definedName name="XRefPaste34Row" localSheetId="13" hidden="1">#REF!</definedName>
    <definedName name="XRefPaste34Row" localSheetId="14" hidden="1">#REF!</definedName>
    <definedName name="XRefPaste34Row" localSheetId="15" hidden="1">#REF!</definedName>
    <definedName name="XRefPaste34Row" localSheetId="16" hidden="1">#REF!</definedName>
    <definedName name="XRefPaste34Row" localSheetId="17" hidden="1">#REF!</definedName>
    <definedName name="XRefPaste34Row" localSheetId="18" hidden="1">#REF!</definedName>
    <definedName name="XRefPaste34Row" localSheetId="19" hidden="1">#REF!</definedName>
    <definedName name="XRefPaste34Row" localSheetId="20" hidden="1">#REF!</definedName>
    <definedName name="XRefPaste34Row" localSheetId="21" hidden="1">#REF!</definedName>
    <definedName name="XRefPaste34Row" localSheetId="22" hidden="1">#REF!</definedName>
    <definedName name="XRefPaste34Row" localSheetId="32" hidden="1">#REF!</definedName>
    <definedName name="XRefPaste34Row" localSheetId="33" hidden="1">#REF!</definedName>
    <definedName name="XRefPaste34Row" localSheetId="42" hidden="1">#REF!</definedName>
    <definedName name="XRefPaste34Row" localSheetId="43" hidden="1">#REF!</definedName>
    <definedName name="XRefPaste34Row" localSheetId="44" hidden="1">#REF!</definedName>
    <definedName name="XRefPaste34Row" localSheetId="45" hidden="1">#REF!</definedName>
    <definedName name="XRefPaste34Row" hidden="1">#REF!</definedName>
    <definedName name="XRefPaste35" localSheetId="5" hidden="1">'[69]Nota C.17'!#REF!</definedName>
    <definedName name="XRefPaste35" localSheetId="6" hidden="1">'[69]Nota C.17'!#REF!</definedName>
    <definedName name="XRefPaste35" localSheetId="7" hidden="1">'[69]Nota C.17'!#REF!</definedName>
    <definedName name="XRefPaste35" localSheetId="8" hidden="1">'[69]Nota C.17'!#REF!</definedName>
    <definedName name="XRefPaste35" localSheetId="9" hidden="1">'[69]Nota C.17'!#REF!</definedName>
    <definedName name="XRefPaste35" localSheetId="10" hidden="1">'[69]Nota C.17'!#REF!</definedName>
    <definedName name="XRefPaste35" localSheetId="11" hidden="1">'[69]Nota C.17'!#REF!</definedName>
    <definedName name="XRefPaste35" localSheetId="12" hidden="1">'[69]Nota C.17'!#REF!</definedName>
    <definedName name="XRefPaste35" localSheetId="24" hidden="1">'[69]Nota C.17'!#REF!</definedName>
    <definedName name="XRefPaste35" localSheetId="25" hidden="1">'[69]Nota C.17'!#REF!</definedName>
    <definedName name="XRefPaste35" localSheetId="26" hidden="1">'[69]Nota C.17'!#REF!</definedName>
    <definedName name="XRefPaste35" localSheetId="27" hidden="1">'[69]Nota C.17'!#REF!</definedName>
    <definedName name="XRefPaste35" localSheetId="28" hidden="1">'[69]Nota C.17'!#REF!</definedName>
    <definedName name="XRefPaste35" localSheetId="29" hidden="1">'[69]Nota C.17'!#REF!</definedName>
    <definedName name="XRefPaste35" localSheetId="13" hidden="1">'[69]Nota C.17'!#REF!</definedName>
    <definedName name="XRefPaste35" localSheetId="14" hidden="1">'[69]Nota C.17'!#REF!</definedName>
    <definedName name="XRefPaste35" localSheetId="15" hidden="1">'[69]Nota C.17'!#REF!</definedName>
    <definedName name="XRefPaste35" localSheetId="16" hidden="1">'[69]Nota C.17'!#REF!</definedName>
    <definedName name="XRefPaste35" localSheetId="17" hidden="1">'[69]Nota C.17'!#REF!</definedName>
    <definedName name="XRefPaste35" localSheetId="18" hidden="1">'[69]Nota C.17'!#REF!</definedName>
    <definedName name="XRefPaste35" localSheetId="19" hidden="1">'[69]Nota C.17'!#REF!</definedName>
    <definedName name="XRefPaste35" localSheetId="20" hidden="1">'[69]Nota C.17'!#REF!</definedName>
    <definedName name="XRefPaste35" localSheetId="21" hidden="1">#REF!</definedName>
    <definedName name="XRefPaste35" localSheetId="22" hidden="1">'[69]Nota C.17'!#REF!</definedName>
    <definedName name="XRefPaste35" localSheetId="32" hidden="1">'[69]Nota C.17'!#REF!</definedName>
    <definedName name="XRefPaste35" localSheetId="33" hidden="1">'[69]Nota C.17'!#REF!</definedName>
    <definedName name="XRefPaste35" localSheetId="42" hidden="1">'[69]Nota C.17'!#REF!</definedName>
    <definedName name="XRefPaste35" localSheetId="43" hidden="1">'[69]Nota C.17'!#REF!</definedName>
    <definedName name="XRefPaste35" localSheetId="44" hidden="1">'[69]Nota C.17'!#REF!</definedName>
    <definedName name="XRefPaste35" localSheetId="45" hidden="1">'[69]Nota C.17'!#REF!</definedName>
    <definedName name="XRefPaste35" hidden="1">'[69]Nota C.17'!#REF!</definedName>
    <definedName name="XRefPaste35Row" localSheetId="33" hidden="1">#REF!</definedName>
    <definedName name="XRefPaste35Row" localSheetId="43" hidden="1">#REF!</definedName>
    <definedName name="XRefPaste35Row" hidden="1">#REF!</definedName>
    <definedName name="XRefPaste36" localSheetId="5" hidden="1">'[69]Nota C.17'!#REF!</definedName>
    <definedName name="XRefPaste36" localSheetId="6" hidden="1">'[69]Nota C.17'!#REF!</definedName>
    <definedName name="XRefPaste36" localSheetId="7" hidden="1">'[69]Nota C.17'!#REF!</definedName>
    <definedName name="XRefPaste36" localSheetId="8" hidden="1">'[69]Nota C.17'!#REF!</definedName>
    <definedName name="XRefPaste36" localSheetId="9" hidden="1">'[69]Nota C.17'!#REF!</definedName>
    <definedName name="XRefPaste36" localSheetId="10" hidden="1">'[69]Nota C.17'!#REF!</definedName>
    <definedName name="XRefPaste36" localSheetId="11" hidden="1">'[69]Nota C.17'!#REF!</definedName>
    <definedName name="XRefPaste36" localSheetId="12" hidden="1">'[69]Nota C.17'!#REF!</definedName>
    <definedName name="XRefPaste36" localSheetId="24" hidden="1">'[69]Nota C.17'!#REF!</definedName>
    <definedName name="XRefPaste36" localSheetId="25" hidden="1">'[69]Nota C.17'!#REF!</definedName>
    <definedName name="XRefPaste36" localSheetId="26" hidden="1">'[69]Nota C.17'!#REF!</definedName>
    <definedName name="XRefPaste36" localSheetId="27" hidden="1">'[69]Nota C.17'!#REF!</definedName>
    <definedName name="XRefPaste36" localSheetId="28" hidden="1">'[69]Nota C.17'!#REF!</definedName>
    <definedName name="XRefPaste36" localSheetId="29" hidden="1">'[69]Nota C.17'!#REF!</definedName>
    <definedName name="XRefPaste36" localSheetId="13" hidden="1">'[69]Nota C.17'!#REF!</definedName>
    <definedName name="XRefPaste36" localSheetId="14" hidden="1">'[69]Nota C.17'!#REF!</definedName>
    <definedName name="XRefPaste36" localSheetId="15" hidden="1">'[69]Nota C.17'!#REF!</definedName>
    <definedName name="XRefPaste36" localSheetId="16" hidden="1">'[69]Nota C.17'!#REF!</definedName>
    <definedName name="XRefPaste36" localSheetId="17" hidden="1">'[69]Nota C.17'!#REF!</definedName>
    <definedName name="XRefPaste36" localSheetId="18" hidden="1">'[69]Nota C.17'!#REF!</definedName>
    <definedName name="XRefPaste36" localSheetId="19" hidden="1">'[69]Nota C.17'!#REF!</definedName>
    <definedName name="XRefPaste36" localSheetId="20" hidden="1">'[69]Nota C.17'!#REF!</definedName>
    <definedName name="XRefPaste36" localSheetId="21" hidden="1">#REF!</definedName>
    <definedName name="XRefPaste36" localSheetId="22" hidden="1">'[69]Nota C.17'!#REF!</definedName>
    <definedName name="XRefPaste36" localSheetId="32" hidden="1">'[69]Nota C.17'!#REF!</definedName>
    <definedName name="XRefPaste36" localSheetId="33" hidden="1">'[69]Nota C.17'!#REF!</definedName>
    <definedName name="XRefPaste36" localSheetId="42" hidden="1">'[69]Nota C.17'!#REF!</definedName>
    <definedName name="XRefPaste36" localSheetId="43" hidden="1">'[69]Nota C.17'!#REF!</definedName>
    <definedName name="XRefPaste36" localSheetId="44" hidden="1">'[69]Nota C.17'!#REF!</definedName>
    <definedName name="XRefPaste36" localSheetId="45" hidden="1">'[69]Nota C.17'!#REF!</definedName>
    <definedName name="XRefPaste36" hidden="1">'[69]Nota C.17'!#REF!</definedName>
    <definedName name="XRefPaste36Row" localSheetId="33" hidden="1">#REF!</definedName>
    <definedName name="XRefPaste36Row" localSheetId="43" hidden="1">#REF!</definedName>
    <definedName name="XRefPaste36Row" hidden="1">#REF!</definedName>
    <definedName name="XRefPaste37" localSheetId="5" hidden="1">'[69]Nota C.17'!#REF!</definedName>
    <definedName name="XRefPaste37" localSheetId="6" hidden="1">'[69]Nota C.17'!#REF!</definedName>
    <definedName name="XRefPaste37" localSheetId="7" hidden="1">'[69]Nota C.17'!#REF!</definedName>
    <definedName name="XRefPaste37" localSheetId="8" hidden="1">'[69]Nota C.17'!#REF!</definedName>
    <definedName name="XRefPaste37" localSheetId="9" hidden="1">'[69]Nota C.17'!#REF!</definedName>
    <definedName name="XRefPaste37" localSheetId="10" hidden="1">'[69]Nota C.17'!#REF!</definedName>
    <definedName name="XRefPaste37" localSheetId="11" hidden="1">'[69]Nota C.17'!#REF!</definedName>
    <definedName name="XRefPaste37" localSheetId="12" hidden="1">'[69]Nota C.17'!#REF!</definedName>
    <definedName name="XRefPaste37" localSheetId="24" hidden="1">'[69]Nota C.17'!#REF!</definedName>
    <definedName name="XRefPaste37" localSheetId="25" hidden="1">'[69]Nota C.17'!#REF!</definedName>
    <definedName name="XRefPaste37" localSheetId="26" hidden="1">'[69]Nota C.17'!#REF!</definedName>
    <definedName name="XRefPaste37" localSheetId="27" hidden="1">'[69]Nota C.17'!#REF!</definedName>
    <definedName name="XRefPaste37" localSheetId="28" hidden="1">'[69]Nota C.17'!#REF!</definedName>
    <definedName name="XRefPaste37" localSheetId="13" hidden="1">'[69]Nota C.17'!#REF!</definedName>
    <definedName name="XRefPaste37" localSheetId="14" hidden="1">'[69]Nota C.17'!#REF!</definedName>
    <definedName name="XRefPaste37" localSheetId="15" hidden="1">'[69]Nota C.17'!#REF!</definedName>
    <definedName name="XRefPaste37" localSheetId="16" hidden="1">'[69]Nota C.17'!#REF!</definedName>
    <definedName name="XRefPaste37" localSheetId="17" hidden="1">'[69]Nota C.17'!#REF!</definedName>
    <definedName name="XRefPaste37" localSheetId="18" hidden="1">'[69]Nota C.17'!#REF!</definedName>
    <definedName name="XRefPaste37" localSheetId="19" hidden="1">'[69]Nota C.17'!#REF!</definedName>
    <definedName name="XRefPaste37" localSheetId="20" hidden="1">'[69]Nota C.17'!#REF!</definedName>
    <definedName name="XRefPaste37" localSheetId="21" hidden="1">#REF!</definedName>
    <definedName name="XRefPaste37" localSheetId="22" hidden="1">'[69]Nota C.17'!#REF!</definedName>
    <definedName name="XRefPaste37" localSheetId="32" hidden="1">'[69]Nota C.17'!#REF!</definedName>
    <definedName name="XRefPaste37" localSheetId="33" hidden="1">'[69]Nota C.17'!#REF!</definedName>
    <definedName name="XRefPaste37" localSheetId="42" hidden="1">'[69]Nota C.17'!#REF!</definedName>
    <definedName name="XRefPaste37" localSheetId="43" hidden="1">'[69]Nota C.17'!#REF!</definedName>
    <definedName name="XRefPaste37" localSheetId="44" hidden="1">'[69]Nota C.17'!#REF!</definedName>
    <definedName name="XRefPaste37" localSheetId="45" hidden="1">'[69]Nota C.17'!#REF!</definedName>
    <definedName name="XRefPaste37" hidden="1">'[69]Nota C.17'!#REF!</definedName>
    <definedName name="XRefPaste37Row" localSheetId="33" hidden="1">#REF!</definedName>
    <definedName name="XRefPaste37Row" localSheetId="43" hidden="1">#REF!</definedName>
    <definedName name="XRefPaste37Row" hidden="1">#REF!</definedName>
    <definedName name="XRefPaste38" localSheetId="21" hidden="1">#REF!</definedName>
    <definedName name="XRefPaste38" localSheetId="33" hidden="1">#REF!</definedName>
    <definedName name="XRefPaste38" localSheetId="43" hidden="1">#REF!</definedName>
    <definedName name="XRefPaste38" hidden="1">#REF!</definedName>
    <definedName name="XRefPaste38Row" localSheetId="33" hidden="1">#REF!</definedName>
    <definedName name="XRefPaste38Row" localSheetId="43" hidden="1">#REF!</definedName>
    <definedName name="XRefPaste38Row" hidden="1">#REF!</definedName>
    <definedName name="XRefPaste39" localSheetId="21" hidden="1">#REF!</definedName>
    <definedName name="XRefPaste39" localSheetId="33" hidden="1">#REF!</definedName>
    <definedName name="XRefPaste39" localSheetId="43" hidden="1">#REF!</definedName>
    <definedName name="XRefPaste39" hidden="1">#REF!</definedName>
    <definedName name="XRefPaste39Row" localSheetId="33" hidden="1">#REF!</definedName>
    <definedName name="XRefPaste39Row" localSheetId="43" hidden="1">#REF!</definedName>
    <definedName name="XRefPaste39Row" hidden="1">#REF!</definedName>
    <definedName name="XRefPaste3Row" localSheetId="5" hidden="1">#REF!</definedName>
    <definedName name="XRefPaste3Row" localSheetId="6" hidden="1">#REF!</definedName>
    <definedName name="XRefPaste3Row" localSheetId="7" hidden="1">#REF!</definedName>
    <definedName name="XRefPaste3Row" localSheetId="8" hidden="1">#REF!</definedName>
    <definedName name="XRefPaste3Row" localSheetId="9" hidden="1">#REF!</definedName>
    <definedName name="XRefPaste3Row" localSheetId="10" hidden="1">#REF!</definedName>
    <definedName name="XRefPaste3Row" localSheetId="11" hidden="1">#REF!</definedName>
    <definedName name="XRefPaste3Row" localSheetId="12" hidden="1">#REF!</definedName>
    <definedName name="XRefPaste3Row" localSheetId="24" hidden="1">#REF!</definedName>
    <definedName name="XRefPaste3Row" localSheetId="25" hidden="1">#REF!</definedName>
    <definedName name="XRefPaste3Row" localSheetId="26" hidden="1">#REF!</definedName>
    <definedName name="XRefPaste3Row" localSheetId="27" hidden="1">#REF!</definedName>
    <definedName name="XRefPaste3Row" localSheetId="28" hidden="1">#REF!</definedName>
    <definedName name="XRefPaste3Row" localSheetId="29" hidden="1">#REF!</definedName>
    <definedName name="XRefPaste3Row" localSheetId="13" hidden="1">#REF!</definedName>
    <definedName name="XRefPaste3Row" localSheetId="14" hidden="1">#REF!</definedName>
    <definedName name="XRefPaste3Row" localSheetId="15" hidden="1">#REF!</definedName>
    <definedName name="XRefPaste3Row" localSheetId="16" hidden="1">#REF!</definedName>
    <definedName name="XRefPaste3Row" localSheetId="17" hidden="1">#REF!</definedName>
    <definedName name="XRefPaste3Row" localSheetId="18" hidden="1">#REF!</definedName>
    <definedName name="XRefPaste3Row" localSheetId="19" hidden="1">#REF!</definedName>
    <definedName name="XRefPaste3Row" localSheetId="20" hidden="1">#REF!</definedName>
    <definedName name="XRefPaste3Row" localSheetId="21" hidden="1">#REF!</definedName>
    <definedName name="XRefPaste3Row" localSheetId="22" hidden="1">#REF!</definedName>
    <definedName name="XRefPaste3Row" localSheetId="32" hidden="1">#REF!</definedName>
    <definedName name="XRefPaste3Row" localSheetId="33" hidden="1">#REF!</definedName>
    <definedName name="XRefPaste3Row" localSheetId="42" hidden="1">#REF!</definedName>
    <definedName name="XRefPaste3Row" localSheetId="43" hidden="1">#REF!</definedName>
    <definedName name="XRefPaste3Row" localSheetId="44" hidden="1">#REF!</definedName>
    <definedName name="XRefPaste3Row" localSheetId="45" hidden="1">#REF!</definedName>
    <definedName name="XRefPaste3Row" hidden="1">#REF!</definedName>
    <definedName name="XRefPaste4" localSheetId="5" hidden="1">#REF!</definedName>
    <definedName name="XRefPaste4" localSheetId="6" hidden="1">#REF!</definedName>
    <definedName name="XRefPaste4" localSheetId="7" hidden="1">#REF!</definedName>
    <definedName name="XRefPaste4" localSheetId="8" hidden="1">#REF!</definedName>
    <definedName name="XRefPaste4" localSheetId="9" hidden="1">#REF!</definedName>
    <definedName name="XRefPaste4" localSheetId="10" hidden="1">#REF!</definedName>
    <definedName name="XRefPaste4" localSheetId="11" hidden="1">#REF!</definedName>
    <definedName name="XRefPaste4" localSheetId="12" hidden="1">#REF!</definedName>
    <definedName name="XRefPaste4" localSheetId="24" hidden="1">#REF!</definedName>
    <definedName name="XRefPaste4" localSheetId="25" hidden="1">#REF!</definedName>
    <definedName name="XRefPaste4" localSheetId="26" hidden="1">#REF!</definedName>
    <definedName name="XRefPaste4" localSheetId="27" hidden="1">#REF!</definedName>
    <definedName name="XRefPaste4" localSheetId="28" hidden="1">#REF!</definedName>
    <definedName name="XRefPaste4" localSheetId="29" hidden="1">#REF!</definedName>
    <definedName name="XRefPaste4" localSheetId="13" hidden="1">#REF!</definedName>
    <definedName name="XRefPaste4" localSheetId="14" hidden="1">#REF!</definedName>
    <definedName name="XRefPaste4" localSheetId="15" hidden="1">#REF!</definedName>
    <definedName name="XRefPaste4" localSheetId="16" hidden="1">#REF!</definedName>
    <definedName name="XRefPaste4" localSheetId="17" hidden="1">#REF!</definedName>
    <definedName name="XRefPaste4" localSheetId="18" hidden="1">#REF!</definedName>
    <definedName name="XRefPaste4" localSheetId="19" hidden="1">#REF!</definedName>
    <definedName name="XRefPaste4" localSheetId="20" hidden="1">#REF!</definedName>
    <definedName name="XRefPaste4" localSheetId="21" hidden="1">[73]Análisis!#REF!</definedName>
    <definedName name="XRefPaste4" localSheetId="22" hidden="1">#REF!</definedName>
    <definedName name="XRefPaste4" localSheetId="32" hidden="1">#REF!</definedName>
    <definedName name="XRefPaste4" localSheetId="33" hidden="1">#REF!</definedName>
    <definedName name="XRefPaste4" localSheetId="42" hidden="1">#REF!</definedName>
    <definedName name="XRefPaste4" localSheetId="43" hidden="1">#REF!</definedName>
    <definedName name="XRefPaste4" localSheetId="44" hidden="1">#REF!</definedName>
    <definedName name="XRefPaste4" localSheetId="45" hidden="1">#REF!</definedName>
    <definedName name="XRefPaste4" hidden="1">#REF!</definedName>
    <definedName name="XRefPaste40" localSheetId="5" hidden="1">'[69]Nota C.17'!#REF!</definedName>
    <definedName name="XRefPaste40" localSheetId="6" hidden="1">'[69]Nota C.17'!#REF!</definedName>
    <definedName name="XRefPaste40" localSheetId="7" hidden="1">'[69]Nota C.17'!#REF!</definedName>
    <definedName name="XRefPaste40" localSheetId="8" hidden="1">'[69]Nota C.17'!#REF!</definedName>
    <definedName name="XRefPaste40" localSheetId="9" hidden="1">'[69]Nota C.17'!#REF!</definedName>
    <definedName name="XRefPaste40" localSheetId="10" hidden="1">'[69]Nota C.17'!#REF!</definedName>
    <definedName name="XRefPaste40" localSheetId="11" hidden="1">'[69]Nota C.17'!#REF!</definedName>
    <definedName name="XRefPaste40" localSheetId="12" hidden="1">'[69]Nota C.17'!#REF!</definedName>
    <definedName name="XRefPaste40" localSheetId="24" hidden="1">'[69]Nota C.17'!#REF!</definedName>
    <definedName name="XRefPaste40" localSheetId="25" hidden="1">'[69]Nota C.17'!#REF!</definedName>
    <definedName name="XRefPaste40" localSheetId="26" hidden="1">'[69]Nota C.17'!#REF!</definedName>
    <definedName name="XRefPaste40" localSheetId="27" hidden="1">'[69]Nota C.17'!#REF!</definedName>
    <definedName name="XRefPaste40" localSheetId="28" hidden="1">'[69]Nota C.17'!#REF!</definedName>
    <definedName name="XRefPaste40" localSheetId="29" hidden="1">'[69]Nota C.17'!#REF!</definedName>
    <definedName name="XRefPaste40" localSheetId="13" hidden="1">'[69]Nota C.17'!#REF!</definedName>
    <definedName name="XRefPaste40" localSheetId="14" hidden="1">'[69]Nota C.17'!#REF!</definedName>
    <definedName name="XRefPaste40" localSheetId="15" hidden="1">'[69]Nota C.17'!#REF!</definedName>
    <definedName name="XRefPaste40" localSheetId="16" hidden="1">'[69]Nota C.17'!#REF!</definedName>
    <definedName name="XRefPaste40" localSheetId="17" hidden="1">'[69]Nota C.17'!#REF!</definedName>
    <definedName name="XRefPaste40" localSheetId="18" hidden="1">'[69]Nota C.17'!#REF!</definedName>
    <definedName name="XRefPaste40" localSheetId="19" hidden="1">'[69]Nota C.17'!#REF!</definedName>
    <definedName name="XRefPaste40" localSheetId="20" hidden="1">'[69]Nota C.17'!#REF!</definedName>
    <definedName name="XRefPaste40" localSheetId="21" hidden="1">'[72]Saldos BG LS'!#REF!</definedName>
    <definedName name="XRefPaste40" localSheetId="22" hidden="1">'[69]Nota C.17'!#REF!</definedName>
    <definedName name="XRefPaste40" localSheetId="32" hidden="1">'[69]Nota C.17'!#REF!</definedName>
    <definedName name="XRefPaste40" localSheetId="33" hidden="1">'[69]Nota C.17'!#REF!</definedName>
    <definedName name="XRefPaste40" localSheetId="42" hidden="1">'[69]Nota C.17'!#REF!</definedName>
    <definedName name="XRefPaste40" localSheetId="43" hidden="1">'[69]Nota C.17'!#REF!</definedName>
    <definedName name="XRefPaste40" localSheetId="44" hidden="1">'[69]Nota C.17'!#REF!</definedName>
    <definedName name="XRefPaste40" localSheetId="45" hidden="1">'[69]Nota C.17'!#REF!</definedName>
    <definedName name="XRefPaste40" hidden="1">'[69]Nota C.17'!#REF!</definedName>
    <definedName name="XRefPaste40Row" localSheetId="21" hidden="1">[44]XREF!#REF!</definedName>
    <definedName name="XRefPaste40Row" localSheetId="33" hidden="1">#REF!</definedName>
    <definedName name="XRefPaste40Row" localSheetId="43" hidden="1">#REF!</definedName>
    <definedName name="XRefPaste40Row" hidden="1">#REF!</definedName>
    <definedName name="XRefPaste41" localSheetId="21" hidden="1">'[72]Saldos BG LS'!#REF!</definedName>
    <definedName name="XRefPaste41" localSheetId="33" hidden="1">#REF!</definedName>
    <definedName name="XRefPaste41" localSheetId="43" hidden="1">#REF!</definedName>
    <definedName name="XRefPaste41" hidden="1">#REF!</definedName>
    <definedName name="XRefPaste41Row" localSheetId="21" hidden="1">[44]XREF!#REF!</definedName>
    <definedName name="XRefPaste41Row" localSheetId="33" hidden="1">#REF!</definedName>
    <definedName name="XRefPaste41Row" localSheetId="43" hidden="1">#REF!</definedName>
    <definedName name="XRefPaste41Row" hidden="1">#REF!</definedName>
    <definedName name="XRefPaste42" localSheetId="21" hidden="1">'[72]Saldos BG LS'!#REF!</definedName>
    <definedName name="XRefPaste42" localSheetId="33" hidden="1">#REF!</definedName>
    <definedName name="XRefPaste42" localSheetId="43" hidden="1">#REF!</definedName>
    <definedName name="XRefPaste42" hidden="1">#REF!</definedName>
    <definedName name="XRefPaste42Row" localSheetId="21" hidden="1">[44]XREF!#REF!</definedName>
    <definedName name="XRefPaste42Row" localSheetId="33" hidden="1">#REF!</definedName>
    <definedName name="XRefPaste42Row" localSheetId="43" hidden="1">#REF!</definedName>
    <definedName name="XRefPaste42Row" hidden="1">#REF!</definedName>
    <definedName name="XRefPaste43" localSheetId="21" hidden="1">'[72]Saldos BG LS'!#REF!</definedName>
    <definedName name="XRefPaste43" localSheetId="33" hidden="1">#REF!</definedName>
    <definedName name="XRefPaste43" localSheetId="43" hidden="1">#REF!</definedName>
    <definedName name="XRefPaste43" hidden="1">#REF!</definedName>
    <definedName name="XRefPaste43Row" localSheetId="21" hidden="1">[44]XREF!#REF!</definedName>
    <definedName name="XRefPaste43Row" localSheetId="33" hidden="1">#REF!</definedName>
    <definedName name="XRefPaste43Row" localSheetId="43" hidden="1">#REF!</definedName>
    <definedName name="XRefPaste43Row" hidden="1">#REF!</definedName>
    <definedName name="XRefPaste44" localSheetId="21" hidden="1">'[72]Saldos BG LS'!#REF!</definedName>
    <definedName name="XRefPaste44" localSheetId="33" hidden="1">#REF!</definedName>
    <definedName name="XRefPaste44" localSheetId="43" hidden="1">#REF!</definedName>
    <definedName name="XRefPaste44" hidden="1">#REF!</definedName>
    <definedName name="XRefPaste44Row" localSheetId="21" hidden="1">[44]XREF!#REF!</definedName>
    <definedName name="XRefPaste44Row" localSheetId="33" hidden="1">#REF!</definedName>
    <definedName name="XRefPaste44Row" localSheetId="43" hidden="1">#REF!</definedName>
    <definedName name="XRefPaste44Row" hidden="1">#REF!</definedName>
    <definedName name="XRefPaste45" localSheetId="5" hidden="1">#REF!</definedName>
    <definedName name="XRefPaste45" localSheetId="6" hidden="1">#REF!</definedName>
    <definedName name="XRefPaste45" localSheetId="7" hidden="1">#REF!</definedName>
    <definedName name="XRefPaste45" localSheetId="8" hidden="1">#REF!</definedName>
    <definedName name="XRefPaste45" localSheetId="9" hidden="1">#REF!</definedName>
    <definedName name="XRefPaste45" localSheetId="10" hidden="1">#REF!</definedName>
    <definedName name="XRefPaste45" localSheetId="11" hidden="1">#REF!</definedName>
    <definedName name="XRefPaste45" localSheetId="12" hidden="1">#REF!</definedName>
    <definedName name="XRefPaste45" localSheetId="24" hidden="1">#REF!</definedName>
    <definedName name="XRefPaste45" localSheetId="25" hidden="1">#REF!</definedName>
    <definedName name="XRefPaste45" localSheetId="26" hidden="1">#REF!</definedName>
    <definedName name="XRefPaste45" localSheetId="27" hidden="1">#REF!</definedName>
    <definedName name="XRefPaste45" localSheetId="28" hidden="1">#REF!</definedName>
    <definedName name="XRefPaste45" localSheetId="29" hidden="1">#REF!</definedName>
    <definedName name="XRefPaste45" localSheetId="13" hidden="1">#REF!</definedName>
    <definedName name="XRefPaste45" localSheetId="14" hidden="1">#REF!</definedName>
    <definedName name="XRefPaste45" localSheetId="15" hidden="1">#REF!</definedName>
    <definedName name="XRefPaste45" localSheetId="16" hidden="1">#REF!</definedName>
    <definedName name="XRefPaste45" localSheetId="17" hidden="1">#REF!</definedName>
    <definedName name="XRefPaste45" localSheetId="18" hidden="1">#REF!</definedName>
    <definedName name="XRefPaste45" localSheetId="19" hidden="1">#REF!</definedName>
    <definedName name="XRefPaste45" localSheetId="20" hidden="1">#REF!</definedName>
    <definedName name="XRefPaste45" localSheetId="21" hidden="1">'[72]Saldos BG LS'!#REF!</definedName>
    <definedName name="XRefPaste45" localSheetId="22" hidden="1">#REF!</definedName>
    <definedName name="XRefPaste45" localSheetId="32" hidden="1">#REF!</definedName>
    <definedName name="XRefPaste45" localSheetId="33" hidden="1">#REF!</definedName>
    <definedName name="XRefPaste45" localSheetId="42" hidden="1">#REF!</definedName>
    <definedName name="XRefPaste45" localSheetId="43" hidden="1">#REF!</definedName>
    <definedName name="XRefPaste45" localSheetId="44" hidden="1">#REF!</definedName>
    <definedName name="XRefPaste45" localSheetId="45" hidden="1">#REF!</definedName>
    <definedName name="XRefPaste45" hidden="1">#REF!</definedName>
    <definedName name="XRefPaste45Row" localSheetId="5" hidden="1">#REF!</definedName>
    <definedName name="XRefPaste45Row" localSheetId="6" hidden="1">#REF!</definedName>
    <definedName name="XRefPaste45Row" localSheetId="7" hidden="1">#REF!</definedName>
    <definedName name="XRefPaste45Row" localSheetId="8" hidden="1">#REF!</definedName>
    <definedName name="XRefPaste45Row" localSheetId="9" hidden="1">#REF!</definedName>
    <definedName name="XRefPaste45Row" localSheetId="10" hidden="1">#REF!</definedName>
    <definedName name="XRefPaste45Row" localSheetId="11" hidden="1">#REF!</definedName>
    <definedName name="XRefPaste45Row" localSheetId="12" hidden="1">#REF!</definedName>
    <definedName name="XRefPaste45Row" localSheetId="24" hidden="1">#REF!</definedName>
    <definedName name="XRefPaste45Row" localSheetId="25" hidden="1">#REF!</definedName>
    <definedName name="XRefPaste45Row" localSheetId="26" hidden="1">#REF!</definedName>
    <definedName name="XRefPaste45Row" localSheetId="27" hidden="1">#REF!</definedName>
    <definedName name="XRefPaste45Row" localSheetId="28" hidden="1">#REF!</definedName>
    <definedName name="XRefPaste45Row" localSheetId="29" hidden="1">#REF!</definedName>
    <definedName name="XRefPaste45Row" localSheetId="13" hidden="1">#REF!</definedName>
    <definedName name="XRefPaste45Row" localSheetId="14" hidden="1">#REF!</definedName>
    <definedName name="XRefPaste45Row" localSheetId="15" hidden="1">#REF!</definedName>
    <definedName name="XRefPaste45Row" localSheetId="16" hidden="1">#REF!</definedName>
    <definedName name="XRefPaste45Row" localSheetId="17" hidden="1">#REF!</definedName>
    <definedName name="XRefPaste45Row" localSheetId="18" hidden="1">#REF!</definedName>
    <definedName name="XRefPaste45Row" localSheetId="19" hidden="1">#REF!</definedName>
    <definedName name="XRefPaste45Row" localSheetId="20" hidden="1">#REF!</definedName>
    <definedName name="XRefPaste45Row" localSheetId="21" hidden="1">[44]XREF!#REF!</definedName>
    <definedName name="XRefPaste45Row" localSheetId="22" hidden="1">#REF!</definedName>
    <definedName name="XRefPaste45Row" localSheetId="32" hidden="1">#REF!</definedName>
    <definedName name="XRefPaste45Row" localSheetId="33" hidden="1">#REF!</definedName>
    <definedName name="XRefPaste45Row" localSheetId="42" hidden="1">#REF!</definedName>
    <definedName name="XRefPaste45Row" localSheetId="43" hidden="1">#REF!</definedName>
    <definedName name="XRefPaste45Row" localSheetId="44" hidden="1">#REF!</definedName>
    <definedName name="XRefPaste45Row" localSheetId="45" hidden="1">#REF!</definedName>
    <definedName name="XRefPaste45Row" hidden="1">#REF!</definedName>
    <definedName name="XRefPaste46" localSheetId="5" hidden="1">#REF!</definedName>
    <definedName name="XRefPaste46" localSheetId="6" hidden="1">#REF!</definedName>
    <definedName name="XRefPaste46" localSheetId="7" hidden="1">#REF!</definedName>
    <definedName name="XRefPaste46" localSheetId="8" hidden="1">#REF!</definedName>
    <definedName name="XRefPaste46" localSheetId="9" hidden="1">#REF!</definedName>
    <definedName name="XRefPaste46" localSheetId="10" hidden="1">#REF!</definedName>
    <definedName name="XRefPaste46" localSheetId="11" hidden="1">#REF!</definedName>
    <definedName name="XRefPaste46" localSheetId="12" hidden="1">#REF!</definedName>
    <definedName name="XRefPaste46" localSheetId="24" hidden="1">#REF!</definedName>
    <definedName name="XRefPaste46" localSheetId="25" hidden="1">#REF!</definedName>
    <definedName name="XRefPaste46" localSheetId="26" hidden="1">#REF!</definedName>
    <definedName name="XRefPaste46" localSheetId="27" hidden="1">#REF!</definedName>
    <definedName name="XRefPaste46" localSheetId="28" hidden="1">#REF!</definedName>
    <definedName name="XRefPaste46" localSheetId="29" hidden="1">#REF!</definedName>
    <definedName name="XRefPaste46" localSheetId="13" hidden="1">#REF!</definedName>
    <definedName name="XRefPaste46" localSheetId="14" hidden="1">#REF!</definedName>
    <definedName name="XRefPaste46" localSheetId="15" hidden="1">#REF!</definedName>
    <definedName name="XRefPaste46" localSheetId="16" hidden="1">#REF!</definedName>
    <definedName name="XRefPaste46" localSheetId="17" hidden="1">#REF!</definedName>
    <definedName name="XRefPaste46" localSheetId="18" hidden="1">#REF!</definedName>
    <definedName name="XRefPaste46" localSheetId="19" hidden="1">#REF!</definedName>
    <definedName name="XRefPaste46" localSheetId="20" hidden="1">#REF!</definedName>
    <definedName name="XRefPaste46" localSheetId="21" hidden="1">'[72]Saldos BG LS'!#REF!</definedName>
    <definedName name="XRefPaste46" localSheetId="22" hidden="1">#REF!</definedName>
    <definedName name="XRefPaste46" localSheetId="32" hidden="1">#REF!</definedName>
    <definedName name="XRefPaste46" localSheetId="33" hidden="1">#REF!</definedName>
    <definedName name="XRefPaste46" localSheetId="42" hidden="1">#REF!</definedName>
    <definedName name="XRefPaste46" localSheetId="43" hidden="1">#REF!</definedName>
    <definedName name="XRefPaste46" localSheetId="44" hidden="1">#REF!</definedName>
    <definedName name="XRefPaste46" localSheetId="45" hidden="1">#REF!</definedName>
    <definedName name="XRefPaste46" hidden="1">#REF!</definedName>
    <definedName name="XRefPaste46Row" localSheetId="5" hidden="1">#REF!</definedName>
    <definedName name="XRefPaste46Row" localSheetId="6" hidden="1">#REF!</definedName>
    <definedName name="XRefPaste46Row" localSheetId="7" hidden="1">#REF!</definedName>
    <definedName name="XRefPaste46Row" localSheetId="8" hidden="1">#REF!</definedName>
    <definedName name="XRefPaste46Row" localSheetId="9" hidden="1">#REF!</definedName>
    <definedName name="XRefPaste46Row" localSheetId="10" hidden="1">#REF!</definedName>
    <definedName name="XRefPaste46Row" localSheetId="11" hidden="1">#REF!</definedName>
    <definedName name="XRefPaste46Row" localSheetId="12" hidden="1">#REF!</definedName>
    <definedName name="XRefPaste46Row" localSheetId="24" hidden="1">#REF!</definedName>
    <definedName name="XRefPaste46Row" localSheetId="25" hidden="1">#REF!</definedName>
    <definedName name="XRefPaste46Row" localSheetId="26" hidden="1">#REF!</definedName>
    <definedName name="XRefPaste46Row" localSheetId="27" hidden="1">#REF!</definedName>
    <definedName name="XRefPaste46Row" localSheetId="28" hidden="1">#REF!</definedName>
    <definedName name="XRefPaste46Row" localSheetId="29" hidden="1">#REF!</definedName>
    <definedName name="XRefPaste46Row" localSheetId="13" hidden="1">#REF!</definedName>
    <definedName name="XRefPaste46Row" localSheetId="14" hidden="1">#REF!</definedName>
    <definedName name="XRefPaste46Row" localSheetId="15" hidden="1">#REF!</definedName>
    <definedName name="XRefPaste46Row" localSheetId="16" hidden="1">#REF!</definedName>
    <definedName name="XRefPaste46Row" localSheetId="17" hidden="1">#REF!</definedName>
    <definedName name="XRefPaste46Row" localSheetId="18" hidden="1">#REF!</definedName>
    <definedName name="XRefPaste46Row" localSheetId="19" hidden="1">#REF!</definedName>
    <definedName name="XRefPaste46Row" localSheetId="20" hidden="1">#REF!</definedName>
    <definedName name="XRefPaste46Row" localSheetId="21" hidden="1">[44]XREF!#REF!</definedName>
    <definedName name="XRefPaste46Row" localSheetId="22" hidden="1">#REF!</definedName>
    <definedName name="XRefPaste46Row" localSheetId="32" hidden="1">#REF!</definedName>
    <definedName name="XRefPaste46Row" localSheetId="33" hidden="1">#REF!</definedName>
    <definedName name="XRefPaste46Row" localSheetId="42" hidden="1">#REF!</definedName>
    <definedName name="XRefPaste46Row" localSheetId="43" hidden="1">#REF!</definedName>
    <definedName name="XRefPaste46Row" localSheetId="44" hidden="1">#REF!</definedName>
    <definedName name="XRefPaste46Row" localSheetId="45" hidden="1">#REF!</definedName>
    <definedName name="XRefPaste46Row" hidden="1">#REF!</definedName>
    <definedName name="XRefPaste47" localSheetId="5" hidden="1">#REF!</definedName>
    <definedName name="XRefPaste47" localSheetId="6" hidden="1">#REF!</definedName>
    <definedName name="XRefPaste47" localSheetId="7" hidden="1">#REF!</definedName>
    <definedName name="XRefPaste47" localSheetId="8" hidden="1">#REF!</definedName>
    <definedName name="XRefPaste47" localSheetId="9" hidden="1">#REF!</definedName>
    <definedName name="XRefPaste47" localSheetId="10" hidden="1">#REF!</definedName>
    <definedName name="XRefPaste47" localSheetId="11" hidden="1">#REF!</definedName>
    <definedName name="XRefPaste47" localSheetId="12" hidden="1">#REF!</definedName>
    <definedName name="XRefPaste47" localSheetId="24" hidden="1">#REF!</definedName>
    <definedName name="XRefPaste47" localSheetId="25" hidden="1">#REF!</definedName>
    <definedName name="XRefPaste47" localSheetId="26" hidden="1">#REF!</definedName>
    <definedName name="XRefPaste47" localSheetId="27" hidden="1">#REF!</definedName>
    <definedName name="XRefPaste47" localSheetId="28" hidden="1">#REF!</definedName>
    <definedName name="XRefPaste47" localSheetId="29" hidden="1">#REF!</definedName>
    <definedName name="XRefPaste47" localSheetId="13" hidden="1">#REF!</definedName>
    <definedName name="XRefPaste47" localSheetId="14" hidden="1">#REF!</definedName>
    <definedName name="XRefPaste47" localSheetId="15" hidden="1">#REF!</definedName>
    <definedName name="XRefPaste47" localSheetId="16" hidden="1">#REF!</definedName>
    <definedName name="XRefPaste47" localSheetId="17" hidden="1">#REF!</definedName>
    <definedName name="XRefPaste47" localSheetId="18" hidden="1">#REF!</definedName>
    <definedName name="XRefPaste47" localSheetId="19" hidden="1">#REF!</definedName>
    <definedName name="XRefPaste47" localSheetId="20" hidden="1">#REF!</definedName>
    <definedName name="XRefPaste47" localSheetId="21" hidden="1">#REF!</definedName>
    <definedName name="XRefPaste47" localSheetId="22" hidden="1">#REF!</definedName>
    <definedName name="XRefPaste47" localSheetId="32" hidden="1">#REF!</definedName>
    <definedName name="XRefPaste47" localSheetId="33" hidden="1">#REF!</definedName>
    <definedName name="XRefPaste47" localSheetId="42" hidden="1">#REF!</definedName>
    <definedName name="XRefPaste47" localSheetId="43" hidden="1">#REF!</definedName>
    <definedName name="XRefPaste47" localSheetId="44" hidden="1">#REF!</definedName>
    <definedName name="XRefPaste47" localSheetId="45" hidden="1">#REF!</definedName>
    <definedName name="XRefPaste47" hidden="1">#REF!</definedName>
    <definedName name="XRefPaste47Row" localSheetId="5" hidden="1">#REF!</definedName>
    <definedName name="XRefPaste47Row" localSheetId="6" hidden="1">#REF!</definedName>
    <definedName name="XRefPaste47Row" localSheetId="7" hidden="1">#REF!</definedName>
    <definedName name="XRefPaste47Row" localSheetId="8" hidden="1">#REF!</definedName>
    <definedName name="XRefPaste47Row" localSheetId="9" hidden="1">#REF!</definedName>
    <definedName name="XRefPaste47Row" localSheetId="10" hidden="1">#REF!</definedName>
    <definedName name="XRefPaste47Row" localSheetId="11" hidden="1">#REF!</definedName>
    <definedName name="XRefPaste47Row" localSheetId="12" hidden="1">#REF!</definedName>
    <definedName name="XRefPaste47Row" localSheetId="24" hidden="1">#REF!</definedName>
    <definedName name="XRefPaste47Row" localSheetId="25" hidden="1">#REF!</definedName>
    <definedName name="XRefPaste47Row" localSheetId="26" hidden="1">#REF!</definedName>
    <definedName name="XRefPaste47Row" localSheetId="27" hidden="1">#REF!</definedName>
    <definedName name="XRefPaste47Row" localSheetId="28" hidden="1">#REF!</definedName>
    <definedName name="XRefPaste47Row" localSheetId="29" hidden="1">#REF!</definedName>
    <definedName name="XRefPaste47Row" localSheetId="13" hidden="1">#REF!</definedName>
    <definedName name="XRefPaste47Row" localSheetId="14" hidden="1">#REF!</definedName>
    <definedName name="XRefPaste47Row" localSheetId="15" hidden="1">#REF!</definedName>
    <definedName name="XRefPaste47Row" localSheetId="16" hidden="1">#REF!</definedName>
    <definedName name="XRefPaste47Row" localSheetId="17" hidden="1">#REF!</definedName>
    <definedName name="XRefPaste47Row" localSheetId="18" hidden="1">#REF!</definedName>
    <definedName name="XRefPaste47Row" localSheetId="19" hidden="1">#REF!</definedName>
    <definedName name="XRefPaste47Row" localSheetId="20" hidden="1">#REF!</definedName>
    <definedName name="XRefPaste47Row" localSheetId="21" hidden="1">#REF!</definedName>
    <definedName name="XRefPaste47Row" localSheetId="22" hidden="1">#REF!</definedName>
    <definedName name="XRefPaste47Row" localSheetId="32" hidden="1">#REF!</definedName>
    <definedName name="XRefPaste47Row" localSheetId="33" hidden="1">#REF!</definedName>
    <definedName name="XRefPaste47Row" localSheetId="42" hidden="1">#REF!</definedName>
    <definedName name="XRefPaste47Row" localSheetId="43" hidden="1">#REF!</definedName>
    <definedName name="XRefPaste47Row" localSheetId="44" hidden="1">#REF!</definedName>
    <definedName name="XRefPaste47Row" localSheetId="45" hidden="1">#REF!</definedName>
    <definedName name="XRefPaste47Row" hidden="1">#REF!</definedName>
    <definedName name="XRefPaste48" localSheetId="5" hidden="1">#REF!</definedName>
    <definedName name="XRefPaste48" localSheetId="6" hidden="1">#REF!</definedName>
    <definedName name="XRefPaste48" localSheetId="7" hidden="1">#REF!</definedName>
    <definedName name="XRefPaste48" localSheetId="8" hidden="1">#REF!</definedName>
    <definedName name="XRefPaste48" localSheetId="9" hidden="1">#REF!</definedName>
    <definedName name="XRefPaste48" localSheetId="10" hidden="1">#REF!</definedName>
    <definedName name="XRefPaste48" localSheetId="11" hidden="1">#REF!</definedName>
    <definedName name="XRefPaste48" localSheetId="12" hidden="1">#REF!</definedName>
    <definedName name="XRefPaste48" localSheetId="24" hidden="1">#REF!</definedName>
    <definedName name="XRefPaste48" localSheetId="25" hidden="1">#REF!</definedName>
    <definedName name="XRefPaste48" localSheetId="26" hidden="1">#REF!</definedName>
    <definedName name="XRefPaste48" localSheetId="27" hidden="1">#REF!</definedName>
    <definedName name="XRefPaste48" localSheetId="28" hidden="1">#REF!</definedName>
    <definedName name="XRefPaste48" localSheetId="29" hidden="1">#REF!</definedName>
    <definedName name="XRefPaste48" localSheetId="13" hidden="1">#REF!</definedName>
    <definedName name="XRefPaste48" localSheetId="14" hidden="1">#REF!</definedName>
    <definedName name="XRefPaste48" localSheetId="15" hidden="1">#REF!</definedName>
    <definedName name="XRefPaste48" localSheetId="16" hidden="1">#REF!</definedName>
    <definedName name="XRefPaste48" localSheetId="17" hidden="1">#REF!</definedName>
    <definedName name="XRefPaste48" localSheetId="18" hidden="1">#REF!</definedName>
    <definedName name="XRefPaste48" localSheetId="19" hidden="1">#REF!</definedName>
    <definedName name="XRefPaste48" localSheetId="20" hidden="1">#REF!</definedName>
    <definedName name="XRefPaste48" localSheetId="21" hidden="1">#REF!</definedName>
    <definedName name="XRefPaste48" localSheetId="22" hidden="1">#REF!</definedName>
    <definedName name="XRefPaste48" localSheetId="32" hidden="1">#REF!</definedName>
    <definedName name="XRefPaste48" localSheetId="33" hidden="1">#REF!</definedName>
    <definedName name="XRefPaste48" localSheetId="42" hidden="1">#REF!</definedName>
    <definedName name="XRefPaste48" localSheetId="43" hidden="1">#REF!</definedName>
    <definedName name="XRefPaste48" localSheetId="44" hidden="1">#REF!</definedName>
    <definedName name="XRefPaste48" localSheetId="45" hidden="1">#REF!</definedName>
    <definedName name="XRefPaste48" hidden="1">#REF!</definedName>
    <definedName name="XRefPaste48Row" localSheetId="5" hidden="1">#REF!</definedName>
    <definedName name="XRefPaste48Row" localSheetId="6" hidden="1">#REF!</definedName>
    <definedName name="XRefPaste48Row" localSheetId="7" hidden="1">#REF!</definedName>
    <definedName name="XRefPaste48Row" localSheetId="8" hidden="1">#REF!</definedName>
    <definedName name="XRefPaste48Row" localSheetId="9" hidden="1">#REF!</definedName>
    <definedName name="XRefPaste48Row" localSheetId="10" hidden="1">#REF!</definedName>
    <definedName name="XRefPaste48Row" localSheetId="11" hidden="1">#REF!</definedName>
    <definedName name="XRefPaste48Row" localSheetId="12" hidden="1">#REF!</definedName>
    <definedName name="XRefPaste48Row" localSheetId="24" hidden="1">#REF!</definedName>
    <definedName name="XRefPaste48Row" localSheetId="25" hidden="1">#REF!</definedName>
    <definedName name="XRefPaste48Row" localSheetId="26" hidden="1">#REF!</definedName>
    <definedName name="XRefPaste48Row" localSheetId="27" hidden="1">#REF!</definedName>
    <definedName name="XRefPaste48Row" localSheetId="28" hidden="1">#REF!</definedName>
    <definedName name="XRefPaste48Row" localSheetId="29" hidden="1">#REF!</definedName>
    <definedName name="XRefPaste48Row" localSheetId="13" hidden="1">#REF!</definedName>
    <definedName name="XRefPaste48Row" localSheetId="14" hidden="1">#REF!</definedName>
    <definedName name="XRefPaste48Row" localSheetId="15" hidden="1">#REF!</definedName>
    <definedName name="XRefPaste48Row" localSheetId="16" hidden="1">#REF!</definedName>
    <definedName name="XRefPaste48Row" localSheetId="17" hidden="1">#REF!</definedName>
    <definedName name="XRefPaste48Row" localSheetId="18" hidden="1">#REF!</definedName>
    <definedName name="XRefPaste48Row" localSheetId="19" hidden="1">#REF!</definedName>
    <definedName name="XRefPaste48Row" localSheetId="20" hidden="1">#REF!</definedName>
    <definedName name="XRefPaste48Row" localSheetId="21" hidden="1">#REF!</definedName>
    <definedName name="XRefPaste48Row" localSheetId="22" hidden="1">#REF!</definedName>
    <definedName name="XRefPaste48Row" localSheetId="32" hidden="1">#REF!</definedName>
    <definedName name="XRefPaste48Row" localSheetId="33" hidden="1">#REF!</definedName>
    <definedName name="XRefPaste48Row" localSheetId="42" hidden="1">#REF!</definedName>
    <definedName name="XRefPaste48Row" localSheetId="43" hidden="1">#REF!</definedName>
    <definedName name="XRefPaste48Row" localSheetId="44" hidden="1">#REF!</definedName>
    <definedName name="XRefPaste48Row" localSheetId="45" hidden="1">#REF!</definedName>
    <definedName name="XRefPaste48Row" hidden="1">#REF!</definedName>
    <definedName name="XRefPaste49" localSheetId="5" hidden="1">#REF!</definedName>
    <definedName name="XRefPaste49" localSheetId="6" hidden="1">#REF!</definedName>
    <definedName name="XRefPaste49" localSheetId="7" hidden="1">#REF!</definedName>
    <definedName name="XRefPaste49" localSheetId="8" hidden="1">#REF!</definedName>
    <definedName name="XRefPaste49" localSheetId="9" hidden="1">#REF!</definedName>
    <definedName name="XRefPaste49" localSheetId="10" hidden="1">#REF!</definedName>
    <definedName name="XRefPaste49" localSheetId="11" hidden="1">#REF!</definedName>
    <definedName name="XRefPaste49" localSheetId="12" hidden="1">#REF!</definedName>
    <definedName name="XRefPaste49" localSheetId="24" hidden="1">#REF!</definedName>
    <definedName name="XRefPaste49" localSheetId="25" hidden="1">#REF!</definedName>
    <definedName name="XRefPaste49" localSheetId="26" hidden="1">#REF!</definedName>
    <definedName name="XRefPaste49" localSheetId="27" hidden="1">#REF!</definedName>
    <definedName name="XRefPaste49" localSheetId="28" hidden="1">#REF!</definedName>
    <definedName name="XRefPaste49" localSheetId="29" hidden="1">#REF!</definedName>
    <definedName name="XRefPaste49" localSheetId="13" hidden="1">#REF!</definedName>
    <definedName name="XRefPaste49" localSheetId="14" hidden="1">#REF!</definedName>
    <definedName name="XRefPaste49" localSheetId="15" hidden="1">#REF!</definedName>
    <definedName name="XRefPaste49" localSheetId="16" hidden="1">#REF!</definedName>
    <definedName name="XRefPaste49" localSheetId="17" hidden="1">#REF!</definedName>
    <definedName name="XRefPaste49" localSheetId="18" hidden="1">#REF!</definedName>
    <definedName name="XRefPaste49" localSheetId="19" hidden="1">#REF!</definedName>
    <definedName name="XRefPaste49" localSheetId="20" hidden="1">#REF!</definedName>
    <definedName name="XRefPaste49" localSheetId="21" hidden="1">#REF!</definedName>
    <definedName name="XRefPaste49" localSheetId="22" hidden="1">#REF!</definedName>
    <definedName name="XRefPaste49" localSheetId="32" hidden="1">#REF!</definedName>
    <definedName name="XRefPaste49" localSheetId="33" hidden="1">#REF!</definedName>
    <definedName name="XRefPaste49" localSheetId="42" hidden="1">#REF!</definedName>
    <definedName name="XRefPaste49" localSheetId="43" hidden="1">#REF!</definedName>
    <definedName name="XRefPaste49" localSheetId="44" hidden="1">#REF!</definedName>
    <definedName name="XRefPaste49" localSheetId="45" hidden="1">#REF!</definedName>
    <definedName name="XRefPaste49" hidden="1">#REF!</definedName>
    <definedName name="XRefPaste49Row" localSheetId="5" hidden="1">#REF!</definedName>
    <definedName name="XRefPaste49Row" localSheetId="6" hidden="1">#REF!</definedName>
    <definedName name="XRefPaste49Row" localSheetId="7" hidden="1">#REF!</definedName>
    <definedName name="XRefPaste49Row" localSheetId="8" hidden="1">#REF!</definedName>
    <definedName name="XRefPaste49Row" localSheetId="9" hidden="1">#REF!</definedName>
    <definedName name="XRefPaste49Row" localSheetId="10" hidden="1">#REF!</definedName>
    <definedName name="XRefPaste49Row" localSheetId="11" hidden="1">#REF!</definedName>
    <definedName name="XRefPaste49Row" localSheetId="12" hidden="1">#REF!</definedName>
    <definedName name="XRefPaste49Row" localSheetId="24" hidden="1">#REF!</definedName>
    <definedName name="XRefPaste49Row" localSheetId="25" hidden="1">#REF!</definedName>
    <definedName name="XRefPaste49Row" localSheetId="26" hidden="1">#REF!</definedName>
    <definedName name="XRefPaste49Row" localSheetId="27" hidden="1">#REF!</definedName>
    <definedName name="XRefPaste49Row" localSheetId="28" hidden="1">#REF!</definedName>
    <definedName name="XRefPaste49Row" localSheetId="29" hidden="1">#REF!</definedName>
    <definedName name="XRefPaste49Row" localSheetId="13" hidden="1">#REF!</definedName>
    <definedName name="XRefPaste49Row" localSheetId="14" hidden="1">#REF!</definedName>
    <definedName name="XRefPaste49Row" localSheetId="15" hidden="1">#REF!</definedName>
    <definedName name="XRefPaste49Row" localSheetId="16" hidden="1">#REF!</definedName>
    <definedName name="XRefPaste49Row" localSheetId="17" hidden="1">#REF!</definedName>
    <definedName name="XRefPaste49Row" localSheetId="18" hidden="1">#REF!</definedName>
    <definedName name="XRefPaste49Row" localSheetId="19" hidden="1">#REF!</definedName>
    <definedName name="XRefPaste49Row" localSheetId="20" hidden="1">#REF!</definedName>
    <definedName name="XRefPaste49Row" localSheetId="21" hidden="1">#REF!</definedName>
    <definedName name="XRefPaste49Row" localSheetId="22" hidden="1">#REF!</definedName>
    <definedName name="XRefPaste49Row" localSheetId="32" hidden="1">#REF!</definedName>
    <definedName name="XRefPaste49Row" localSheetId="33" hidden="1">#REF!</definedName>
    <definedName name="XRefPaste49Row" localSheetId="42" hidden="1">#REF!</definedName>
    <definedName name="XRefPaste49Row" localSheetId="43" hidden="1">#REF!</definedName>
    <definedName name="XRefPaste49Row" localSheetId="44" hidden="1">#REF!</definedName>
    <definedName name="XRefPaste49Row" localSheetId="45" hidden="1">#REF!</definedName>
    <definedName name="XRefPaste49Row" hidden="1">#REF!</definedName>
    <definedName name="XRefPaste4Row" localSheetId="5" hidden="1">#REF!</definedName>
    <definedName name="XRefPaste4Row" localSheetId="6" hidden="1">#REF!</definedName>
    <definedName name="XRefPaste4Row" localSheetId="7" hidden="1">#REF!</definedName>
    <definedName name="XRefPaste4Row" localSheetId="8" hidden="1">#REF!</definedName>
    <definedName name="XRefPaste4Row" localSheetId="9" hidden="1">#REF!</definedName>
    <definedName name="XRefPaste4Row" localSheetId="10" hidden="1">#REF!</definedName>
    <definedName name="XRefPaste4Row" localSheetId="11" hidden="1">#REF!</definedName>
    <definedName name="XRefPaste4Row" localSheetId="12" hidden="1">#REF!</definedName>
    <definedName name="XRefPaste4Row" localSheetId="24" hidden="1">#REF!</definedName>
    <definedName name="XRefPaste4Row" localSheetId="25" hidden="1">#REF!</definedName>
    <definedName name="XRefPaste4Row" localSheetId="26" hidden="1">#REF!</definedName>
    <definedName name="XRefPaste4Row" localSheetId="27" hidden="1">#REF!</definedName>
    <definedName name="XRefPaste4Row" localSheetId="28" hidden="1">#REF!</definedName>
    <definedName name="XRefPaste4Row" localSheetId="29" hidden="1">#REF!</definedName>
    <definedName name="XRefPaste4Row" localSheetId="13" hidden="1">#REF!</definedName>
    <definedName name="XRefPaste4Row" localSheetId="14" hidden="1">#REF!</definedName>
    <definedName name="XRefPaste4Row" localSheetId="15" hidden="1">#REF!</definedName>
    <definedName name="XRefPaste4Row" localSheetId="16" hidden="1">#REF!</definedName>
    <definedName name="XRefPaste4Row" localSheetId="17" hidden="1">#REF!</definedName>
    <definedName name="XRefPaste4Row" localSheetId="18" hidden="1">#REF!</definedName>
    <definedName name="XRefPaste4Row" localSheetId="19" hidden="1">#REF!</definedName>
    <definedName name="XRefPaste4Row" localSheetId="20" hidden="1">#REF!</definedName>
    <definedName name="XRefPaste4Row" localSheetId="21" hidden="1">#REF!</definedName>
    <definedName name="XRefPaste4Row" localSheetId="22" hidden="1">#REF!</definedName>
    <definedName name="XRefPaste4Row" localSheetId="32" hidden="1">#REF!</definedName>
    <definedName name="XRefPaste4Row" localSheetId="33" hidden="1">#REF!</definedName>
    <definedName name="XRefPaste4Row" localSheetId="42" hidden="1">#REF!</definedName>
    <definedName name="XRefPaste4Row" localSheetId="43" hidden="1">#REF!</definedName>
    <definedName name="XRefPaste4Row" localSheetId="44" hidden="1">#REF!</definedName>
    <definedName name="XRefPaste4Row" localSheetId="45" hidden="1">#REF!</definedName>
    <definedName name="XRefPaste4Row" hidden="1">#REF!</definedName>
    <definedName name="XRefPaste5" localSheetId="5" hidden="1">#REF!</definedName>
    <definedName name="XRefPaste5" localSheetId="6" hidden="1">#REF!</definedName>
    <definedName name="XRefPaste5" localSheetId="7" hidden="1">#REF!</definedName>
    <definedName name="XRefPaste5" localSheetId="8" hidden="1">#REF!</definedName>
    <definedName name="XRefPaste5" localSheetId="9" hidden="1">#REF!</definedName>
    <definedName name="XRefPaste5" localSheetId="10" hidden="1">#REF!</definedName>
    <definedName name="XRefPaste5" localSheetId="11" hidden="1">#REF!</definedName>
    <definedName name="XRefPaste5" localSheetId="12" hidden="1">#REF!</definedName>
    <definedName name="XRefPaste5" localSheetId="24" hidden="1">#REF!</definedName>
    <definedName name="XRefPaste5" localSheetId="25" hidden="1">#REF!</definedName>
    <definedName name="XRefPaste5" localSheetId="26" hidden="1">#REF!</definedName>
    <definedName name="XRefPaste5" localSheetId="27" hidden="1">#REF!</definedName>
    <definedName name="XRefPaste5" localSheetId="28" hidden="1">#REF!</definedName>
    <definedName name="XRefPaste5" localSheetId="29" hidden="1">#REF!</definedName>
    <definedName name="XRefPaste5" localSheetId="13" hidden="1">#REF!</definedName>
    <definedName name="XRefPaste5" localSheetId="14" hidden="1">#REF!</definedName>
    <definedName name="XRefPaste5" localSheetId="15" hidden="1">#REF!</definedName>
    <definedName name="XRefPaste5" localSheetId="16" hidden="1">#REF!</definedName>
    <definedName name="XRefPaste5" localSheetId="17" hidden="1">#REF!</definedName>
    <definedName name="XRefPaste5" localSheetId="18" hidden="1">#REF!</definedName>
    <definedName name="XRefPaste5" localSheetId="19" hidden="1">#REF!</definedName>
    <definedName name="XRefPaste5" localSheetId="20" hidden="1">#REF!</definedName>
    <definedName name="XRefPaste5" localSheetId="21" hidden="1">#REF!</definedName>
    <definedName name="XRefPaste5" localSheetId="22" hidden="1">#REF!</definedName>
    <definedName name="XRefPaste5" localSheetId="32" hidden="1">#REF!</definedName>
    <definedName name="XRefPaste5" localSheetId="33" hidden="1">#REF!</definedName>
    <definedName name="XRefPaste5" localSheetId="42" hidden="1">#REF!</definedName>
    <definedName name="XRefPaste5" localSheetId="43" hidden="1">#REF!</definedName>
    <definedName name="XRefPaste5" localSheetId="44" hidden="1">#REF!</definedName>
    <definedName name="XRefPaste5" localSheetId="45" hidden="1">#REF!</definedName>
    <definedName name="XRefPaste5" hidden="1">#REF!</definedName>
    <definedName name="XRefPaste50" localSheetId="5" hidden="1">#REF!</definedName>
    <definedName name="XRefPaste50" localSheetId="6" hidden="1">#REF!</definedName>
    <definedName name="XRefPaste50" localSheetId="7" hidden="1">#REF!</definedName>
    <definedName name="XRefPaste50" localSheetId="8" hidden="1">#REF!</definedName>
    <definedName name="XRefPaste50" localSheetId="9" hidden="1">#REF!</definedName>
    <definedName name="XRefPaste50" localSheetId="10" hidden="1">#REF!</definedName>
    <definedName name="XRefPaste50" localSheetId="11" hidden="1">#REF!</definedName>
    <definedName name="XRefPaste50" localSheetId="12" hidden="1">#REF!</definedName>
    <definedName name="XRefPaste50" localSheetId="24" hidden="1">#REF!</definedName>
    <definedName name="XRefPaste50" localSheetId="25" hidden="1">#REF!</definedName>
    <definedName name="XRefPaste50" localSheetId="26" hidden="1">#REF!</definedName>
    <definedName name="XRefPaste50" localSheetId="27" hidden="1">#REF!</definedName>
    <definedName name="XRefPaste50" localSheetId="28" hidden="1">#REF!</definedName>
    <definedName name="XRefPaste50" localSheetId="29" hidden="1">#REF!</definedName>
    <definedName name="XRefPaste50" localSheetId="13" hidden="1">#REF!</definedName>
    <definedName name="XRefPaste50" localSheetId="14" hidden="1">#REF!</definedName>
    <definedName name="XRefPaste50" localSheetId="15" hidden="1">#REF!</definedName>
    <definedName name="XRefPaste50" localSheetId="16" hidden="1">#REF!</definedName>
    <definedName name="XRefPaste50" localSheetId="17" hidden="1">#REF!</definedName>
    <definedName name="XRefPaste50" localSheetId="18" hidden="1">#REF!</definedName>
    <definedName name="XRefPaste50" localSheetId="19" hidden="1">#REF!</definedName>
    <definedName name="XRefPaste50" localSheetId="20" hidden="1">#REF!</definedName>
    <definedName name="XRefPaste50" localSheetId="21" hidden="1">#REF!</definedName>
    <definedName name="XRefPaste50" localSheetId="22" hidden="1">#REF!</definedName>
    <definedName name="XRefPaste50" localSheetId="32" hidden="1">#REF!</definedName>
    <definedName name="XRefPaste50" localSheetId="33" hidden="1">#REF!</definedName>
    <definedName name="XRefPaste50" localSheetId="42" hidden="1">#REF!</definedName>
    <definedName name="XRefPaste50" localSheetId="43" hidden="1">#REF!</definedName>
    <definedName name="XRefPaste50" localSheetId="44" hidden="1">#REF!</definedName>
    <definedName name="XRefPaste50" localSheetId="45" hidden="1">#REF!</definedName>
    <definedName name="XRefPaste50" hidden="1">#REF!</definedName>
    <definedName name="XRefPaste50Row" localSheetId="5" hidden="1">#REF!</definedName>
    <definedName name="XRefPaste50Row" localSheetId="6" hidden="1">#REF!</definedName>
    <definedName name="XRefPaste50Row" localSheetId="7" hidden="1">#REF!</definedName>
    <definedName name="XRefPaste50Row" localSheetId="8" hidden="1">#REF!</definedName>
    <definedName name="XRefPaste50Row" localSheetId="9" hidden="1">#REF!</definedName>
    <definedName name="XRefPaste50Row" localSheetId="10" hidden="1">#REF!</definedName>
    <definedName name="XRefPaste50Row" localSheetId="11" hidden="1">#REF!</definedName>
    <definedName name="XRefPaste50Row" localSheetId="12" hidden="1">#REF!</definedName>
    <definedName name="XRefPaste50Row" localSheetId="24" hidden="1">#REF!</definedName>
    <definedName name="XRefPaste50Row" localSheetId="25" hidden="1">#REF!</definedName>
    <definedName name="XRefPaste50Row" localSheetId="26" hidden="1">#REF!</definedName>
    <definedName name="XRefPaste50Row" localSheetId="27" hidden="1">#REF!</definedName>
    <definedName name="XRefPaste50Row" localSheetId="28" hidden="1">#REF!</definedName>
    <definedName name="XRefPaste50Row" localSheetId="29" hidden="1">#REF!</definedName>
    <definedName name="XRefPaste50Row" localSheetId="13" hidden="1">#REF!</definedName>
    <definedName name="XRefPaste50Row" localSheetId="14" hidden="1">#REF!</definedName>
    <definedName name="XRefPaste50Row" localSheetId="15" hidden="1">#REF!</definedName>
    <definedName name="XRefPaste50Row" localSheetId="16" hidden="1">#REF!</definedName>
    <definedName name="XRefPaste50Row" localSheetId="17" hidden="1">#REF!</definedName>
    <definedName name="XRefPaste50Row" localSheetId="18" hidden="1">#REF!</definedName>
    <definedName name="XRefPaste50Row" localSheetId="19" hidden="1">#REF!</definedName>
    <definedName name="XRefPaste50Row" localSheetId="20" hidden="1">#REF!</definedName>
    <definedName name="XRefPaste50Row" localSheetId="21" hidden="1">#REF!</definedName>
    <definedName name="XRefPaste50Row" localSheetId="22" hidden="1">#REF!</definedName>
    <definedName name="XRefPaste50Row" localSheetId="32" hidden="1">#REF!</definedName>
    <definedName name="XRefPaste50Row" localSheetId="33" hidden="1">#REF!</definedName>
    <definedName name="XRefPaste50Row" localSheetId="42" hidden="1">#REF!</definedName>
    <definedName name="XRefPaste50Row" localSheetId="43" hidden="1">#REF!</definedName>
    <definedName name="XRefPaste50Row" localSheetId="44" hidden="1">#REF!</definedName>
    <definedName name="XRefPaste50Row" localSheetId="45" hidden="1">#REF!</definedName>
    <definedName name="XRefPaste50Row" hidden="1">#REF!</definedName>
    <definedName name="XRefPaste51" localSheetId="5" hidden="1">#REF!</definedName>
    <definedName name="XRefPaste51" localSheetId="6" hidden="1">#REF!</definedName>
    <definedName name="XRefPaste51" localSheetId="7" hidden="1">#REF!</definedName>
    <definedName name="XRefPaste51" localSheetId="8" hidden="1">#REF!</definedName>
    <definedName name="XRefPaste51" localSheetId="9" hidden="1">#REF!</definedName>
    <definedName name="XRefPaste51" localSheetId="10" hidden="1">#REF!</definedName>
    <definedName name="XRefPaste51" localSheetId="11" hidden="1">#REF!</definedName>
    <definedName name="XRefPaste51" localSheetId="12" hidden="1">#REF!</definedName>
    <definedName name="XRefPaste51" localSheetId="24" hidden="1">#REF!</definedName>
    <definedName name="XRefPaste51" localSheetId="25" hidden="1">#REF!</definedName>
    <definedName name="XRefPaste51" localSheetId="26" hidden="1">#REF!</definedName>
    <definedName name="XRefPaste51" localSheetId="27" hidden="1">#REF!</definedName>
    <definedName name="XRefPaste51" localSheetId="28" hidden="1">#REF!</definedName>
    <definedName name="XRefPaste51" localSheetId="29" hidden="1">#REF!</definedName>
    <definedName name="XRefPaste51" localSheetId="13" hidden="1">#REF!</definedName>
    <definedName name="XRefPaste51" localSheetId="14" hidden="1">#REF!</definedName>
    <definedName name="XRefPaste51" localSheetId="15" hidden="1">#REF!</definedName>
    <definedName name="XRefPaste51" localSheetId="16" hidden="1">#REF!</definedName>
    <definedName name="XRefPaste51" localSheetId="17" hidden="1">#REF!</definedName>
    <definedName name="XRefPaste51" localSheetId="18" hidden="1">#REF!</definedName>
    <definedName name="XRefPaste51" localSheetId="19" hidden="1">#REF!</definedName>
    <definedName name="XRefPaste51" localSheetId="20" hidden="1">#REF!</definedName>
    <definedName name="XRefPaste51" localSheetId="21" hidden="1">#REF!</definedName>
    <definedName name="XRefPaste51" localSheetId="22" hidden="1">#REF!</definedName>
    <definedName name="XRefPaste51" localSheetId="32" hidden="1">#REF!</definedName>
    <definedName name="XRefPaste51" localSheetId="33" hidden="1">#REF!</definedName>
    <definedName name="XRefPaste51" localSheetId="42" hidden="1">#REF!</definedName>
    <definedName name="XRefPaste51" localSheetId="43" hidden="1">#REF!</definedName>
    <definedName name="XRefPaste51" localSheetId="44" hidden="1">#REF!</definedName>
    <definedName name="XRefPaste51" localSheetId="45" hidden="1">#REF!</definedName>
    <definedName name="XRefPaste51" hidden="1">#REF!</definedName>
    <definedName name="XRefPaste51Row" localSheetId="5" hidden="1">#REF!</definedName>
    <definedName name="XRefPaste51Row" localSheetId="6" hidden="1">#REF!</definedName>
    <definedName name="XRefPaste51Row" localSheetId="7" hidden="1">#REF!</definedName>
    <definedName name="XRefPaste51Row" localSheetId="8" hidden="1">#REF!</definedName>
    <definedName name="XRefPaste51Row" localSheetId="9" hidden="1">#REF!</definedName>
    <definedName name="XRefPaste51Row" localSheetId="10" hidden="1">#REF!</definedName>
    <definedName name="XRefPaste51Row" localSheetId="11" hidden="1">#REF!</definedName>
    <definedName name="XRefPaste51Row" localSheetId="12" hidden="1">#REF!</definedName>
    <definedName name="XRefPaste51Row" localSheetId="24" hidden="1">#REF!</definedName>
    <definedName name="XRefPaste51Row" localSheetId="25" hidden="1">#REF!</definedName>
    <definedName name="XRefPaste51Row" localSheetId="26" hidden="1">#REF!</definedName>
    <definedName name="XRefPaste51Row" localSheetId="27" hidden="1">#REF!</definedName>
    <definedName name="XRefPaste51Row" localSheetId="28" hidden="1">#REF!</definedName>
    <definedName name="XRefPaste51Row" localSheetId="29" hidden="1">#REF!</definedName>
    <definedName name="XRefPaste51Row" localSheetId="13" hidden="1">#REF!</definedName>
    <definedName name="XRefPaste51Row" localSheetId="14" hidden="1">#REF!</definedName>
    <definedName name="XRefPaste51Row" localSheetId="15" hidden="1">#REF!</definedName>
    <definedName name="XRefPaste51Row" localSheetId="16" hidden="1">#REF!</definedName>
    <definedName name="XRefPaste51Row" localSheetId="17" hidden="1">#REF!</definedName>
    <definedName name="XRefPaste51Row" localSheetId="18" hidden="1">#REF!</definedName>
    <definedName name="XRefPaste51Row" localSheetId="19" hidden="1">#REF!</definedName>
    <definedName name="XRefPaste51Row" localSheetId="20" hidden="1">#REF!</definedName>
    <definedName name="XRefPaste51Row" localSheetId="21" hidden="1">#REF!</definedName>
    <definedName name="XRefPaste51Row" localSheetId="22" hidden="1">#REF!</definedName>
    <definedName name="XRefPaste51Row" localSheetId="32" hidden="1">#REF!</definedName>
    <definedName name="XRefPaste51Row" localSheetId="33" hidden="1">#REF!</definedName>
    <definedName name="XRefPaste51Row" localSheetId="42" hidden="1">#REF!</definedName>
    <definedName name="XRefPaste51Row" localSheetId="43" hidden="1">#REF!</definedName>
    <definedName name="XRefPaste51Row" localSheetId="44" hidden="1">#REF!</definedName>
    <definedName name="XRefPaste51Row" localSheetId="45" hidden="1">#REF!</definedName>
    <definedName name="XRefPaste51Row" hidden="1">#REF!</definedName>
    <definedName name="XRefPaste52" localSheetId="5" hidden="1">#REF!</definedName>
    <definedName name="XRefPaste52" localSheetId="6" hidden="1">#REF!</definedName>
    <definedName name="XRefPaste52" localSheetId="7" hidden="1">#REF!</definedName>
    <definedName name="XRefPaste52" localSheetId="8" hidden="1">#REF!</definedName>
    <definedName name="XRefPaste52" localSheetId="9" hidden="1">#REF!</definedName>
    <definedName name="XRefPaste52" localSheetId="10" hidden="1">#REF!</definedName>
    <definedName name="XRefPaste52" localSheetId="11" hidden="1">#REF!</definedName>
    <definedName name="XRefPaste52" localSheetId="12" hidden="1">#REF!</definedName>
    <definedName name="XRefPaste52" localSheetId="24" hidden="1">#REF!</definedName>
    <definedName name="XRefPaste52" localSheetId="25" hidden="1">#REF!</definedName>
    <definedName name="XRefPaste52" localSheetId="26" hidden="1">#REF!</definedName>
    <definedName name="XRefPaste52" localSheetId="27" hidden="1">#REF!</definedName>
    <definedName name="XRefPaste52" localSheetId="28" hidden="1">#REF!</definedName>
    <definedName name="XRefPaste52" localSheetId="29" hidden="1">#REF!</definedName>
    <definedName name="XRefPaste52" localSheetId="13" hidden="1">#REF!</definedName>
    <definedName name="XRefPaste52" localSheetId="14" hidden="1">#REF!</definedName>
    <definedName name="XRefPaste52" localSheetId="15" hidden="1">#REF!</definedName>
    <definedName name="XRefPaste52" localSheetId="16" hidden="1">#REF!</definedName>
    <definedName name="XRefPaste52" localSheetId="17" hidden="1">#REF!</definedName>
    <definedName name="XRefPaste52" localSheetId="18" hidden="1">#REF!</definedName>
    <definedName name="XRefPaste52" localSheetId="19" hidden="1">#REF!</definedName>
    <definedName name="XRefPaste52" localSheetId="20" hidden="1">#REF!</definedName>
    <definedName name="XRefPaste52" localSheetId="21" hidden="1">#REF!</definedName>
    <definedName name="XRefPaste52" localSheetId="22" hidden="1">#REF!</definedName>
    <definedName name="XRefPaste52" localSheetId="32" hidden="1">#REF!</definedName>
    <definedName name="XRefPaste52" localSheetId="33" hidden="1">#REF!</definedName>
    <definedName name="XRefPaste52" localSheetId="42" hidden="1">#REF!</definedName>
    <definedName name="XRefPaste52" localSheetId="43" hidden="1">#REF!</definedName>
    <definedName name="XRefPaste52" localSheetId="44" hidden="1">#REF!</definedName>
    <definedName name="XRefPaste52" localSheetId="45" hidden="1">#REF!</definedName>
    <definedName name="XRefPaste52" hidden="1">#REF!</definedName>
    <definedName name="XRefPaste52Row" localSheetId="5" hidden="1">#REF!</definedName>
    <definedName name="XRefPaste52Row" localSheetId="6" hidden="1">#REF!</definedName>
    <definedName name="XRefPaste52Row" localSheetId="7" hidden="1">#REF!</definedName>
    <definedName name="XRefPaste52Row" localSheetId="8" hidden="1">#REF!</definedName>
    <definedName name="XRefPaste52Row" localSheetId="9" hidden="1">#REF!</definedName>
    <definedName name="XRefPaste52Row" localSheetId="10" hidden="1">#REF!</definedName>
    <definedName name="XRefPaste52Row" localSheetId="11" hidden="1">#REF!</definedName>
    <definedName name="XRefPaste52Row" localSheetId="12" hidden="1">#REF!</definedName>
    <definedName name="XRefPaste52Row" localSheetId="24" hidden="1">#REF!</definedName>
    <definedName name="XRefPaste52Row" localSheetId="25" hidden="1">#REF!</definedName>
    <definedName name="XRefPaste52Row" localSheetId="26" hidden="1">#REF!</definedName>
    <definedName name="XRefPaste52Row" localSheetId="27" hidden="1">#REF!</definedName>
    <definedName name="XRefPaste52Row" localSheetId="28" hidden="1">#REF!</definedName>
    <definedName name="XRefPaste52Row" localSheetId="29" hidden="1">#REF!</definedName>
    <definedName name="XRefPaste52Row" localSheetId="13" hidden="1">#REF!</definedName>
    <definedName name="XRefPaste52Row" localSheetId="14" hidden="1">#REF!</definedName>
    <definedName name="XRefPaste52Row" localSheetId="15" hidden="1">#REF!</definedName>
    <definedName name="XRefPaste52Row" localSheetId="16" hidden="1">#REF!</definedName>
    <definedName name="XRefPaste52Row" localSheetId="17" hidden="1">#REF!</definedName>
    <definedName name="XRefPaste52Row" localSheetId="18" hidden="1">#REF!</definedName>
    <definedName name="XRefPaste52Row" localSheetId="19" hidden="1">#REF!</definedName>
    <definedName name="XRefPaste52Row" localSheetId="20" hidden="1">#REF!</definedName>
    <definedName name="XRefPaste52Row" localSheetId="21" hidden="1">#REF!</definedName>
    <definedName name="XRefPaste52Row" localSheetId="22" hidden="1">#REF!</definedName>
    <definedName name="XRefPaste52Row" localSheetId="32" hidden="1">#REF!</definedName>
    <definedName name="XRefPaste52Row" localSheetId="33" hidden="1">#REF!</definedName>
    <definedName name="XRefPaste52Row" localSheetId="42" hidden="1">#REF!</definedName>
    <definedName name="XRefPaste52Row" localSheetId="43" hidden="1">#REF!</definedName>
    <definedName name="XRefPaste52Row" localSheetId="44" hidden="1">#REF!</definedName>
    <definedName name="XRefPaste52Row" localSheetId="45" hidden="1">#REF!</definedName>
    <definedName name="XRefPaste52Row" hidden="1">#REF!</definedName>
    <definedName name="XRefPaste53" localSheetId="5" hidden="1">#REF!</definedName>
    <definedName name="XRefPaste53" localSheetId="6" hidden="1">#REF!</definedName>
    <definedName name="XRefPaste53" localSheetId="7" hidden="1">#REF!</definedName>
    <definedName name="XRefPaste53" localSheetId="8" hidden="1">#REF!</definedName>
    <definedName name="XRefPaste53" localSheetId="9" hidden="1">#REF!</definedName>
    <definedName name="XRefPaste53" localSheetId="10" hidden="1">#REF!</definedName>
    <definedName name="XRefPaste53" localSheetId="11" hidden="1">#REF!</definedName>
    <definedName name="XRefPaste53" localSheetId="12" hidden="1">#REF!</definedName>
    <definedName name="XRefPaste53" localSheetId="24" hidden="1">#REF!</definedName>
    <definedName name="XRefPaste53" localSheetId="25" hidden="1">#REF!</definedName>
    <definedName name="XRefPaste53" localSheetId="26" hidden="1">#REF!</definedName>
    <definedName name="XRefPaste53" localSheetId="27" hidden="1">#REF!</definedName>
    <definedName name="XRefPaste53" localSheetId="28" hidden="1">#REF!</definedName>
    <definedName name="XRefPaste53" localSheetId="29" hidden="1">#REF!</definedName>
    <definedName name="XRefPaste53" localSheetId="13" hidden="1">#REF!</definedName>
    <definedName name="XRefPaste53" localSheetId="14" hidden="1">#REF!</definedName>
    <definedName name="XRefPaste53" localSheetId="15" hidden="1">#REF!</definedName>
    <definedName name="XRefPaste53" localSheetId="16" hidden="1">#REF!</definedName>
    <definedName name="XRefPaste53" localSheetId="17" hidden="1">#REF!</definedName>
    <definedName name="XRefPaste53" localSheetId="18" hidden="1">#REF!</definedName>
    <definedName name="XRefPaste53" localSheetId="19" hidden="1">#REF!</definedName>
    <definedName name="XRefPaste53" localSheetId="20" hidden="1">#REF!</definedName>
    <definedName name="XRefPaste53" localSheetId="21" hidden="1">#REF!</definedName>
    <definedName name="XRefPaste53" localSheetId="22" hidden="1">#REF!</definedName>
    <definedName name="XRefPaste53" localSheetId="32" hidden="1">#REF!</definedName>
    <definedName name="XRefPaste53" localSheetId="33" hidden="1">#REF!</definedName>
    <definedName name="XRefPaste53" localSheetId="42" hidden="1">#REF!</definedName>
    <definedName name="XRefPaste53" localSheetId="43" hidden="1">#REF!</definedName>
    <definedName name="XRefPaste53" localSheetId="44" hidden="1">#REF!</definedName>
    <definedName name="XRefPaste53" localSheetId="45" hidden="1">#REF!</definedName>
    <definedName name="XRefPaste53" hidden="1">#REF!</definedName>
    <definedName name="XRefPaste53Row" localSheetId="5" hidden="1">#REF!</definedName>
    <definedName name="XRefPaste53Row" localSheetId="6" hidden="1">#REF!</definedName>
    <definedName name="XRefPaste53Row" localSheetId="7" hidden="1">#REF!</definedName>
    <definedName name="XRefPaste53Row" localSheetId="8" hidden="1">#REF!</definedName>
    <definedName name="XRefPaste53Row" localSheetId="9" hidden="1">#REF!</definedName>
    <definedName name="XRefPaste53Row" localSheetId="10" hidden="1">#REF!</definedName>
    <definedName name="XRefPaste53Row" localSheetId="11" hidden="1">#REF!</definedName>
    <definedName name="XRefPaste53Row" localSheetId="12" hidden="1">#REF!</definedName>
    <definedName name="XRefPaste53Row" localSheetId="24" hidden="1">#REF!</definedName>
    <definedName name="XRefPaste53Row" localSheetId="25" hidden="1">#REF!</definedName>
    <definedName name="XRefPaste53Row" localSheetId="26" hidden="1">#REF!</definedName>
    <definedName name="XRefPaste53Row" localSheetId="27" hidden="1">#REF!</definedName>
    <definedName name="XRefPaste53Row" localSheetId="28" hidden="1">#REF!</definedName>
    <definedName name="XRefPaste53Row" localSheetId="29" hidden="1">#REF!</definedName>
    <definedName name="XRefPaste53Row" localSheetId="13" hidden="1">#REF!</definedName>
    <definedName name="XRefPaste53Row" localSheetId="14" hidden="1">#REF!</definedName>
    <definedName name="XRefPaste53Row" localSheetId="15" hidden="1">#REF!</definedName>
    <definedName name="XRefPaste53Row" localSheetId="16" hidden="1">#REF!</definedName>
    <definedName name="XRefPaste53Row" localSheetId="17" hidden="1">#REF!</definedName>
    <definedName name="XRefPaste53Row" localSheetId="18" hidden="1">#REF!</definedName>
    <definedName name="XRefPaste53Row" localSheetId="19" hidden="1">#REF!</definedName>
    <definedName name="XRefPaste53Row" localSheetId="20" hidden="1">#REF!</definedName>
    <definedName name="XRefPaste53Row" localSheetId="21" hidden="1">#REF!</definedName>
    <definedName name="XRefPaste53Row" localSheetId="22" hidden="1">#REF!</definedName>
    <definedName name="XRefPaste53Row" localSheetId="32" hidden="1">#REF!</definedName>
    <definedName name="XRefPaste53Row" localSheetId="33" hidden="1">#REF!</definedName>
    <definedName name="XRefPaste53Row" localSheetId="42" hidden="1">#REF!</definedName>
    <definedName name="XRefPaste53Row" localSheetId="43" hidden="1">#REF!</definedName>
    <definedName name="XRefPaste53Row" localSheetId="44" hidden="1">#REF!</definedName>
    <definedName name="XRefPaste53Row" localSheetId="45" hidden="1">#REF!</definedName>
    <definedName name="XRefPaste53Row" hidden="1">#REF!</definedName>
    <definedName name="XRefPaste54" localSheetId="5" hidden="1">#REF!</definedName>
    <definedName name="XRefPaste54" localSheetId="6" hidden="1">#REF!</definedName>
    <definedName name="XRefPaste54" localSheetId="7" hidden="1">#REF!</definedName>
    <definedName name="XRefPaste54" localSheetId="8" hidden="1">#REF!</definedName>
    <definedName name="XRefPaste54" localSheetId="9" hidden="1">#REF!</definedName>
    <definedName name="XRefPaste54" localSheetId="10" hidden="1">#REF!</definedName>
    <definedName name="XRefPaste54" localSheetId="11" hidden="1">#REF!</definedName>
    <definedName name="XRefPaste54" localSheetId="12" hidden="1">#REF!</definedName>
    <definedName name="XRefPaste54" localSheetId="24" hidden="1">#REF!</definedName>
    <definedName name="XRefPaste54" localSheetId="25" hidden="1">#REF!</definedName>
    <definedName name="XRefPaste54" localSheetId="26" hidden="1">#REF!</definedName>
    <definedName name="XRefPaste54" localSheetId="27" hidden="1">#REF!</definedName>
    <definedName name="XRefPaste54" localSheetId="28" hidden="1">#REF!</definedName>
    <definedName name="XRefPaste54" localSheetId="29" hidden="1">#REF!</definedName>
    <definedName name="XRefPaste54" localSheetId="13" hidden="1">#REF!</definedName>
    <definedName name="XRefPaste54" localSheetId="14" hidden="1">#REF!</definedName>
    <definedName name="XRefPaste54" localSheetId="15" hidden="1">#REF!</definedName>
    <definedName name="XRefPaste54" localSheetId="16" hidden="1">#REF!</definedName>
    <definedName name="XRefPaste54" localSheetId="17" hidden="1">#REF!</definedName>
    <definedName name="XRefPaste54" localSheetId="18" hidden="1">#REF!</definedName>
    <definedName name="XRefPaste54" localSheetId="19" hidden="1">#REF!</definedName>
    <definedName name="XRefPaste54" localSheetId="20" hidden="1">#REF!</definedName>
    <definedName name="XRefPaste54" localSheetId="21" hidden="1">#REF!</definedName>
    <definedName name="XRefPaste54" localSheetId="22" hidden="1">#REF!</definedName>
    <definedName name="XRefPaste54" localSheetId="32" hidden="1">#REF!</definedName>
    <definedName name="XRefPaste54" localSheetId="33" hidden="1">#REF!</definedName>
    <definedName name="XRefPaste54" localSheetId="42" hidden="1">#REF!</definedName>
    <definedName name="XRefPaste54" localSheetId="43" hidden="1">#REF!</definedName>
    <definedName name="XRefPaste54" localSheetId="44" hidden="1">#REF!</definedName>
    <definedName name="XRefPaste54" localSheetId="45" hidden="1">#REF!</definedName>
    <definedName name="XRefPaste54" hidden="1">#REF!</definedName>
    <definedName name="XRefPaste54Row" localSheetId="5" hidden="1">#REF!</definedName>
    <definedName name="XRefPaste54Row" localSheetId="6" hidden="1">#REF!</definedName>
    <definedName name="XRefPaste54Row" localSheetId="7" hidden="1">#REF!</definedName>
    <definedName name="XRefPaste54Row" localSheetId="8" hidden="1">#REF!</definedName>
    <definedName name="XRefPaste54Row" localSheetId="9" hidden="1">#REF!</definedName>
    <definedName name="XRefPaste54Row" localSheetId="10" hidden="1">#REF!</definedName>
    <definedName name="XRefPaste54Row" localSheetId="11" hidden="1">#REF!</definedName>
    <definedName name="XRefPaste54Row" localSheetId="12" hidden="1">#REF!</definedName>
    <definedName name="XRefPaste54Row" localSheetId="24" hidden="1">#REF!</definedName>
    <definedName name="XRefPaste54Row" localSheetId="25" hidden="1">#REF!</definedName>
    <definedName name="XRefPaste54Row" localSheetId="26" hidden="1">#REF!</definedName>
    <definedName name="XRefPaste54Row" localSheetId="27" hidden="1">#REF!</definedName>
    <definedName name="XRefPaste54Row" localSheetId="28" hidden="1">#REF!</definedName>
    <definedName name="XRefPaste54Row" localSheetId="29" hidden="1">#REF!</definedName>
    <definedName name="XRefPaste54Row" localSheetId="13" hidden="1">#REF!</definedName>
    <definedName name="XRefPaste54Row" localSheetId="14" hidden="1">#REF!</definedName>
    <definedName name="XRefPaste54Row" localSheetId="15" hidden="1">#REF!</definedName>
    <definedName name="XRefPaste54Row" localSheetId="16" hidden="1">#REF!</definedName>
    <definedName name="XRefPaste54Row" localSheetId="17" hidden="1">#REF!</definedName>
    <definedName name="XRefPaste54Row" localSheetId="18" hidden="1">#REF!</definedName>
    <definedName name="XRefPaste54Row" localSheetId="19" hidden="1">#REF!</definedName>
    <definedName name="XRefPaste54Row" localSheetId="20" hidden="1">#REF!</definedName>
    <definedName name="XRefPaste54Row" localSheetId="21" hidden="1">#REF!</definedName>
    <definedName name="XRefPaste54Row" localSheetId="22" hidden="1">#REF!</definedName>
    <definedName name="XRefPaste54Row" localSheetId="32" hidden="1">#REF!</definedName>
    <definedName name="XRefPaste54Row" localSheetId="33" hidden="1">#REF!</definedName>
    <definedName name="XRefPaste54Row" localSheetId="42" hidden="1">#REF!</definedName>
    <definedName name="XRefPaste54Row" localSheetId="43" hidden="1">#REF!</definedName>
    <definedName name="XRefPaste54Row" localSheetId="44" hidden="1">#REF!</definedName>
    <definedName name="XRefPaste54Row" localSheetId="45" hidden="1">#REF!</definedName>
    <definedName name="XRefPaste54Row" hidden="1">#REF!</definedName>
    <definedName name="XRefPaste55" localSheetId="5" hidden="1">#REF!</definedName>
    <definedName name="XRefPaste55" localSheetId="6" hidden="1">#REF!</definedName>
    <definedName name="XRefPaste55" localSheetId="7" hidden="1">#REF!</definedName>
    <definedName name="XRefPaste55" localSheetId="8" hidden="1">#REF!</definedName>
    <definedName name="XRefPaste55" localSheetId="9" hidden="1">#REF!</definedName>
    <definedName name="XRefPaste55" localSheetId="10" hidden="1">#REF!</definedName>
    <definedName name="XRefPaste55" localSheetId="11" hidden="1">#REF!</definedName>
    <definedName name="XRefPaste55" localSheetId="12" hidden="1">#REF!</definedName>
    <definedName name="XRefPaste55" localSheetId="24" hidden="1">#REF!</definedName>
    <definedName name="XRefPaste55" localSheetId="25" hidden="1">#REF!</definedName>
    <definedName name="XRefPaste55" localSheetId="26" hidden="1">#REF!</definedName>
    <definedName name="XRefPaste55" localSheetId="27" hidden="1">#REF!</definedName>
    <definedName name="XRefPaste55" localSheetId="28" hidden="1">#REF!</definedName>
    <definedName name="XRefPaste55" localSheetId="29" hidden="1">#REF!</definedName>
    <definedName name="XRefPaste55" localSheetId="13" hidden="1">#REF!</definedName>
    <definedName name="XRefPaste55" localSheetId="14" hidden="1">#REF!</definedName>
    <definedName name="XRefPaste55" localSheetId="15" hidden="1">#REF!</definedName>
    <definedName name="XRefPaste55" localSheetId="16" hidden="1">#REF!</definedName>
    <definedName name="XRefPaste55" localSheetId="17" hidden="1">#REF!</definedName>
    <definedName name="XRefPaste55" localSheetId="18" hidden="1">#REF!</definedName>
    <definedName name="XRefPaste55" localSheetId="19" hidden="1">#REF!</definedName>
    <definedName name="XRefPaste55" localSheetId="20" hidden="1">#REF!</definedName>
    <definedName name="XRefPaste55" localSheetId="21" hidden="1">#REF!</definedName>
    <definedName name="XRefPaste55" localSheetId="22" hidden="1">#REF!</definedName>
    <definedName name="XRefPaste55" localSheetId="32" hidden="1">#REF!</definedName>
    <definedName name="XRefPaste55" localSheetId="33" hidden="1">#REF!</definedName>
    <definedName name="XRefPaste55" localSheetId="42" hidden="1">#REF!</definedName>
    <definedName name="XRefPaste55" localSheetId="43" hidden="1">#REF!</definedName>
    <definedName name="XRefPaste55" localSheetId="44" hidden="1">#REF!</definedName>
    <definedName name="XRefPaste55" localSheetId="45" hidden="1">#REF!</definedName>
    <definedName name="XRefPaste55" hidden="1">#REF!</definedName>
    <definedName name="XRefPaste55Row" localSheetId="5" hidden="1">#REF!</definedName>
    <definedName name="XRefPaste55Row" localSheetId="6" hidden="1">#REF!</definedName>
    <definedName name="XRefPaste55Row" localSheetId="7" hidden="1">#REF!</definedName>
    <definedName name="XRefPaste55Row" localSheetId="8" hidden="1">#REF!</definedName>
    <definedName name="XRefPaste55Row" localSheetId="9" hidden="1">#REF!</definedName>
    <definedName name="XRefPaste55Row" localSheetId="10" hidden="1">#REF!</definedName>
    <definedName name="XRefPaste55Row" localSheetId="11" hidden="1">#REF!</definedName>
    <definedName name="XRefPaste55Row" localSheetId="12" hidden="1">#REF!</definedName>
    <definedName name="XRefPaste55Row" localSheetId="24" hidden="1">#REF!</definedName>
    <definedName name="XRefPaste55Row" localSheetId="25" hidden="1">#REF!</definedName>
    <definedName name="XRefPaste55Row" localSheetId="26" hidden="1">#REF!</definedName>
    <definedName name="XRefPaste55Row" localSheetId="27" hidden="1">#REF!</definedName>
    <definedName name="XRefPaste55Row" localSheetId="28" hidden="1">#REF!</definedName>
    <definedName name="XRefPaste55Row" localSheetId="29" hidden="1">#REF!</definedName>
    <definedName name="XRefPaste55Row" localSheetId="13" hidden="1">#REF!</definedName>
    <definedName name="XRefPaste55Row" localSheetId="14" hidden="1">#REF!</definedName>
    <definedName name="XRefPaste55Row" localSheetId="15" hidden="1">#REF!</definedName>
    <definedName name="XRefPaste55Row" localSheetId="16" hidden="1">#REF!</definedName>
    <definedName name="XRefPaste55Row" localSheetId="17" hidden="1">#REF!</definedName>
    <definedName name="XRefPaste55Row" localSheetId="18" hidden="1">#REF!</definedName>
    <definedName name="XRefPaste55Row" localSheetId="19" hidden="1">#REF!</definedName>
    <definedName name="XRefPaste55Row" localSheetId="20" hidden="1">#REF!</definedName>
    <definedName name="XRefPaste55Row" localSheetId="21" hidden="1">#REF!</definedName>
    <definedName name="XRefPaste55Row" localSheetId="22" hidden="1">#REF!</definedName>
    <definedName name="XRefPaste55Row" localSheetId="32" hidden="1">#REF!</definedName>
    <definedName name="XRefPaste55Row" localSheetId="33" hidden="1">#REF!</definedName>
    <definedName name="XRefPaste55Row" localSheetId="42" hidden="1">#REF!</definedName>
    <definedName name="XRefPaste55Row" localSheetId="43" hidden="1">#REF!</definedName>
    <definedName name="XRefPaste55Row" localSheetId="44" hidden="1">#REF!</definedName>
    <definedName name="XRefPaste55Row" localSheetId="45" hidden="1">#REF!</definedName>
    <definedName name="XRefPaste55Row" hidden="1">#REF!</definedName>
    <definedName name="XRefPaste56" localSheetId="5" hidden="1">#REF!</definedName>
    <definedName name="XRefPaste56" localSheetId="6" hidden="1">#REF!</definedName>
    <definedName name="XRefPaste56" localSheetId="7" hidden="1">#REF!</definedName>
    <definedName name="XRefPaste56" localSheetId="8" hidden="1">#REF!</definedName>
    <definedName name="XRefPaste56" localSheetId="9" hidden="1">#REF!</definedName>
    <definedName name="XRefPaste56" localSheetId="10" hidden="1">#REF!</definedName>
    <definedName name="XRefPaste56" localSheetId="11" hidden="1">#REF!</definedName>
    <definedName name="XRefPaste56" localSheetId="12" hidden="1">#REF!</definedName>
    <definedName name="XRefPaste56" localSheetId="24" hidden="1">#REF!</definedName>
    <definedName name="XRefPaste56" localSheetId="25" hidden="1">#REF!</definedName>
    <definedName name="XRefPaste56" localSheetId="26" hidden="1">#REF!</definedName>
    <definedName name="XRefPaste56" localSheetId="27" hidden="1">#REF!</definedName>
    <definedName name="XRefPaste56" localSheetId="28" hidden="1">#REF!</definedName>
    <definedName name="XRefPaste56" localSheetId="29" hidden="1">#REF!</definedName>
    <definedName name="XRefPaste56" localSheetId="13" hidden="1">#REF!</definedName>
    <definedName name="XRefPaste56" localSheetId="14" hidden="1">#REF!</definedName>
    <definedName name="XRefPaste56" localSheetId="15" hidden="1">#REF!</definedName>
    <definedName name="XRefPaste56" localSheetId="16" hidden="1">#REF!</definedName>
    <definedName name="XRefPaste56" localSheetId="17" hidden="1">#REF!</definedName>
    <definedName name="XRefPaste56" localSheetId="18" hidden="1">#REF!</definedName>
    <definedName name="XRefPaste56" localSheetId="19" hidden="1">#REF!</definedName>
    <definedName name="XRefPaste56" localSheetId="20" hidden="1">#REF!</definedName>
    <definedName name="XRefPaste56" localSheetId="21" hidden="1">#REF!</definedName>
    <definedName name="XRefPaste56" localSheetId="22" hidden="1">#REF!</definedName>
    <definedName name="XRefPaste56" localSheetId="32" hidden="1">#REF!</definedName>
    <definedName name="XRefPaste56" localSheetId="33" hidden="1">#REF!</definedName>
    <definedName name="XRefPaste56" localSheetId="42" hidden="1">#REF!</definedName>
    <definedName name="XRefPaste56" localSheetId="43" hidden="1">#REF!</definedName>
    <definedName name="XRefPaste56" localSheetId="44" hidden="1">#REF!</definedName>
    <definedName name="XRefPaste56" localSheetId="45" hidden="1">#REF!</definedName>
    <definedName name="XRefPaste56" hidden="1">#REF!</definedName>
    <definedName name="XRefPaste56Row" localSheetId="5" hidden="1">#REF!</definedName>
    <definedName name="XRefPaste56Row" localSheetId="6" hidden="1">#REF!</definedName>
    <definedName name="XRefPaste56Row" localSheetId="7" hidden="1">#REF!</definedName>
    <definedName name="XRefPaste56Row" localSheetId="8" hidden="1">#REF!</definedName>
    <definedName name="XRefPaste56Row" localSheetId="9" hidden="1">#REF!</definedName>
    <definedName name="XRefPaste56Row" localSheetId="10" hidden="1">#REF!</definedName>
    <definedName name="XRefPaste56Row" localSheetId="11" hidden="1">#REF!</definedName>
    <definedName name="XRefPaste56Row" localSheetId="12" hidden="1">#REF!</definedName>
    <definedName name="XRefPaste56Row" localSheetId="24" hidden="1">#REF!</definedName>
    <definedName name="XRefPaste56Row" localSheetId="25" hidden="1">#REF!</definedName>
    <definedName name="XRefPaste56Row" localSheetId="26" hidden="1">#REF!</definedName>
    <definedName name="XRefPaste56Row" localSheetId="27" hidden="1">#REF!</definedName>
    <definedName name="XRefPaste56Row" localSheetId="28" hidden="1">#REF!</definedName>
    <definedName name="XRefPaste56Row" localSheetId="29" hidden="1">#REF!</definedName>
    <definedName name="XRefPaste56Row" localSheetId="13" hidden="1">#REF!</definedName>
    <definedName name="XRefPaste56Row" localSheetId="14" hidden="1">#REF!</definedName>
    <definedName name="XRefPaste56Row" localSheetId="15" hidden="1">#REF!</definedName>
    <definedName name="XRefPaste56Row" localSheetId="16" hidden="1">#REF!</definedName>
    <definedName name="XRefPaste56Row" localSheetId="17" hidden="1">#REF!</definedName>
    <definedName name="XRefPaste56Row" localSheetId="18" hidden="1">#REF!</definedName>
    <definedName name="XRefPaste56Row" localSheetId="19" hidden="1">#REF!</definedName>
    <definedName name="XRefPaste56Row" localSheetId="20" hidden="1">#REF!</definedName>
    <definedName name="XRefPaste56Row" localSheetId="21" hidden="1">#REF!</definedName>
    <definedName name="XRefPaste56Row" localSheetId="22" hidden="1">#REF!</definedName>
    <definedName name="XRefPaste56Row" localSheetId="32" hidden="1">#REF!</definedName>
    <definedName name="XRefPaste56Row" localSheetId="33" hidden="1">#REF!</definedName>
    <definedName name="XRefPaste56Row" localSheetId="42" hidden="1">#REF!</definedName>
    <definedName name="XRefPaste56Row" localSheetId="43" hidden="1">#REF!</definedName>
    <definedName name="XRefPaste56Row" localSheetId="44" hidden="1">#REF!</definedName>
    <definedName name="XRefPaste56Row" localSheetId="45" hidden="1">#REF!</definedName>
    <definedName name="XRefPaste56Row" hidden="1">#REF!</definedName>
    <definedName name="XRefPaste57" localSheetId="5" hidden="1">#REF!</definedName>
    <definedName name="XRefPaste57" localSheetId="6" hidden="1">#REF!</definedName>
    <definedName name="XRefPaste57" localSheetId="7" hidden="1">#REF!</definedName>
    <definedName name="XRefPaste57" localSheetId="8" hidden="1">#REF!</definedName>
    <definedName name="XRefPaste57" localSheetId="9" hidden="1">#REF!</definedName>
    <definedName name="XRefPaste57" localSheetId="10" hidden="1">#REF!</definedName>
    <definedName name="XRefPaste57" localSheetId="11" hidden="1">#REF!</definedName>
    <definedName name="XRefPaste57" localSheetId="12" hidden="1">#REF!</definedName>
    <definedName name="XRefPaste57" localSheetId="24" hidden="1">#REF!</definedName>
    <definedName name="XRefPaste57" localSheetId="25" hidden="1">#REF!</definedName>
    <definedName name="XRefPaste57" localSheetId="26" hidden="1">#REF!</definedName>
    <definedName name="XRefPaste57" localSheetId="27" hidden="1">#REF!</definedName>
    <definedName name="XRefPaste57" localSheetId="28" hidden="1">#REF!</definedName>
    <definedName name="XRefPaste57" localSheetId="29" hidden="1">#REF!</definedName>
    <definedName name="XRefPaste57" localSheetId="13" hidden="1">#REF!</definedName>
    <definedName name="XRefPaste57" localSheetId="14" hidden="1">#REF!</definedName>
    <definedName name="XRefPaste57" localSheetId="15" hidden="1">#REF!</definedName>
    <definedName name="XRefPaste57" localSheetId="16" hidden="1">#REF!</definedName>
    <definedName name="XRefPaste57" localSheetId="17" hidden="1">#REF!</definedName>
    <definedName name="XRefPaste57" localSheetId="18" hidden="1">#REF!</definedName>
    <definedName name="XRefPaste57" localSheetId="19" hidden="1">#REF!</definedName>
    <definedName name="XRefPaste57" localSheetId="20" hidden="1">#REF!</definedName>
    <definedName name="XRefPaste57" localSheetId="21" hidden="1">#REF!</definedName>
    <definedName name="XRefPaste57" localSheetId="22" hidden="1">#REF!</definedName>
    <definedName name="XRefPaste57" localSheetId="32" hidden="1">#REF!</definedName>
    <definedName name="XRefPaste57" localSheetId="33" hidden="1">#REF!</definedName>
    <definedName name="XRefPaste57" localSheetId="42" hidden="1">#REF!</definedName>
    <definedName name="XRefPaste57" localSheetId="43" hidden="1">#REF!</definedName>
    <definedName name="XRefPaste57" localSheetId="44" hidden="1">#REF!</definedName>
    <definedName name="XRefPaste57" localSheetId="45" hidden="1">#REF!</definedName>
    <definedName name="XRefPaste57" hidden="1">#REF!</definedName>
    <definedName name="XRefPaste57Row" localSheetId="5" hidden="1">#REF!</definedName>
    <definedName name="XRefPaste57Row" localSheetId="6" hidden="1">#REF!</definedName>
    <definedName name="XRefPaste57Row" localSheetId="7" hidden="1">#REF!</definedName>
    <definedName name="XRefPaste57Row" localSheetId="8" hidden="1">#REF!</definedName>
    <definedName name="XRefPaste57Row" localSheetId="9" hidden="1">#REF!</definedName>
    <definedName name="XRefPaste57Row" localSheetId="10" hidden="1">#REF!</definedName>
    <definedName name="XRefPaste57Row" localSheetId="11" hidden="1">#REF!</definedName>
    <definedName name="XRefPaste57Row" localSheetId="12" hidden="1">#REF!</definedName>
    <definedName name="XRefPaste57Row" localSheetId="24" hidden="1">#REF!</definedName>
    <definedName name="XRefPaste57Row" localSheetId="25" hidden="1">#REF!</definedName>
    <definedName name="XRefPaste57Row" localSheetId="26" hidden="1">#REF!</definedName>
    <definedName name="XRefPaste57Row" localSheetId="27" hidden="1">#REF!</definedName>
    <definedName name="XRefPaste57Row" localSheetId="28" hidden="1">#REF!</definedName>
    <definedName name="XRefPaste57Row" localSheetId="29" hidden="1">#REF!</definedName>
    <definedName name="XRefPaste57Row" localSheetId="13" hidden="1">#REF!</definedName>
    <definedName name="XRefPaste57Row" localSheetId="14" hidden="1">#REF!</definedName>
    <definedName name="XRefPaste57Row" localSheetId="15" hidden="1">#REF!</definedName>
    <definedName name="XRefPaste57Row" localSheetId="16" hidden="1">#REF!</definedName>
    <definedName name="XRefPaste57Row" localSheetId="17" hidden="1">#REF!</definedName>
    <definedName name="XRefPaste57Row" localSheetId="18" hidden="1">#REF!</definedName>
    <definedName name="XRefPaste57Row" localSheetId="19" hidden="1">#REF!</definedName>
    <definedName name="XRefPaste57Row" localSheetId="20" hidden="1">#REF!</definedName>
    <definedName name="XRefPaste57Row" localSheetId="21" hidden="1">#REF!</definedName>
    <definedName name="XRefPaste57Row" localSheetId="22" hidden="1">#REF!</definedName>
    <definedName name="XRefPaste57Row" localSheetId="32" hidden="1">#REF!</definedName>
    <definedName name="XRefPaste57Row" localSheetId="33" hidden="1">#REF!</definedName>
    <definedName name="XRefPaste57Row" localSheetId="42" hidden="1">#REF!</definedName>
    <definedName name="XRefPaste57Row" localSheetId="43" hidden="1">#REF!</definedName>
    <definedName name="XRefPaste57Row" localSheetId="44" hidden="1">#REF!</definedName>
    <definedName name="XRefPaste57Row" localSheetId="45" hidden="1">#REF!</definedName>
    <definedName name="XRefPaste57Row" hidden="1">#REF!</definedName>
    <definedName name="XRefPaste58" localSheetId="5" hidden="1">#REF!</definedName>
    <definedName name="XRefPaste58" localSheetId="6" hidden="1">#REF!</definedName>
    <definedName name="XRefPaste58" localSheetId="7" hidden="1">#REF!</definedName>
    <definedName name="XRefPaste58" localSheetId="8" hidden="1">#REF!</definedName>
    <definedName name="XRefPaste58" localSheetId="9" hidden="1">#REF!</definedName>
    <definedName name="XRefPaste58" localSheetId="10" hidden="1">#REF!</definedName>
    <definedName name="XRefPaste58" localSheetId="11" hidden="1">#REF!</definedName>
    <definedName name="XRefPaste58" localSheetId="12" hidden="1">#REF!</definedName>
    <definedName name="XRefPaste58" localSheetId="24" hidden="1">#REF!</definedName>
    <definedName name="XRefPaste58" localSheetId="25" hidden="1">#REF!</definedName>
    <definedName name="XRefPaste58" localSheetId="26" hidden="1">#REF!</definedName>
    <definedName name="XRefPaste58" localSheetId="27" hidden="1">#REF!</definedName>
    <definedName name="XRefPaste58" localSheetId="28" hidden="1">#REF!</definedName>
    <definedName name="XRefPaste58" localSheetId="29" hidden="1">#REF!</definedName>
    <definedName name="XRefPaste58" localSheetId="13" hidden="1">#REF!</definedName>
    <definedName name="XRefPaste58" localSheetId="14" hidden="1">#REF!</definedName>
    <definedName name="XRefPaste58" localSheetId="15" hidden="1">#REF!</definedName>
    <definedName name="XRefPaste58" localSheetId="16" hidden="1">#REF!</definedName>
    <definedName name="XRefPaste58" localSheetId="17" hidden="1">#REF!</definedName>
    <definedName name="XRefPaste58" localSheetId="18" hidden="1">#REF!</definedName>
    <definedName name="XRefPaste58" localSheetId="19" hidden="1">#REF!</definedName>
    <definedName name="XRefPaste58" localSheetId="20" hidden="1">#REF!</definedName>
    <definedName name="XRefPaste58" localSheetId="21" hidden="1">#REF!</definedName>
    <definedName name="XRefPaste58" localSheetId="22" hidden="1">#REF!</definedName>
    <definedName name="XRefPaste58" localSheetId="32" hidden="1">#REF!</definedName>
    <definedName name="XRefPaste58" localSheetId="33" hidden="1">#REF!</definedName>
    <definedName name="XRefPaste58" localSheetId="42" hidden="1">#REF!</definedName>
    <definedName name="XRefPaste58" localSheetId="43" hidden="1">#REF!</definedName>
    <definedName name="XRefPaste58" localSheetId="44" hidden="1">#REF!</definedName>
    <definedName name="XRefPaste58" localSheetId="45" hidden="1">#REF!</definedName>
    <definedName name="XRefPaste58" hidden="1">#REF!</definedName>
    <definedName name="XRefPaste58Row" localSheetId="5" hidden="1">#REF!</definedName>
    <definedName name="XRefPaste58Row" localSheetId="6" hidden="1">#REF!</definedName>
    <definedName name="XRefPaste58Row" localSheetId="7" hidden="1">#REF!</definedName>
    <definedName name="XRefPaste58Row" localSheetId="8" hidden="1">#REF!</definedName>
    <definedName name="XRefPaste58Row" localSheetId="9" hidden="1">#REF!</definedName>
    <definedName name="XRefPaste58Row" localSheetId="10" hidden="1">#REF!</definedName>
    <definedName name="XRefPaste58Row" localSheetId="11" hidden="1">#REF!</definedName>
    <definedName name="XRefPaste58Row" localSheetId="12" hidden="1">#REF!</definedName>
    <definedName name="XRefPaste58Row" localSheetId="24" hidden="1">#REF!</definedName>
    <definedName name="XRefPaste58Row" localSheetId="25" hidden="1">#REF!</definedName>
    <definedName name="XRefPaste58Row" localSheetId="26" hidden="1">#REF!</definedName>
    <definedName name="XRefPaste58Row" localSheetId="27" hidden="1">#REF!</definedName>
    <definedName name="XRefPaste58Row" localSheetId="28" hidden="1">#REF!</definedName>
    <definedName name="XRefPaste58Row" localSheetId="29" hidden="1">#REF!</definedName>
    <definedName name="XRefPaste58Row" localSheetId="13" hidden="1">#REF!</definedName>
    <definedName name="XRefPaste58Row" localSheetId="14" hidden="1">#REF!</definedName>
    <definedName name="XRefPaste58Row" localSheetId="15" hidden="1">#REF!</definedName>
    <definedName name="XRefPaste58Row" localSheetId="16" hidden="1">#REF!</definedName>
    <definedName name="XRefPaste58Row" localSheetId="17" hidden="1">#REF!</definedName>
    <definedName name="XRefPaste58Row" localSheetId="18" hidden="1">#REF!</definedName>
    <definedName name="XRefPaste58Row" localSheetId="19" hidden="1">#REF!</definedName>
    <definedName name="XRefPaste58Row" localSheetId="20" hidden="1">#REF!</definedName>
    <definedName name="XRefPaste58Row" localSheetId="21" hidden="1">#REF!</definedName>
    <definedName name="XRefPaste58Row" localSheetId="22" hidden="1">#REF!</definedName>
    <definedName name="XRefPaste58Row" localSheetId="32" hidden="1">#REF!</definedName>
    <definedName name="XRefPaste58Row" localSheetId="33" hidden="1">#REF!</definedName>
    <definedName name="XRefPaste58Row" localSheetId="42" hidden="1">#REF!</definedName>
    <definedName name="XRefPaste58Row" localSheetId="43" hidden="1">#REF!</definedName>
    <definedName name="XRefPaste58Row" localSheetId="44" hidden="1">#REF!</definedName>
    <definedName name="XRefPaste58Row" localSheetId="45" hidden="1">#REF!</definedName>
    <definedName name="XRefPaste58Row" hidden="1">#REF!</definedName>
    <definedName name="XRefPaste59" localSheetId="5" hidden="1">#REF!</definedName>
    <definedName name="XRefPaste59" localSheetId="6" hidden="1">#REF!</definedName>
    <definedName name="XRefPaste59" localSheetId="7" hidden="1">#REF!</definedName>
    <definedName name="XRefPaste59" localSheetId="8" hidden="1">#REF!</definedName>
    <definedName name="XRefPaste59" localSheetId="9" hidden="1">#REF!</definedName>
    <definedName name="XRefPaste59" localSheetId="10" hidden="1">#REF!</definedName>
    <definedName name="XRefPaste59" localSheetId="11" hidden="1">#REF!</definedName>
    <definedName name="XRefPaste59" localSheetId="12" hidden="1">#REF!</definedName>
    <definedName name="XRefPaste59" localSheetId="24" hidden="1">#REF!</definedName>
    <definedName name="XRefPaste59" localSheetId="25" hidden="1">#REF!</definedName>
    <definedName name="XRefPaste59" localSheetId="26" hidden="1">#REF!</definedName>
    <definedName name="XRefPaste59" localSheetId="27" hidden="1">#REF!</definedName>
    <definedName name="XRefPaste59" localSheetId="28" hidden="1">#REF!</definedName>
    <definedName name="XRefPaste59" localSheetId="29" hidden="1">#REF!</definedName>
    <definedName name="XRefPaste59" localSheetId="13" hidden="1">#REF!</definedName>
    <definedName name="XRefPaste59" localSheetId="14" hidden="1">#REF!</definedName>
    <definedName name="XRefPaste59" localSheetId="15" hidden="1">#REF!</definedName>
    <definedName name="XRefPaste59" localSheetId="16" hidden="1">#REF!</definedName>
    <definedName name="XRefPaste59" localSheetId="17" hidden="1">#REF!</definedName>
    <definedName name="XRefPaste59" localSheetId="18" hidden="1">#REF!</definedName>
    <definedName name="XRefPaste59" localSheetId="19" hidden="1">#REF!</definedName>
    <definedName name="XRefPaste59" localSheetId="20" hidden="1">#REF!</definedName>
    <definedName name="XRefPaste59" localSheetId="21" hidden="1">#REF!</definedName>
    <definedName name="XRefPaste59" localSheetId="22" hidden="1">#REF!</definedName>
    <definedName name="XRefPaste59" localSheetId="32" hidden="1">#REF!</definedName>
    <definedName name="XRefPaste59" localSheetId="33" hidden="1">#REF!</definedName>
    <definedName name="XRefPaste59" localSheetId="42" hidden="1">#REF!</definedName>
    <definedName name="XRefPaste59" localSheetId="43" hidden="1">#REF!</definedName>
    <definedName name="XRefPaste59" localSheetId="44" hidden="1">#REF!</definedName>
    <definedName name="XRefPaste59" localSheetId="45" hidden="1">#REF!</definedName>
    <definedName name="XRefPaste59" hidden="1">#REF!</definedName>
    <definedName name="XRefPaste59Row" localSheetId="5" hidden="1">#REF!</definedName>
    <definedName name="XRefPaste59Row" localSheetId="6" hidden="1">#REF!</definedName>
    <definedName name="XRefPaste59Row" localSheetId="7" hidden="1">#REF!</definedName>
    <definedName name="XRefPaste59Row" localSheetId="8" hidden="1">#REF!</definedName>
    <definedName name="XRefPaste59Row" localSheetId="9" hidden="1">#REF!</definedName>
    <definedName name="XRefPaste59Row" localSheetId="10" hidden="1">#REF!</definedName>
    <definedName name="XRefPaste59Row" localSheetId="11" hidden="1">#REF!</definedName>
    <definedName name="XRefPaste59Row" localSheetId="12" hidden="1">#REF!</definedName>
    <definedName name="XRefPaste59Row" localSheetId="24" hidden="1">#REF!</definedName>
    <definedName name="XRefPaste59Row" localSheetId="25" hidden="1">#REF!</definedName>
    <definedName name="XRefPaste59Row" localSheetId="26" hidden="1">#REF!</definedName>
    <definedName name="XRefPaste59Row" localSheetId="27" hidden="1">#REF!</definedName>
    <definedName name="XRefPaste59Row" localSheetId="28" hidden="1">#REF!</definedName>
    <definedName name="XRefPaste59Row" localSheetId="29" hidden="1">#REF!</definedName>
    <definedName name="XRefPaste59Row" localSheetId="13" hidden="1">#REF!</definedName>
    <definedName name="XRefPaste59Row" localSheetId="14" hidden="1">#REF!</definedName>
    <definedName name="XRefPaste59Row" localSheetId="15" hidden="1">#REF!</definedName>
    <definedName name="XRefPaste59Row" localSheetId="16" hidden="1">#REF!</definedName>
    <definedName name="XRefPaste59Row" localSheetId="17" hidden="1">#REF!</definedName>
    <definedName name="XRefPaste59Row" localSheetId="18" hidden="1">#REF!</definedName>
    <definedName name="XRefPaste59Row" localSheetId="19" hidden="1">#REF!</definedName>
    <definedName name="XRefPaste59Row" localSheetId="20" hidden="1">#REF!</definedName>
    <definedName name="XRefPaste59Row" localSheetId="21" hidden="1">#REF!</definedName>
    <definedName name="XRefPaste59Row" localSheetId="22" hidden="1">#REF!</definedName>
    <definedName name="XRefPaste59Row" localSheetId="32" hidden="1">#REF!</definedName>
    <definedName name="XRefPaste59Row" localSheetId="33" hidden="1">#REF!</definedName>
    <definedName name="XRefPaste59Row" localSheetId="42" hidden="1">#REF!</definedName>
    <definedName name="XRefPaste59Row" localSheetId="43" hidden="1">#REF!</definedName>
    <definedName name="XRefPaste59Row" localSheetId="44" hidden="1">#REF!</definedName>
    <definedName name="XRefPaste59Row" localSheetId="45" hidden="1">#REF!</definedName>
    <definedName name="XRefPaste59Row" hidden="1">#REF!</definedName>
    <definedName name="XRefPaste5Row" localSheetId="5" hidden="1">#REF!</definedName>
    <definedName name="XRefPaste5Row" localSheetId="6" hidden="1">#REF!</definedName>
    <definedName name="XRefPaste5Row" localSheetId="7" hidden="1">#REF!</definedName>
    <definedName name="XRefPaste5Row" localSheetId="8" hidden="1">#REF!</definedName>
    <definedName name="XRefPaste5Row" localSheetId="9" hidden="1">#REF!</definedName>
    <definedName name="XRefPaste5Row" localSheetId="10" hidden="1">#REF!</definedName>
    <definedName name="XRefPaste5Row" localSheetId="11" hidden="1">#REF!</definedName>
    <definedName name="XRefPaste5Row" localSheetId="12" hidden="1">#REF!</definedName>
    <definedName name="XRefPaste5Row" localSheetId="24" hidden="1">#REF!</definedName>
    <definedName name="XRefPaste5Row" localSheetId="25" hidden="1">#REF!</definedName>
    <definedName name="XRefPaste5Row" localSheetId="26" hidden="1">#REF!</definedName>
    <definedName name="XRefPaste5Row" localSheetId="27" hidden="1">#REF!</definedName>
    <definedName name="XRefPaste5Row" localSheetId="28" hidden="1">#REF!</definedName>
    <definedName name="XRefPaste5Row" localSheetId="29" hidden="1">#REF!</definedName>
    <definedName name="XRefPaste5Row" localSheetId="13" hidden="1">#REF!</definedName>
    <definedName name="XRefPaste5Row" localSheetId="14" hidden="1">#REF!</definedName>
    <definedName name="XRefPaste5Row" localSheetId="15" hidden="1">#REF!</definedName>
    <definedName name="XRefPaste5Row" localSheetId="16" hidden="1">#REF!</definedName>
    <definedName name="XRefPaste5Row" localSheetId="17" hidden="1">#REF!</definedName>
    <definedName name="XRefPaste5Row" localSheetId="18" hidden="1">#REF!</definedName>
    <definedName name="XRefPaste5Row" localSheetId="19" hidden="1">#REF!</definedName>
    <definedName name="XRefPaste5Row" localSheetId="20" hidden="1">#REF!</definedName>
    <definedName name="XRefPaste5Row" localSheetId="21" hidden="1">#REF!</definedName>
    <definedName name="XRefPaste5Row" localSheetId="22" hidden="1">#REF!</definedName>
    <definedName name="XRefPaste5Row" localSheetId="32" hidden="1">#REF!</definedName>
    <definedName name="XRefPaste5Row" localSheetId="33" hidden="1">#REF!</definedName>
    <definedName name="XRefPaste5Row" localSheetId="42" hidden="1">#REF!</definedName>
    <definedName name="XRefPaste5Row" localSheetId="43" hidden="1">#REF!</definedName>
    <definedName name="XRefPaste5Row" localSheetId="44" hidden="1">#REF!</definedName>
    <definedName name="XRefPaste5Row" localSheetId="45" hidden="1">#REF!</definedName>
    <definedName name="XRefPaste5Row" hidden="1">#REF!</definedName>
    <definedName name="XRefPaste6" localSheetId="5" hidden="1">#REF!</definedName>
    <definedName name="XRefPaste6" localSheetId="6" hidden="1">#REF!</definedName>
    <definedName name="XRefPaste6" localSheetId="7" hidden="1">#REF!</definedName>
    <definedName name="XRefPaste6" localSheetId="8" hidden="1">#REF!</definedName>
    <definedName name="XRefPaste6" localSheetId="9" hidden="1">#REF!</definedName>
    <definedName name="XRefPaste6" localSheetId="10" hidden="1">#REF!</definedName>
    <definedName name="XRefPaste6" localSheetId="11" hidden="1">#REF!</definedName>
    <definedName name="XRefPaste6" localSheetId="12" hidden="1">#REF!</definedName>
    <definedName name="XRefPaste6" localSheetId="24" hidden="1">#REF!</definedName>
    <definedName name="XRefPaste6" localSheetId="25" hidden="1">#REF!</definedName>
    <definedName name="XRefPaste6" localSheetId="26" hidden="1">#REF!</definedName>
    <definedName name="XRefPaste6" localSheetId="27" hidden="1">#REF!</definedName>
    <definedName name="XRefPaste6" localSheetId="28" hidden="1">#REF!</definedName>
    <definedName name="XRefPaste6" localSheetId="29" hidden="1">#REF!</definedName>
    <definedName name="XRefPaste6" localSheetId="13" hidden="1">#REF!</definedName>
    <definedName name="XRefPaste6" localSheetId="14" hidden="1">#REF!</definedName>
    <definedName name="XRefPaste6" localSheetId="15" hidden="1">#REF!</definedName>
    <definedName name="XRefPaste6" localSheetId="16" hidden="1">#REF!</definedName>
    <definedName name="XRefPaste6" localSheetId="17" hidden="1">#REF!</definedName>
    <definedName name="XRefPaste6" localSheetId="18" hidden="1">#REF!</definedName>
    <definedName name="XRefPaste6" localSheetId="19" hidden="1">#REF!</definedName>
    <definedName name="XRefPaste6" localSheetId="20" hidden="1">#REF!</definedName>
    <definedName name="XRefPaste6" localSheetId="21" hidden="1">#REF!</definedName>
    <definedName name="XRefPaste6" localSheetId="22" hidden="1">#REF!</definedName>
    <definedName name="XRefPaste6" localSheetId="32" hidden="1">#REF!</definedName>
    <definedName name="XRefPaste6" localSheetId="33" hidden="1">#REF!</definedName>
    <definedName name="XRefPaste6" localSheetId="42" hidden="1">#REF!</definedName>
    <definedName name="XRefPaste6" localSheetId="43" hidden="1">#REF!</definedName>
    <definedName name="XRefPaste6" localSheetId="44" hidden="1">#REF!</definedName>
    <definedName name="XRefPaste6" localSheetId="45" hidden="1">#REF!</definedName>
    <definedName name="XRefPaste6" hidden="1">#REF!</definedName>
    <definedName name="XRefPaste60" localSheetId="5" hidden="1">#REF!</definedName>
    <definedName name="XRefPaste60" localSheetId="6" hidden="1">#REF!</definedName>
    <definedName name="XRefPaste60" localSheetId="7" hidden="1">#REF!</definedName>
    <definedName name="XRefPaste60" localSheetId="8" hidden="1">#REF!</definedName>
    <definedName name="XRefPaste60" localSheetId="9" hidden="1">#REF!</definedName>
    <definedName name="XRefPaste60" localSheetId="10" hidden="1">#REF!</definedName>
    <definedName name="XRefPaste60" localSheetId="11" hidden="1">#REF!</definedName>
    <definedName name="XRefPaste60" localSheetId="12" hidden="1">#REF!</definedName>
    <definedName name="XRefPaste60" localSheetId="24" hidden="1">#REF!</definedName>
    <definedName name="XRefPaste60" localSheetId="25" hidden="1">#REF!</definedName>
    <definedName name="XRefPaste60" localSheetId="26" hidden="1">#REF!</definedName>
    <definedName name="XRefPaste60" localSheetId="27" hidden="1">#REF!</definedName>
    <definedName name="XRefPaste60" localSheetId="28" hidden="1">#REF!</definedName>
    <definedName name="XRefPaste60" localSheetId="29" hidden="1">#REF!</definedName>
    <definedName name="XRefPaste60" localSheetId="13" hidden="1">#REF!</definedName>
    <definedName name="XRefPaste60" localSheetId="14" hidden="1">#REF!</definedName>
    <definedName name="XRefPaste60" localSheetId="15" hidden="1">#REF!</definedName>
    <definedName name="XRefPaste60" localSheetId="16" hidden="1">#REF!</definedName>
    <definedName name="XRefPaste60" localSheetId="17" hidden="1">#REF!</definedName>
    <definedName name="XRefPaste60" localSheetId="18" hidden="1">#REF!</definedName>
    <definedName name="XRefPaste60" localSheetId="19" hidden="1">#REF!</definedName>
    <definedName name="XRefPaste60" localSheetId="20" hidden="1">#REF!</definedName>
    <definedName name="XRefPaste60" localSheetId="21" hidden="1">#REF!</definedName>
    <definedName name="XRefPaste60" localSheetId="22" hidden="1">#REF!</definedName>
    <definedName name="XRefPaste60" localSheetId="32" hidden="1">#REF!</definedName>
    <definedName name="XRefPaste60" localSheetId="33" hidden="1">#REF!</definedName>
    <definedName name="XRefPaste60" localSheetId="42" hidden="1">#REF!</definedName>
    <definedName name="XRefPaste60" localSheetId="43" hidden="1">#REF!</definedName>
    <definedName name="XRefPaste60" localSheetId="44" hidden="1">#REF!</definedName>
    <definedName name="XRefPaste60" localSheetId="45" hidden="1">#REF!</definedName>
    <definedName name="XRefPaste60" hidden="1">#REF!</definedName>
    <definedName name="XRefPaste60Row" localSheetId="5" hidden="1">#REF!</definedName>
    <definedName name="XRefPaste60Row" localSheetId="6" hidden="1">#REF!</definedName>
    <definedName name="XRefPaste60Row" localSheetId="7" hidden="1">#REF!</definedName>
    <definedName name="XRefPaste60Row" localSheetId="8" hidden="1">#REF!</definedName>
    <definedName name="XRefPaste60Row" localSheetId="9" hidden="1">#REF!</definedName>
    <definedName name="XRefPaste60Row" localSheetId="10" hidden="1">#REF!</definedName>
    <definedName name="XRefPaste60Row" localSheetId="11" hidden="1">#REF!</definedName>
    <definedName name="XRefPaste60Row" localSheetId="12" hidden="1">#REF!</definedName>
    <definedName name="XRefPaste60Row" localSheetId="24" hidden="1">#REF!</definedName>
    <definedName name="XRefPaste60Row" localSheetId="25" hidden="1">#REF!</definedName>
    <definedName name="XRefPaste60Row" localSheetId="26" hidden="1">#REF!</definedName>
    <definedName name="XRefPaste60Row" localSheetId="27" hidden="1">#REF!</definedName>
    <definedName name="XRefPaste60Row" localSheetId="28" hidden="1">#REF!</definedName>
    <definedName name="XRefPaste60Row" localSheetId="29" hidden="1">#REF!</definedName>
    <definedName name="XRefPaste60Row" localSheetId="13" hidden="1">#REF!</definedName>
    <definedName name="XRefPaste60Row" localSheetId="14" hidden="1">#REF!</definedName>
    <definedName name="XRefPaste60Row" localSheetId="15" hidden="1">#REF!</definedName>
    <definedName name="XRefPaste60Row" localSheetId="16" hidden="1">#REF!</definedName>
    <definedName name="XRefPaste60Row" localSheetId="17" hidden="1">#REF!</definedName>
    <definedName name="XRefPaste60Row" localSheetId="18" hidden="1">#REF!</definedName>
    <definedName name="XRefPaste60Row" localSheetId="19" hidden="1">#REF!</definedName>
    <definedName name="XRefPaste60Row" localSheetId="20" hidden="1">#REF!</definedName>
    <definedName name="XRefPaste60Row" localSheetId="21" hidden="1">#REF!</definedName>
    <definedName name="XRefPaste60Row" localSheetId="22" hidden="1">#REF!</definedName>
    <definedName name="XRefPaste60Row" localSheetId="32" hidden="1">#REF!</definedName>
    <definedName name="XRefPaste60Row" localSheetId="33" hidden="1">#REF!</definedName>
    <definedName name="XRefPaste60Row" localSheetId="42" hidden="1">#REF!</definedName>
    <definedName name="XRefPaste60Row" localSheetId="43" hidden="1">#REF!</definedName>
    <definedName name="XRefPaste60Row" localSheetId="44" hidden="1">#REF!</definedName>
    <definedName name="XRefPaste60Row" localSheetId="45" hidden="1">#REF!</definedName>
    <definedName name="XRefPaste60Row" hidden="1">#REF!</definedName>
    <definedName name="XRefPaste61" localSheetId="5" hidden="1">#REF!</definedName>
    <definedName name="XRefPaste61" localSheetId="6" hidden="1">#REF!</definedName>
    <definedName name="XRefPaste61" localSheetId="7" hidden="1">#REF!</definedName>
    <definedName name="XRefPaste61" localSheetId="8" hidden="1">#REF!</definedName>
    <definedName name="XRefPaste61" localSheetId="9" hidden="1">#REF!</definedName>
    <definedName name="XRefPaste61" localSheetId="10" hidden="1">#REF!</definedName>
    <definedName name="XRefPaste61" localSheetId="11" hidden="1">#REF!</definedName>
    <definedName name="XRefPaste61" localSheetId="12" hidden="1">#REF!</definedName>
    <definedName name="XRefPaste61" localSheetId="24" hidden="1">#REF!</definedName>
    <definedName name="XRefPaste61" localSheetId="25" hidden="1">#REF!</definedName>
    <definedName name="XRefPaste61" localSheetId="26" hidden="1">#REF!</definedName>
    <definedName name="XRefPaste61" localSheetId="27" hidden="1">#REF!</definedName>
    <definedName name="XRefPaste61" localSheetId="28" hidden="1">#REF!</definedName>
    <definedName name="XRefPaste61" localSheetId="29" hidden="1">#REF!</definedName>
    <definedName name="XRefPaste61" localSheetId="13" hidden="1">#REF!</definedName>
    <definedName name="XRefPaste61" localSheetId="14" hidden="1">#REF!</definedName>
    <definedName name="XRefPaste61" localSheetId="15" hidden="1">#REF!</definedName>
    <definedName name="XRefPaste61" localSheetId="16" hidden="1">#REF!</definedName>
    <definedName name="XRefPaste61" localSheetId="17" hidden="1">#REF!</definedName>
    <definedName name="XRefPaste61" localSheetId="18" hidden="1">#REF!</definedName>
    <definedName name="XRefPaste61" localSheetId="19" hidden="1">#REF!</definedName>
    <definedName name="XRefPaste61" localSheetId="20" hidden="1">#REF!</definedName>
    <definedName name="XRefPaste61" localSheetId="21" hidden="1">#REF!</definedName>
    <definedName name="XRefPaste61" localSheetId="22" hidden="1">#REF!</definedName>
    <definedName name="XRefPaste61" localSheetId="32" hidden="1">#REF!</definedName>
    <definedName name="XRefPaste61" localSheetId="33" hidden="1">#REF!</definedName>
    <definedName name="XRefPaste61" localSheetId="42" hidden="1">#REF!</definedName>
    <definedName name="XRefPaste61" localSheetId="43" hidden="1">#REF!</definedName>
    <definedName name="XRefPaste61" localSheetId="44" hidden="1">#REF!</definedName>
    <definedName name="XRefPaste61" localSheetId="45" hidden="1">#REF!</definedName>
    <definedName name="XRefPaste61" hidden="1">#REF!</definedName>
    <definedName name="XRefPaste61Row" localSheetId="5" hidden="1">#REF!</definedName>
    <definedName name="XRefPaste61Row" localSheetId="6" hidden="1">#REF!</definedName>
    <definedName name="XRefPaste61Row" localSheetId="7" hidden="1">#REF!</definedName>
    <definedName name="XRefPaste61Row" localSheetId="8" hidden="1">#REF!</definedName>
    <definedName name="XRefPaste61Row" localSheetId="9" hidden="1">#REF!</definedName>
    <definedName name="XRefPaste61Row" localSheetId="10" hidden="1">#REF!</definedName>
    <definedName name="XRefPaste61Row" localSheetId="11" hidden="1">#REF!</definedName>
    <definedName name="XRefPaste61Row" localSheetId="12" hidden="1">#REF!</definedName>
    <definedName name="XRefPaste61Row" localSheetId="24" hidden="1">#REF!</definedName>
    <definedName name="XRefPaste61Row" localSheetId="25" hidden="1">#REF!</definedName>
    <definedName name="XRefPaste61Row" localSheetId="26" hidden="1">#REF!</definedName>
    <definedName name="XRefPaste61Row" localSheetId="27" hidden="1">#REF!</definedName>
    <definedName name="XRefPaste61Row" localSheetId="28" hidden="1">#REF!</definedName>
    <definedName name="XRefPaste61Row" localSheetId="29" hidden="1">#REF!</definedName>
    <definedName name="XRefPaste61Row" localSheetId="13" hidden="1">#REF!</definedName>
    <definedName name="XRefPaste61Row" localSheetId="14" hidden="1">#REF!</definedName>
    <definedName name="XRefPaste61Row" localSheetId="15" hidden="1">#REF!</definedName>
    <definedName name="XRefPaste61Row" localSheetId="16" hidden="1">#REF!</definedName>
    <definedName name="XRefPaste61Row" localSheetId="17" hidden="1">#REF!</definedName>
    <definedName name="XRefPaste61Row" localSheetId="18" hidden="1">#REF!</definedName>
    <definedName name="XRefPaste61Row" localSheetId="19" hidden="1">#REF!</definedName>
    <definedName name="XRefPaste61Row" localSheetId="20" hidden="1">#REF!</definedName>
    <definedName name="XRefPaste61Row" localSheetId="21" hidden="1">#REF!</definedName>
    <definedName name="XRefPaste61Row" localSheetId="22" hidden="1">#REF!</definedName>
    <definedName name="XRefPaste61Row" localSheetId="32" hidden="1">#REF!</definedName>
    <definedName name="XRefPaste61Row" localSheetId="33" hidden="1">#REF!</definedName>
    <definedName name="XRefPaste61Row" localSheetId="42" hidden="1">#REF!</definedName>
    <definedName name="XRefPaste61Row" localSheetId="43" hidden="1">#REF!</definedName>
    <definedName name="XRefPaste61Row" localSheetId="44" hidden="1">#REF!</definedName>
    <definedName name="XRefPaste61Row" localSheetId="45" hidden="1">#REF!</definedName>
    <definedName name="XRefPaste61Row" hidden="1">#REF!</definedName>
    <definedName name="XRefPaste62" localSheetId="5" hidden="1">#REF!</definedName>
    <definedName name="XRefPaste62" localSheetId="6" hidden="1">#REF!</definedName>
    <definedName name="XRefPaste62" localSheetId="7" hidden="1">#REF!</definedName>
    <definedName name="XRefPaste62" localSheetId="8" hidden="1">#REF!</definedName>
    <definedName name="XRefPaste62" localSheetId="9" hidden="1">#REF!</definedName>
    <definedName name="XRefPaste62" localSheetId="10" hidden="1">#REF!</definedName>
    <definedName name="XRefPaste62" localSheetId="11" hidden="1">#REF!</definedName>
    <definedName name="XRefPaste62" localSheetId="12" hidden="1">#REF!</definedName>
    <definedName name="XRefPaste62" localSheetId="24" hidden="1">#REF!</definedName>
    <definedName name="XRefPaste62" localSheetId="25" hidden="1">#REF!</definedName>
    <definedName name="XRefPaste62" localSheetId="26" hidden="1">#REF!</definedName>
    <definedName name="XRefPaste62" localSheetId="27" hidden="1">#REF!</definedName>
    <definedName name="XRefPaste62" localSheetId="28" hidden="1">#REF!</definedName>
    <definedName name="XRefPaste62" localSheetId="29" hidden="1">#REF!</definedName>
    <definedName name="XRefPaste62" localSheetId="13" hidden="1">#REF!</definedName>
    <definedName name="XRefPaste62" localSheetId="14" hidden="1">#REF!</definedName>
    <definedName name="XRefPaste62" localSheetId="15" hidden="1">#REF!</definedName>
    <definedName name="XRefPaste62" localSheetId="16" hidden="1">#REF!</definedName>
    <definedName name="XRefPaste62" localSheetId="17" hidden="1">#REF!</definedName>
    <definedName name="XRefPaste62" localSheetId="18" hidden="1">#REF!</definedName>
    <definedName name="XRefPaste62" localSheetId="19" hidden="1">#REF!</definedName>
    <definedName name="XRefPaste62" localSheetId="20" hidden="1">#REF!</definedName>
    <definedName name="XRefPaste62" localSheetId="21" hidden="1">#REF!</definedName>
    <definedName name="XRefPaste62" localSheetId="22" hidden="1">#REF!</definedName>
    <definedName name="XRefPaste62" localSheetId="32" hidden="1">#REF!</definedName>
    <definedName name="XRefPaste62" localSheetId="33" hidden="1">#REF!</definedName>
    <definedName name="XRefPaste62" localSheetId="42" hidden="1">#REF!</definedName>
    <definedName name="XRefPaste62" localSheetId="43" hidden="1">#REF!</definedName>
    <definedName name="XRefPaste62" localSheetId="44" hidden="1">#REF!</definedName>
    <definedName name="XRefPaste62" localSheetId="45" hidden="1">#REF!</definedName>
    <definedName name="XRefPaste62" hidden="1">#REF!</definedName>
    <definedName name="XRefPaste62Row" localSheetId="5" hidden="1">#REF!</definedName>
    <definedName name="XRefPaste62Row" localSheetId="6" hidden="1">#REF!</definedName>
    <definedName name="XRefPaste62Row" localSheetId="7" hidden="1">#REF!</definedName>
    <definedName name="XRefPaste62Row" localSheetId="8" hidden="1">#REF!</definedName>
    <definedName name="XRefPaste62Row" localSheetId="9" hidden="1">#REF!</definedName>
    <definedName name="XRefPaste62Row" localSheetId="10" hidden="1">#REF!</definedName>
    <definedName name="XRefPaste62Row" localSheetId="11" hidden="1">#REF!</definedName>
    <definedName name="XRefPaste62Row" localSheetId="12" hidden="1">#REF!</definedName>
    <definedName name="XRefPaste62Row" localSheetId="24" hidden="1">#REF!</definedName>
    <definedName name="XRefPaste62Row" localSheetId="25" hidden="1">#REF!</definedName>
    <definedName name="XRefPaste62Row" localSheetId="26" hidden="1">#REF!</definedName>
    <definedName name="XRefPaste62Row" localSheetId="27" hidden="1">#REF!</definedName>
    <definedName name="XRefPaste62Row" localSheetId="28" hidden="1">#REF!</definedName>
    <definedName name="XRefPaste62Row" localSheetId="29" hidden="1">#REF!</definedName>
    <definedName name="XRefPaste62Row" localSheetId="13" hidden="1">#REF!</definedName>
    <definedName name="XRefPaste62Row" localSheetId="14" hidden="1">#REF!</definedName>
    <definedName name="XRefPaste62Row" localSheetId="15" hidden="1">#REF!</definedName>
    <definedName name="XRefPaste62Row" localSheetId="16" hidden="1">#REF!</definedName>
    <definedName name="XRefPaste62Row" localSheetId="17" hidden="1">#REF!</definedName>
    <definedName name="XRefPaste62Row" localSheetId="18" hidden="1">#REF!</definedName>
    <definedName name="XRefPaste62Row" localSheetId="19" hidden="1">#REF!</definedName>
    <definedName name="XRefPaste62Row" localSheetId="20" hidden="1">#REF!</definedName>
    <definedName name="XRefPaste62Row" localSheetId="21" hidden="1">#REF!</definedName>
    <definedName name="XRefPaste62Row" localSheetId="22" hidden="1">#REF!</definedName>
    <definedName name="XRefPaste62Row" localSheetId="32" hidden="1">#REF!</definedName>
    <definedName name="XRefPaste62Row" localSheetId="33" hidden="1">#REF!</definedName>
    <definedName name="XRefPaste62Row" localSheetId="42" hidden="1">#REF!</definedName>
    <definedName name="XRefPaste62Row" localSheetId="43" hidden="1">#REF!</definedName>
    <definedName name="XRefPaste62Row" localSheetId="44" hidden="1">#REF!</definedName>
    <definedName name="XRefPaste62Row" localSheetId="45" hidden="1">#REF!</definedName>
    <definedName name="XRefPaste62Row" hidden="1">#REF!</definedName>
    <definedName name="XRefPaste63" localSheetId="5" hidden="1">#REF!</definedName>
    <definedName name="XRefPaste63" localSheetId="6" hidden="1">#REF!</definedName>
    <definedName name="XRefPaste63" localSheetId="7" hidden="1">#REF!</definedName>
    <definedName name="XRefPaste63" localSheetId="8" hidden="1">#REF!</definedName>
    <definedName name="XRefPaste63" localSheetId="9" hidden="1">#REF!</definedName>
    <definedName name="XRefPaste63" localSheetId="10" hidden="1">#REF!</definedName>
    <definedName name="XRefPaste63" localSheetId="11" hidden="1">#REF!</definedName>
    <definedName name="XRefPaste63" localSheetId="12" hidden="1">#REF!</definedName>
    <definedName name="XRefPaste63" localSheetId="24" hidden="1">#REF!</definedName>
    <definedName name="XRefPaste63" localSheetId="25" hidden="1">#REF!</definedName>
    <definedName name="XRefPaste63" localSheetId="26" hidden="1">#REF!</definedName>
    <definedName name="XRefPaste63" localSheetId="27" hidden="1">#REF!</definedName>
    <definedName name="XRefPaste63" localSheetId="28" hidden="1">#REF!</definedName>
    <definedName name="XRefPaste63" localSheetId="29" hidden="1">#REF!</definedName>
    <definedName name="XRefPaste63" localSheetId="13" hidden="1">#REF!</definedName>
    <definedName name="XRefPaste63" localSheetId="14" hidden="1">#REF!</definedName>
    <definedName name="XRefPaste63" localSheetId="15" hidden="1">#REF!</definedName>
    <definedName name="XRefPaste63" localSheetId="16" hidden="1">#REF!</definedName>
    <definedName name="XRefPaste63" localSheetId="17" hidden="1">#REF!</definedName>
    <definedName name="XRefPaste63" localSheetId="18" hidden="1">#REF!</definedName>
    <definedName name="XRefPaste63" localSheetId="19" hidden="1">#REF!</definedName>
    <definedName name="XRefPaste63" localSheetId="20" hidden="1">#REF!</definedName>
    <definedName name="XRefPaste63" localSheetId="21" hidden="1">#REF!</definedName>
    <definedName name="XRefPaste63" localSheetId="22" hidden="1">#REF!</definedName>
    <definedName name="XRefPaste63" localSheetId="32" hidden="1">#REF!</definedName>
    <definedName name="XRefPaste63" localSheetId="33" hidden="1">#REF!</definedName>
    <definedName name="XRefPaste63" localSheetId="42" hidden="1">#REF!</definedName>
    <definedName name="XRefPaste63" localSheetId="43" hidden="1">#REF!</definedName>
    <definedName name="XRefPaste63" localSheetId="44" hidden="1">#REF!</definedName>
    <definedName name="XRefPaste63" localSheetId="45" hidden="1">#REF!</definedName>
    <definedName name="XRefPaste63" hidden="1">#REF!</definedName>
    <definedName name="XRefPaste63Row" localSheetId="5" hidden="1">#REF!</definedName>
    <definedName name="XRefPaste63Row" localSheetId="6" hidden="1">#REF!</definedName>
    <definedName name="XRefPaste63Row" localSheetId="7" hidden="1">#REF!</definedName>
    <definedName name="XRefPaste63Row" localSheetId="8" hidden="1">#REF!</definedName>
    <definedName name="XRefPaste63Row" localSheetId="9" hidden="1">#REF!</definedName>
    <definedName name="XRefPaste63Row" localSheetId="10" hidden="1">#REF!</definedName>
    <definedName name="XRefPaste63Row" localSheetId="11" hidden="1">#REF!</definedName>
    <definedName name="XRefPaste63Row" localSheetId="12" hidden="1">#REF!</definedName>
    <definedName name="XRefPaste63Row" localSheetId="24" hidden="1">#REF!</definedName>
    <definedName name="XRefPaste63Row" localSheetId="25" hidden="1">#REF!</definedName>
    <definedName name="XRefPaste63Row" localSheetId="26" hidden="1">#REF!</definedName>
    <definedName name="XRefPaste63Row" localSheetId="27" hidden="1">#REF!</definedName>
    <definedName name="XRefPaste63Row" localSheetId="28" hidden="1">#REF!</definedName>
    <definedName name="XRefPaste63Row" localSheetId="29" hidden="1">#REF!</definedName>
    <definedName name="XRefPaste63Row" localSheetId="13" hidden="1">#REF!</definedName>
    <definedName name="XRefPaste63Row" localSheetId="14" hidden="1">#REF!</definedName>
    <definedName name="XRefPaste63Row" localSheetId="15" hidden="1">#REF!</definedName>
    <definedName name="XRefPaste63Row" localSheetId="16" hidden="1">#REF!</definedName>
    <definedName name="XRefPaste63Row" localSheetId="17" hidden="1">#REF!</definedName>
    <definedName name="XRefPaste63Row" localSheetId="18" hidden="1">#REF!</definedName>
    <definedName name="XRefPaste63Row" localSheetId="19" hidden="1">#REF!</definedName>
    <definedName name="XRefPaste63Row" localSheetId="20" hidden="1">#REF!</definedName>
    <definedName name="XRefPaste63Row" localSheetId="21" hidden="1">#REF!</definedName>
    <definedName name="XRefPaste63Row" localSheetId="22" hidden="1">#REF!</definedName>
    <definedName name="XRefPaste63Row" localSheetId="32" hidden="1">#REF!</definedName>
    <definedName name="XRefPaste63Row" localSheetId="33" hidden="1">#REF!</definedName>
    <definedName name="XRefPaste63Row" localSheetId="42" hidden="1">#REF!</definedName>
    <definedName name="XRefPaste63Row" localSheetId="43" hidden="1">#REF!</definedName>
    <definedName name="XRefPaste63Row" localSheetId="44" hidden="1">#REF!</definedName>
    <definedName name="XRefPaste63Row" localSheetId="45" hidden="1">#REF!</definedName>
    <definedName name="XRefPaste63Row" hidden="1">#REF!</definedName>
    <definedName name="XRefPaste64" localSheetId="5" hidden="1">#REF!</definedName>
    <definedName name="XRefPaste64" localSheetId="6" hidden="1">#REF!</definedName>
    <definedName name="XRefPaste64" localSheetId="7" hidden="1">#REF!</definedName>
    <definedName name="XRefPaste64" localSheetId="8" hidden="1">#REF!</definedName>
    <definedName name="XRefPaste64" localSheetId="9" hidden="1">#REF!</definedName>
    <definedName name="XRefPaste64" localSheetId="10" hidden="1">#REF!</definedName>
    <definedName name="XRefPaste64" localSheetId="11" hidden="1">#REF!</definedName>
    <definedName name="XRefPaste64" localSheetId="12" hidden="1">#REF!</definedName>
    <definedName name="XRefPaste64" localSheetId="24" hidden="1">#REF!</definedName>
    <definedName name="XRefPaste64" localSheetId="25" hidden="1">#REF!</definedName>
    <definedName name="XRefPaste64" localSheetId="26" hidden="1">#REF!</definedName>
    <definedName name="XRefPaste64" localSheetId="27" hidden="1">#REF!</definedName>
    <definedName name="XRefPaste64" localSheetId="28" hidden="1">#REF!</definedName>
    <definedName name="XRefPaste64" localSheetId="29" hidden="1">#REF!</definedName>
    <definedName name="XRefPaste64" localSheetId="13" hidden="1">#REF!</definedName>
    <definedName name="XRefPaste64" localSheetId="14" hidden="1">#REF!</definedName>
    <definedName name="XRefPaste64" localSheetId="15" hidden="1">#REF!</definedName>
    <definedName name="XRefPaste64" localSheetId="16" hidden="1">#REF!</definedName>
    <definedName name="XRefPaste64" localSheetId="17" hidden="1">#REF!</definedName>
    <definedName name="XRefPaste64" localSheetId="18" hidden="1">#REF!</definedName>
    <definedName name="XRefPaste64" localSheetId="19" hidden="1">#REF!</definedName>
    <definedName name="XRefPaste64" localSheetId="20" hidden="1">#REF!</definedName>
    <definedName name="XRefPaste64" localSheetId="21" hidden="1">#REF!</definedName>
    <definedName name="XRefPaste64" localSheetId="22" hidden="1">#REF!</definedName>
    <definedName name="XRefPaste64" localSheetId="32" hidden="1">#REF!</definedName>
    <definedName name="XRefPaste64" localSheetId="33" hidden="1">#REF!</definedName>
    <definedName name="XRefPaste64" localSheetId="42" hidden="1">#REF!</definedName>
    <definedName name="XRefPaste64" localSheetId="43" hidden="1">#REF!</definedName>
    <definedName name="XRefPaste64" localSheetId="44" hidden="1">#REF!</definedName>
    <definedName name="XRefPaste64" localSheetId="45" hidden="1">#REF!</definedName>
    <definedName name="XRefPaste64" hidden="1">#REF!</definedName>
    <definedName name="XRefPaste64Row" localSheetId="5" hidden="1">#REF!</definedName>
    <definedName name="XRefPaste64Row" localSheetId="6" hidden="1">#REF!</definedName>
    <definedName name="XRefPaste64Row" localSheetId="7" hidden="1">#REF!</definedName>
    <definedName name="XRefPaste64Row" localSheetId="8" hidden="1">#REF!</definedName>
    <definedName name="XRefPaste64Row" localSheetId="9" hidden="1">#REF!</definedName>
    <definedName name="XRefPaste64Row" localSheetId="10" hidden="1">#REF!</definedName>
    <definedName name="XRefPaste64Row" localSheetId="11" hidden="1">#REF!</definedName>
    <definedName name="XRefPaste64Row" localSheetId="12" hidden="1">#REF!</definedName>
    <definedName name="XRefPaste64Row" localSheetId="24" hidden="1">#REF!</definedName>
    <definedName name="XRefPaste64Row" localSheetId="25" hidden="1">#REF!</definedName>
    <definedName name="XRefPaste64Row" localSheetId="26" hidden="1">#REF!</definedName>
    <definedName name="XRefPaste64Row" localSheetId="27" hidden="1">#REF!</definedName>
    <definedName name="XRefPaste64Row" localSheetId="28" hidden="1">#REF!</definedName>
    <definedName name="XRefPaste64Row" localSheetId="29" hidden="1">#REF!</definedName>
    <definedName name="XRefPaste64Row" localSheetId="13" hidden="1">#REF!</definedName>
    <definedName name="XRefPaste64Row" localSheetId="14" hidden="1">#REF!</definedName>
    <definedName name="XRefPaste64Row" localSheetId="15" hidden="1">#REF!</definedName>
    <definedName name="XRefPaste64Row" localSheetId="16" hidden="1">#REF!</definedName>
    <definedName name="XRefPaste64Row" localSheetId="17" hidden="1">#REF!</definedName>
    <definedName name="XRefPaste64Row" localSheetId="18" hidden="1">#REF!</definedName>
    <definedName name="XRefPaste64Row" localSheetId="19" hidden="1">#REF!</definedName>
    <definedName name="XRefPaste64Row" localSheetId="20" hidden="1">#REF!</definedName>
    <definedName name="XRefPaste64Row" localSheetId="21" hidden="1">[72]XREF!#REF!</definedName>
    <definedName name="XRefPaste64Row" localSheetId="22" hidden="1">#REF!</definedName>
    <definedName name="XRefPaste64Row" localSheetId="32" hidden="1">#REF!</definedName>
    <definedName name="XRefPaste64Row" localSheetId="33" hidden="1">#REF!</definedName>
    <definedName name="XRefPaste64Row" localSheetId="42" hidden="1">#REF!</definedName>
    <definedName name="XRefPaste64Row" localSheetId="43" hidden="1">#REF!</definedName>
    <definedName name="XRefPaste64Row" localSheetId="44" hidden="1">#REF!</definedName>
    <definedName name="XRefPaste64Row" localSheetId="45" hidden="1">#REF!</definedName>
    <definedName name="XRefPaste64Row" hidden="1">#REF!</definedName>
    <definedName name="XRefPaste65" localSheetId="5" hidden="1">#REF!</definedName>
    <definedName name="XRefPaste65" localSheetId="6" hidden="1">#REF!</definedName>
    <definedName name="XRefPaste65" localSheetId="7" hidden="1">#REF!</definedName>
    <definedName name="XRefPaste65" localSheetId="8" hidden="1">#REF!</definedName>
    <definedName name="XRefPaste65" localSheetId="9" hidden="1">#REF!</definedName>
    <definedName name="XRefPaste65" localSheetId="10" hidden="1">#REF!</definedName>
    <definedName name="XRefPaste65" localSheetId="11" hidden="1">#REF!</definedName>
    <definedName name="XRefPaste65" localSheetId="12" hidden="1">#REF!</definedName>
    <definedName name="XRefPaste65" localSheetId="24" hidden="1">#REF!</definedName>
    <definedName name="XRefPaste65" localSheetId="25" hidden="1">#REF!</definedName>
    <definedName name="XRefPaste65" localSheetId="26" hidden="1">#REF!</definedName>
    <definedName name="XRefPaste65" localSheetId="27" hidden="1">#REF!</definedName>
    <definedName name="XRefPaste65" localSheetId="28" hidden="1">#REF!</definedName>
    <definedName name="XRefPaste65" localSheetId="29" hidden="1">#REF!</definedName>
    <definedName name="XRefPaste65" localSheetId="13" hidden="1">#REF!</definedName>
    <definedName name="XRefPaste65" localSheetId="14" hidden="1">#REF!</definedName>
    <definedName name="XRefPaste65" localSheetId="15" hidden="1">#REF!</definedName>
    <definedName name="XRefPaste65" localSheetId="16" hidden="1">#REF!</definedName>
    <definedName name="XRefPaste65" localSheetId="17" hidden="1">#REF!</definedName>
    <definedName name="XRefPaste65" localSheetId="18" hidden="1">#REF!</definedName>
    <definedName name="XRefPaste65" localSheetId="19" hidden="1">#REF!</definedName>
    <definedName name="XRefPaste65" localSheetId="20" hidden="1">#REF!</definedName>
    <definedName name="XRefPaste65" localSheetId="21" hidden="1">#REF!</definedName>
    <definedName name="XRefPaste65" localSheetId="22" hidden="1">#REF!</definedName>
    <definedName name="XRefPaste65" localSheetId="32" hidden="1">#REF!</definedName>
    <definedName name="XRefPaste65" localSheetId="33" hidden="1">#REF!</definedName>
    <definedName name="XRefPaste65" localSheetId="42" hidden="1">#REF!</definedName>
    <definedName name="XRefPaste65" localSheetId="43" hidden="1">#REF!</definedName>
    <definedName name="XRefPaste65" localSheetId="44" hidden="1">#REF!</definedName>
    <definedName name="XRefPaste65" localSheetId="45" hidden="1">#REF!</definedName>
    <definedName name="XRefPaste65" hidden="1">#REF!</definedName>
    <definedName name="XRefPaste65Row" localSheetId="5" hidden="1">#REF!</definedName>
    <definedName name="XRefPaste65Row" localSheetId="6" hidden="1">#REF!</definedName>
    <definedName name="XRefPaste65Row" localSheetId="7" hidden="1">#REF!</definedName>
    <definedName name="XRefPaste65Row" localSheetId="8" hidden="1">#REF!</definedName>
    <definedName name="XRefPaste65Row" localSheetId="9" hidden="1">#REF!</definedName>
    <definedName name="XRefPaste65Row" localSheetId="10" hidden="1">#REF!</definedName>
    <definedName name="XRefPaste65Row" localSheetId="11" hidden="1">#REF!</definedName>
    <definedName name="XRefPaste65Row" localSheetId="12" hidden="1">#REF!</definedName>
    <definedName name="XRefPaste65Row" localSheetId="24" hidden="1">#REF!</definedName>
    <definedName name="XRefPaste65Row" localSheetId="25" hidden="1">#REF!</definedName>
    <definedName name="XRefPaste65Row" localSheetId="26" hidden="1">#REF!</definedName>
    <definedName name="XRefPaste65Row" localSheetId="27" hidden="1">#REF!</definedName>
    <definedName name="XRefPaste65Row" localSheetId="28" hidden="1">#REF!</definedName>
    <definedName name="XRefPaste65Row" localSheetId="29" hidden="1">#REF!</definedName>
    <definedName name="XRefPaste65Row" localSheetId="13" hidden="1">#REF!</definedName>
    <definedName name="XRefPaste65Row" localSheetId="14" hidden="1">#REF!</definedName>
    <definedName name="XRefPaste65Row" localSheetId="15" hidden="1">#REF!</definedName>
    <definedName name="XRefPaste65Row" localSheetId="16" hidden="1">#REF!</definedName>
    <definedName name="XRefPaste65Row" localSheetId="17" hidden="1">#REF!</definedName>
    <definedName name="XRefPaste65Row" localSheetId="18" hidden="1">#REF!</definedName>
    <definedName name="XRefPaste65Row" localSheetId="19" hidden="1">#REF!</definedName>
    <definedName name="XRefPaste65Row" localSheetId="20" hidden="1">#REF!</definedName>
    <definedName name="XRefPaste65Row" localSheetId="21" hidden="1">[72]XREF!#REF!</definedName>
    <definedName name="XRefPaste65Row" localSheetId="22" hidden="1">#REF!</definedName>
    <definedName name="XRefPaste65Row" localSheetId="32" hidden="1">#REF!</definedName>
    <definedName name="XRefPaste65Row" localSheetId="33" hidden="1">#REF!</definedName>
    <definedName name="XRefPaste65Row" localSheetId="42" hidden="1">#REF!</definedName>
    <definedName name="XRefPaste65Row" localSheetId="43" hidden="1">#REF!</definedName>
    <definedName name="XRefPaste65Row" localSheetId="44" hidden="1">#REF!</definedName>
    <definedName name="XRefPaste65Row" localSheetId="45" hidden="1">#REF!</definedName>
    <definedName name="XRefPaste65Row" hidden="1">#REF!</definedName>
    <definedName name="XRefPaste66" localSheetId="5" hidden="1">#REF!</definedName>
    <definedName name="XRefPaste66" localSheetId="6" hidden="1">#REF!</definedName>
    <definedName name="XRefPaste66" localSheetId="7" hidden="1">#REF!</definedName>
    <definedName name="XRefPaste66" localSheetId="8" hidden="1">#REF!</definedName>
    <definedName name="XRefPaste66" localSheetId="9" hidden="1">#REF!</definedName>
    <definedName name="XRefPaste66" localSheetId="10" hidden="1">#REF!</definedName>
    <definedName name="XRefPaste66" localSheetId="11" hidden="1">#REF!</definedName>
    <definedName name="XRefPaste66" localSheetId="12" hidden="1">#REF!</definedName>
    <definedName name="XRefPaste66" localSheetId="24" hidden="1">#REF!</definedName>
    <definedName name="XRefPaste66" localSheetId="25" hidden="1">#REF!</definedName>
    <definedName name="XRefPaste66" localSheetId="26" hidden="1">#REF!</definedName>
    <definedName name="XRefPaste66" localSheetId="27" hidden="1">#REF!</definedName>
    <definedName name="XRefPaste66" localSheetId="28" hidden="1">#REF!</definedName>
    <definedName name="XRefPaste66" localSheetId="29" hidden="1">#REF!</definedName>
    <definedName name="XRefPaste66" localSheetId="13" hidden="1">#REF!</definedName>
    <definedName name="XRefPaste66" localSheetId="14" hidden="1">#REF!</definedName>
    <definedName name="XRefPaste66" localSheetId="15" hidden="1">#REF!</definedName>
    <definedName name="XRefPaste66" localSheetId="16" hidden="1">#REF!</definedName>
    <definedName name="XRefPaste66" localSheetId="17" hidden="1">#REF!</definedName>
    <definedName name="XRefPaste66" localSheetId="18" hidden="1">#REF!</definedName>
    <definedName name="XRefPaste66" localSheetId="19" hidden="1">#REF!</definedName>
    <definedName name="XRefPaste66" localSheetId="20" hidden="1">#REF!</definedName>
    <definedName name="XRefPaste66" localSheetId="21" hidden="1">#REF!</definedName>
    <definedName name="XRefPaste66" localSheetId="22" hidden="1">#REF!</definedName>
    <definedName name="XRefPaste66" localSheetId="32" hidden="1">#REF!</definedName>
    <definedName name="XRefPaste66" localSheetId="33" hidden="1">#REF!</definedName>
    <definedName name="XRefPaste66" localSheetId="42" hidden="1">#REF!</definedName>
    <definedName name="XRefPaste66" localSheetId="43" hidden="1">#REF!</definedName>
    <definedName name="XRefPaste66" localSheetId="44" hidden="1">#REF!</definedName>
    <definedName name="XRefPaste66" localSheetId="45" hidden="1">#REF!</definedName>
    <definedName name="XRefPaste66" hidden="1">#REF!</definedName>
    <definedName name="XRefPaste66Row" localSheetId="5" hidden="1">#REF!</definedName>
    <definedName name="XRefPaste66Row" localSheetId="6" hidden="1">#REF!</definedName>
    <definedName name="XRefPaste66Row" localSheetId="7" hidden="1">#REF!</definedName>
    <definedName name="XRefPaste66Row" localSheetId="8" hidden="1">#REF!</definedName>
    <definedName name="XRefPaste66Row" localSheetId="9" hidden="1">#REF!</definedName>
    <definedName name="XRefPaste66Row" localSheetId="10" hidden="1">#REF!</definedName>
    <definedName name="XRefPaste66Row" localSheetId="11" hidden="1">#REF!</definedName>
    <definedName name="XRefPaste66Row" localSheetId="12" hidden="1">#REF!</definedName>
    <definedName name="XRefPaste66Row" localSheetId="24" hidden="1">#REF!</definedName>
    <definedName name="XRefPaste66Row" localSheetId="25" hidden="1">#REF!</definedName>
    <definedName name="XRefPaste66Row" localSheetId="26" hidden="1">#REF!</definedName>
    <definedName name="XRefPaste66Row" localSheetId="27" hidden="1">#REF!</definedName>
    <definedName name="XRefPaste66Row" localSheetId="28" hidden="1">#REF!</definedName>
    <definedName name="XRefPaste66Row" localSheetId="29" hidden="1">#REF!</definedName>
    <definedName name="XRefPaste66Row" localSheetId="13" hidden="1">#REF!</definedName>
    <definedName name="XRefPaste66Row" localSheetId="14" hidden="1">#REF!</definedName>
    <definedName name="XRefPaste66Row" localSheetId="15" hidden="1">#REF!</definedName>
    <definedName name="XRefPaste66Row" localSheetId="16" hidden="1">#REF!</definedName>
    <definedName name="XRefPaste66Row" localSheetId="17" hidden="1">#REF!</definedName>
    <definedName name="XRefPaste66Row" localSheetId="18" hidden="1">#REF!</definedName>
    <definedName name="XRefPaste66Row" localSheetId="19" hidden="1">#REF!</definedName>
    <definedName name="XRefPaste66Row" localSheetId="20" hidden="1">#REF!</definedName>
    <definedName name="XRefPaste66Row" localSheetId="21" hidden="1">[72]XREF!#REF!</definedName>
    <definedName name="XRefPaste66Row" localSheetId="22" hidden="1">#REF!</definedName>
    <definedName name="XRefPaste66Row" localSheetId="32" hidden="1">#REF!</definedName>
    <definedName name="XRefPaste66Row" localSheetId="33" hidden="1">#REF!</definedName>
    <definedName name="XRefPaste66Row" localSheetId="42" hidden="1">#REF!</definedName>
    <definedName name="XRefPaste66Row" localSheetId="43" hidden="1">#REF!</definedName>
    <definedName name="XRefPaste66Row" localSheetId="44" hidden="1">#REF!</definedName>
    <definedName name="XRefPaste66Row" localSheetId="45" hidden="1">#REF!</definedName>
    <definedName name="XRefPaste66Row" hidden="1">#REF!</definedName>
    <definedName name="XRefPaste67" localSheetId="5" hidden="1">#REF!</definedName>
    <definedName name="XRefPaste67" localSheetId="6" hidden="1">#REF!</definedName>
    <definedName name="XRefPaste67" localSheetId="7" hidden="1">#REF!</definedName>
    <definedName name="XRefPaste67" localSheetId="8" hidden="1">#REF!</definedName>
    <definedName name="XRefPaste67" localSheetId="9" hidden="1">#REF!</definedName>
    <definedName name="XRefPaste67" localSheetId="10" hidden="1">#REF!</definedName>
    <definedName name="XRefPaste67" localSheetId="11" hidden="1">#REF!</definedName>
    <definedName name="XRefPaste67" localSheetId="12" hidden="1">#REF!</definedName>
    <definedName name="XRefPaste67" localSheetId="24" hidden="1">#REF!</definedName>
    <definedName name="XRefPaste67" localSheetId="25" hidden="1">#REF!</definedName>
    <definedName name="XRefPaste67" localSheetId="26" hidden="1">#REF!</definedName>
    <definedName name="XRefPaste67" localSheetId="27" hidden="1">#REF!</definedName>
    <definedName name="XRefPaste67" localSheetId="28" hidden="1">#REF!</definedName>
    <definedName name="XRefPaste67" localSheetId="29" hidden="1">#REF!</definedName>
    <definedName name="XRefPaste67" localSheetId="13" hidden="1">#REF!</definedName>
    <definedName name="XRefPaste67" localSheetId="14" hidden="1">#REF!</definedName>
    <definedName name="XRefPaste67" localSheetId="15" hidden="1">#REF!</definedName>
    <definedName name="XRefPaste67" localSheetId="16" hidden="1">#REF!</definedName>
    <definedName name="XRefPaste67" localSheetId="17" hidden="1">#REF!</definedName>
    <definedName name="XRefPaste67" localSheetId="18" hidden="1">#REF!</definedName>
    <definedName name="XRefPaste67" localSheetId="19" hidden="1">#REF!</definedName>
    <definedName name="XRefPaste67" localSheetId="20" hidden="1">#REF!</definedName>
    <definedName name="XRefPaste67" localSheetId="21" hidden="1">#REF!</definedName>
    <definedName name="XRefPaste67" localSheetId="22" hidden="1">#REF!</definedName>
    <definedName name="XRefPaste67" localSheetId="32" hidden="1">#REF!</definedName>
    <definedName name="XRefPaste67" localSheetId="33" hidden="1">#REF!</definedName>
    <definedName name="XRefPaste67" localSheetId="42" hidden="1">#REF!</definedName>
    <definedName name="XRefPaste67" localSheetId="43" hidden="1">#REF!</definedName>
    <definedName name="XRefPaste67" localSheetId="44" hidden="1">#REF!</definedName>
    <definedName name="XRefPaste67" localSheetId="45" hidden="1">#REF!</definedName>
    <definedName name="XRefPaste67" hidden="1">#REF!</definedName>
    <definedName name="XRefPaste67Row" localSheetId="5" hidden="1">#REF!</definedName>
    <definedName name="XRefPaste67Row" localSheetId="6" hidden="1">#REF!</definedName>
    <definedName name="XRefPaste67Row" localSheetId="7" hidden="1">#REF!</definedName>
    <definedName name="XRefPaste67Row" localSheetId="8" hidden="1">#REF!</definedName>
    <definedName name="XRefPaste67Row" localSheetId="9" hidden="1">#REF!</definedName>
    <definedName name="XRefPaste67Row" localSheetId="10" hidden="1">#REF!</definedName>
    <definedName name="XRefPaste67Row" localSheetId="11" hidden="1">#REF!</definedName>
    <definedName name="XRefPaste67Row" localSheetId="12" hidden="1">#REF!</definedName>
    <definedName name="XRefPaste67Row" localSheetId="24" hidden="1">#REF!</definedName>
    <definedName name="XRefPaste67Row" localSheetId="25" hidden="1">#REF!</definedName>
    <definedName name="XRefPaste67Row" localSheetId="26" hidden="1">#REF!</definedName>
    <definedName name="XRefPaste67Row" localSheetId="27" hidden="1">#REF!</definedName>
    <definedName name="XRefPaste67Row" localSheetId="28" hidden="1">#REF!</definedName>
    <definedName name="XRefPaste67Row" localSheetId="29" hidden="1">#REF!</definedName>
    <definedName name="XRefPaste67Row" localSheetId="13" hidden="1">#REF!</definedName>
    <definedName name="XRefPaste67Row" localSheetId="14" hidden="1">#REF!</definedName>
    <definedName name="XRefPaste67Row" localSheetId="15" hidden="1">#REF!</definedName>
    <definedName name="XRefPaste67Row" localSheetId="16" hidden="1">#REF!</definedName>
    <definedName name="XRefPaste67Row" localSheetId="17" hidden="1">#REF!</definedName>
    <definedName name="XRefPaste67Row" localSheetId="18" hidden="1">#REF!</definedName>
    <definedName name="XRefPaste67Row" localSheetId="19" hidden="1">#REF!</definedName>
    <definedName name="XRefPaste67Row" localSheetId="20" hidden="1">#REF!</definedName>
    <definedName name="XRefPaste67Row" localSheetId="21" hidden="1">[72]XREF!#REF!</definedName>
    <definedName name="XRefPaste67Row" localSheetId="22" hidden="1">#REF!</definedName>
    <definedName name="XRefPaste67Row" localSheetId="32" hidden="1">#REF!</definedName>
    <definedName name="XRefPaste67Row" localSheetId="33" hidden="1">#REF!</definedName>
    <definedName name="XRefPaste67Row" localSheetId="42" hidden="1">#REF!</definedName>
    <definedName name="XRefPaste67Row" localSheetId="43" hidden="1">#REF!</definedName>
    <definedName name="XRefPaste67Row" localSheetId="44" hidden="1">#REF!</definedName>
    <definedName name="XRefPaste67Row" localSheetId="45" hidden="1">#REF!</definedName>
    <definedName name="XRefPaste67Row" hidden="1">#REF!</definedName>
    <definedName name="XRefPaste68" localSheetId="5" hidden="1">#REF!</definedName>
    <definedName name="XRefPaste68" localSheetId="6" hidden="1">#REF!</definedName>
    <definedName name="XRefPaste68" localSheetId="7" hidden="1">#REF!</definedName>
    <definedName name="XRefPaste68" localSheetId="8" hidden="1">#REF!</definedName>
    <definedName name="XRefPaste68" localSheetId="9" hidden="1">#REF!</definedName>
    <definedName name="XRefPaste68" localSheetId="10" hidden="1">#REF!</definedName>
    <definedName name="XRefPaste68" localSheetId="11" hidden="1">#REF!</definedName>
    <definedName name="XRefPaste68" localSheetId="12" hidden="1">#REF!</definedName>
    <definedName name="XRefPaste68" localSheetId="24" hidden="1">#REF!</definedName>
    <definedName name="XRefPaste68" localSheetId="25" hidden="1">#REF!</definedName>
    <definedName name="XRefPaste68" localSheetId="26" hidden="1">#REF!</definedName>
    <definedName name="XRefPaste68" localSheetId="27" hidden="1">#REF!</definedName>
    <definedName name="XRefPaste68" localSheetId="28" hidden="1">#REF!</definedName>
    <definedName name="XRefPaste68" localSheetId="29" hidden="1">#REF!</definedName>
    <definedName name="XRefPaste68" localSheetId="13" hidden="1">#REF!</definedName>
    <definedName name="XRefPaste68" localSheetId="14" hidden="1">#REF!</definedName>
    <definedName name="XRefPaste68" localSheetId="15" hidden="1">#REF!</definedName>
    <definedName name="XRefPaste68" localSheetId="16" hidden="1">#REF!</definedName>
    <definedName name="XRefPaste68" localSheetId="17" hidden="1">#REF!</definedName>
    <definedName name="XRefPaste68" localSheetId="18" hidden="1">#REF!</definedName>
    <definedName name="XRefPaste68" localSheetId="19" hidden="1">#REF!</definedName>
    <definedName name="XRefPaste68" localSheetId="20" hidden="1">#REF!</definedName>
    <definedName name="XRefPaste68" localSheetId="21" hidden="1">#REF!</definedName>
    <definedName name="XRefPaste68" localSheetId="22" hidden="1">#REF!</definedName>
    <definedName name="XRefPaste68" localSheetId="32" hidden="1">#REF!</definedName>
    <definedName name="XRefPaste68" localSheetId="33" hidden="1">#REF!</definedName>
    <definedName name="XRefPaste68" localSheetId="42" hidden="1">#REF!</definedName>
    <definedName name="XRefPaste68" localSheetId="43" hidden="1">#REF!</definedName>
    <definedName name="XRefPaste68" localSheetId="44" hidden="1">#REF!</definedName>
    <definedName name="XRefPaste68" localSheetId="45" hidden="1">#REF!</definedName>
    <definedName name="XRefPaste68" hidden="1">#REF!</definedName>
    <definedName name="XRefPaste68Row" localSheetId="5" hidden="1">#REF!</definedName>
    <definedName name="XRefPaste68Row" localSheetId="6" hidden="1">#REF!</definedName>
    <definedName name="XRefPaste68Row" localSheetId="7" hidden="1">#REF!</definedName>
    <definedName name="XRefPaste68Row" localSheetId="8" hidden="1">#REF!</definedName>
    <definedName name="XRefPaste68Row" localSheetId="9" hidden="1">#REF!</definedName>
    <definedName name="XRefPaste68Row" localSheetId="10" hidden="1">#REF!</definedName>
    <definedName name="XRefPaste68Row" localSheetId="11" hidden="1">#REF!</definedName>
    <definedName name="XRefPaste68Row" localSheetId="12" hidden="1">#REF!</definedName>
    <definedName name="XRefPaste68Row" localSheetId="24" hidden="1">#REF!</definedName>
    <definedName name="XRefPaste68Row" localSheetId="25" hidden="1">#REF!</definedName>
    <definedName name="XRefPaste68Row" localSheetId="26" hidden="1">#REF!</definedName>
    <definedName name="XRefPaste68Row" localSheetId="27" hidden="1">#REF!</definedName>
    <definedName name="XRefPaste68Row" localSheetId="28" hidden="1">#REF!</definedName>
    <definedName name="XRefPaste68Row" localSheetId="29" hidden="1">#REF!</definedName>
    <definedName name="XRefPaste68Row" localSheetId="13" hidden="1">#REF!</definedName>
    <definedName name="XRefPaste68Row" localSheetId="14" hidden="1">#REF!</definedName>
    <definedName name="XRefPaste68Row" localSheetId="15" hidden="1">#REF!</definedName>
    <definedName name="XRefPaste68Row" localSheetId="16" hidden="1">#REF!</definedName>
    <definedName name="XRefPaste68Row" localSheetId="17" hidden="1">#REF!</definedName>
    <definedName name="XRefPaste68Row" localSheetId="18" hidden="1">#REF!</definedName>
    <definedName name="XRefPaste68Row" localSheetId="19" hidden="1">#REF!</definedName>
    <definedName name="XRefPaste68Row" localSheetId="20" hidden="1">#REF!</definedName>
    <definedName name="XRefPaste68Row" localSheetId="21" hidden="1">[72]XREF!#REF!</definedName>
    <definedName name="XRefPaste68Row" localSheetId="22" hidden="1">#REF!</definedName>
    <definedName name="XRefPaste68Row" localSheetId="32" hidden="1">#REF!</definedName>
    <definedName name="XRefPaste68Row" localSheetId="33" hidden="1">#REF!</definedName>
    <definedName name="XRefPaste68Row" localSheetId="42" hidden="1">#REF!</definedName>
    <definedName name="XRefPaste68Row" localSheetId="43" hidden="1">#REF!</definedName>
    <definedName name="XRefPaste68Row" localSheetId="44" hidden="1">#REF!</definedName>
    <definedName name="XRefPaste68Row" localSheetId="45" hidden="1">#REF!</definedName>
    <definedName name="XRefPaste68Row" hidden="1">#REF!</definedName>
    <definedName name="XRefPaste69" localSheetId="21" hidden="1">#REF!</definedName>
    <definedName name="XRefPaste69" localSheetId="33" hidden="1">#REF!</definedName>
    <definedName name="XRefPaste69" localSheetId="43" hidden="1">#REF!</definedName>
    <definedName name="XRefPaste69" hidden="1">#REF!</definedName>
    <definedName name="XRefPaste69Row" localSheetId="5" hidden="1">#REF!</definedName>
    <definedName name="XRefPaste69Row" localSheetId="6" hidden="1">#REF!</definedName>
    <definedName name="XRefPaste69Row" localSheetId="7" hidden="1">#REF!</definedName>
    <definedName name="XRefPaste69Row" localSheetId="8" hidden="1">#REF!</definedName>
    <definedName name="XRefPaste69Row" localSheetId="9" hidden="1">#REF!</definedName>
    <definedName name="XRefPaste69Row" localSheetId="10" hidden="1">#REF!</definedName>
    <definedName name="XRefPaste69Row" localSheetId="11" hidden="1">#REF!</definedName>
    <definedName name="XRefPaste69Row" localSheetId="12" hidden="1">#REF!</definedName>
    <definedName name="XRefPaste69Row" localSheetId="24" hidden="1">#REF!</definedName>
    <definedName name="XRefPaste69Row" localSheetId="25" hidden="1">#REF!</definedName>
    <definedName name="XRefPaste69Row" localSheetId="26" hidden="1">#REF!</definedName>
    <definedName name="XRefPaste69Row" localSheetId="27" hidden="1">#REF!</definedName>
    <definedName name="XRefPaste69Row" localSheetId="28" hidden="1">#REF!</definedName>
    <definedName name="XRefPaste69Row" localSheetId="29" hidden="1">#REF!</definedName>
    <definedName name="XRefPaste69Row" localSheetId="13" hidden="1">#REF!</definedName>
    <definedName name="XRefPaste69Row" localSheetId="14" hidden="1">#REF!</definedName>
    <definedName name="XRefPaste69Row" localSheetId="15" hidden="1">#REF!</definedName>
    <definedName name="XRefPaste69Row" localSheetId="16" hidden="1">#REF!</definedName>
    <definedName name="XRefPaste69Row" localSheetId="17" hidden="1">#REF!</definedName>
    <definedName name="XRefPaste69Row" localSheetId="18" hidden="1">#REF!</definedName>
    <definedName name="XRefPaste69Row" localSheetId="19" hidden="1">#REF!</definedName>
    <definedName name="XRefPaste69Row" localSheetId="20" hidden="1">#REF!</definedName>
    <definedName name="XRefPaste69Row" localSheetId="21" hidden="1">[72]XREF!#REF!</definedName>
    <definedName name="XRefPaste69Row" localSheetId="22" hidden="1">#REF!</definedName>
    <definedName name="XRefPaste69Row" localSheetId="32" hidden="1">#REF!</definedName>
    <definedName name="XRefPaste69Row" localSheetId="33" hidden="1">#REF!</definedName>
    <definedName name="XRefPaste69Row" localSheetId="42" hidden="1">#REF!</definedName>
    <definedName name="XRefPaste69Row" localSheetId="43" hidden="1">#REF!</definedName>
    <definedName name="XRefPaste69Row" localSheetId="44" hidden="1">#REF!</definedName>
    <definedName name="XRefPaste69Row" localSheetId="45" hidden="1">#REF!</definedName>
    <definedName name="XRefPaste69Row" hidden="1">#REF!</definedName>
    <definedName name="XRefPaste6Row" localSheetId="5" hidden="1">#REF!</definedName>
    <definedName name="XRefPaste6Row" localSheetId="6" hidden="1">#REF!</definedName>
    <definedName name="XRefPaste6Row" localSheetId="7" hidden="1">#REF!</definedName>
    <definedName name="XRefPaste6Row" localSheetId="8" hidden="1">#REF!</definedName>
    <definedName name="XRefPaste6Row" localSheetId="9" hidden="1">#REF!</definedName>
    <definedName name="XRefPaste6Row" localSheetId="10" hidden="1">#REF!</definedName>
    <definedName name="XRefPaste6Row" localSheetId="11" hidden="1">#REF!</definedName>
    <definedName name="XRefPaste6Row" localSheetId="12" hidden="1">#REF!</definedName>
    <definedName name="XRefPaste6Row" localSheetId="24" hidden="1">#REF!</definedName>
    <definedName name="XRefPaste6Row" localSheetId="25" hidden="1">#REF!</definedName>
    <definedName name="XRefPaste6Row" localSheetId="26" hidden="1">#REF!</definedName>
    <definedName name="XRefPaste6Row" localSheetId="27" hidden="1">#REF!</definedName>
    <definedName name="XRefPaste6Row" localSheetId="28" hidden="1">#REF!</definedName>
    <definedName name="XRefPaste6Row" localSheetId="29" hidden="1">#REF!</definedName>
    <definedName name="XRefPaste6Row" localSheetId="13" hidden="1">#REF!</definedName>
    <definedName name="XRefPaste6Row" localSheetId="14" hidden="1">#REF!</definedName>
    <definedName name="XRefPaste6Row" localSheetId="15" hidden="1">#REF!</definedName>
    <definedName name="XRefPaste6Row" localSheetId="16" hidden="1">#REF!</definedName>
    <definedName name="XRefPaste6Row" localSheetId="17" hidden="1">#REF!</definedName>
    <definedName name="XRefPaste6Row" localSheetId="18" hidden="1">#REF!</definedName>
    <definedName name="XRefPaste6Row" localSheetId="19" hidden="1">#REF!</definedName>
    <definedName name="XRefPaste6Row" localSheetId="20" hidden="1">#REF!</definedName>
    <definedName name="XRefPaste6Row" localSheetId="21" hidden="1">#REF!</definedName>
    <definedName name="XRefPaste6Row" localSheetId="22" hidden="1">#REF!</definedName>
    <definedName name="XRefPaste6Row" localSheetId="32" hidden="1">#REF!</definedName>
    <definedName name="XRefPaste6Row" localSheetId="33" hidden="1">#REF!</definedName>
    <definedName name="XRefPaste6Row" localSheetId="42" hidden="1">#REF!</definedName>
    <definedName name="XRefPaste6Row" localSheetId="43" hidden="1">#REF!</definedName>
    <definedName name="XRefPaste6Row" localSheetId="44" hidden="1">#REF!</definedName>
    <definedName name="XRefPaste6Row" localSheetId="45" hidden="1">#REF!</definedName>
    <definedName name="XRefPaste6Row" hidden="1">#REF!</definedName>
    <definedName name="XRefPaste7" localSheetId="5" hidden="1">#REF!</definedName>
    <definedName name="XRefPaste7" localSheetId="6" hidden="1">#REF!</definedName>
    <definedName name="XRefPaste7" localSheetId="7" hidden="1">#REF!</definedName>
    <definedName name="XRefPaste7" localSheetId="8" hidden="1">#REF!</definedName>
    <definedName name="XRefPaste7" localSheetId="9" hidden="1">#REF!</definedName>
    <definedName name="XRefPaste7" localSheetId="10" hidden="1">#REF!</definedName>
    <definedName name="XRefPaste7" localSheetId="11" hidden="1">#REF!</definedName>
    <definedName name="XRefPaste7" localSheetId="12" hidden="1">#REF!</definedName>
    <definedName name="XRefPaste7" localSheetId="24" hidden="1">#REF!</definedName>
    <definedName name="XRefPaste7" localSheetId="25" hidden="1">#REF!</definedName>
    <definedName name="XRefPaste7" localSheetId="26" hidden="1">#REF!</definedName>
    <definedName name="XRefPaste7" localSheetId="27" hidden="1">#REF!</definedName>
    <definedName name="XRefPaste7" localSheetId="28" hidden="1">#REF!</definedName>
    <definedName name="XRefPaste7" localSheetId="29" hidden="1">#REF!</definedName>
    <definedName name="XRefPaste7" localSheetId="13" hidden="1">#REF!</definedName>
    <definedName name="XRefPaste7" localSheetId="14" hidden="1">#REF!</definedName>
    <definedName name="XRefPaste7" localSheetId="15" hidden="1">#REF!</definedName>
    <definedName name="XRefPaste7" localSheetId="16" hidden="1">#REF!</definedName>
    <definedName name="XRefPaste7" localSheetId="17" hidden="1">#REF!</definedName>
    <definedName name="XRefPaste7" localSheetId="18" hidden="1">#REF!</definedName>
    <definedName name="XRefPaste7" localSheetId="19" hidden="1">#REF!</definedName>
    <definedName name="XRefPaste7" localSheetId="20" hidden="1">#REF!</definedName>
    <definedName name="XRefPaste7" localSheetId="21" hidden="1">#REF!</definedName>
    <definedName name="XRefPaste7" localSheetId="22" hidden="1">#REF!</definedName>
    <definedName name="XRefPaste7" localSheetId="32" hidden="1">#REF!</definedName>
    <definedName name="XRefPaste7" localSheetId="33" hidden="1">#REF!</definedName>
    <definedName name="XRefPaste7" localSheetId="42" hidden="1">#REF!</definedName>
    <definedName name="XRefPaste7" localSheetId="43" hidden="1">#REF!</definedName>
    <definedName name="XRefPaste7" localSheetId="44" hidden="1">#REF!</definedName>
    <definedName name="XRefPaste7" localSheetId="45" hidden="1">#REF!</definedName>
    <definedName name="XRefPaste7" hidden="1">#REF!</definedName>
    <definedName name="XRefPaste70" localSheetId="21" hidden="1">#REF!</definedName>
    <definedName name="XRefPaste70" localSheetId="33" hidden="1">#REF!</definedName>
    <definedName name="XRefPaste70" localSheetId="43" hidden="1">#REF!</definedName>
    <definedName name="XRefPaste70" hidden="1">#REF!</definedName>
    <definedName name="XRefPaste70Row" localSheetId="5" hidden="1">#REF!</definedName>
    <definedName name="XRefPaste70Row" localSheetId="6" hidden="1">#REF!</definedName>
    <definedName name="XRefPaste70Row" localSheetId="7" hidden="1">#REF!</definedName>
    <definedName name="XRefPaste70Row" localSheetId="8" hidden="1">#REF!</definedName>
    <definedName name="XRefPaste70Row" localSheetId="9" hidden="1">#REF!</definedName>
    <definedName name="XRefPaste70Row" localSheetId="10" hidden="1">#REF!</definedName>
    <definedName name="XRefPaste70Row" localSheetId="11" hidden="1">#REF!</definedName>
    <definedName name="XRefPaste70Row" localSheetId="12" hidden="1">#REF!</definedName>
    <definedName name="XRefPaste70Row" localSheetId="24" hidden="1">#REF!</definedName>
    <definedName name="XRefPaste70Row" localSheetId="25" hidden="1">#REF!</definedName>
    <definedName name="XRefPaste70Row" localSheetId="26" hidden="1">#REF!</definedName>
    <definedName name="XRefPaste70Row" localSheetId="27" hidden="1">#REF!</definedName>
    <definedName name="XRefPaste70Row" localSheetId="28" hidden="1">#REF!</definedName>
    <definedName name="XRefPaste70Row" localSheetId="29" hidden="1">#REF!</definedName>
    <definedName name="XRefPaste70Row" localSheetId="13" hidden="1">#REF!</definedName>
    <definedName name="XRefPaste70Row" localSheetId="14" hidden="1">#REF!</definedName>
    <definedName name="XRefPaste70Row" localSheetId="15" hidden="1">#REF!</definedName>
    <definedName name="XRefPaste70Row" localSheetId="16" hidden="1">#REF!</definedName>
    <definedName name="XRefPaste70Row" localSheetId="17" hidden="1">#REF!</definedName>
    <definedName name="XRefPaste70Row" localSheetId="18" hidden="1">#REF!</definedName>
    <definedName name="XRefPaste70Row" localSheetId="19" hidden="1">#REF!</definedName>
    <definedName name="XRefPaste70Row" localSheetId="20" hidden="1">#REF!</definedName>
    <definedName name="XRefPaste70Row" localSheetId="21" hidden="1">[72]XREF!#REF!</definedName>
    <definedName name="XRefPaste70Row" localSheetId="22" hidden="1">#REF!</definedName>
    <definedName name="XRefPaste70Row" localSheetId="32" hidden="1">#REF!</definedName>
    <definedName name="XRefPaste70Row" localSheetId="33" hidden="1">#REF!</definedName>
    <definedName name="XRefPaste70Row" localSheetId="42" hidden="1">#REF!</definedName>
    <definedName name="XRefPaste70Row" localSheetId="43" hidden="1">#REF!</definedName>
    <definedName name="XRefPaste70Row" localSheetId="44" hidden="1">#REF!</definedName>
    <definedName name="XRefPaste70Row" localSheetId="45" hidden="1">#REF!</definedName>
    <definedName name="XRefPaste70Row" hidden="1">#REF!</definedName>
    <definedName name="XRefPaste71" localSheetId="21" hidden="1">#REF!</definedName>
    <definedName name="XRefPaste71" localSheetId="33" hidden="1">#REF!</definedName>
    <definedName name="XRefPaste71" localSheetId="43" hidden="1">#REF!</definedName>
    <definedName name="XRefPaste71" hidden="1">#REF!</definedName>
    <definedName name="XRefPaste71Row" localSheetId="5" hidden="1">#REF!</definedName>
    <definedName name="XRefPaste71Row" localSheetId="6" hidden="1">#REF!</definedName>
    <definedName name="XRefPaste71Row" localSheetId="7" hidden="1">#REF!</definedName>
    <definedName name="XRefPaste71Row" localSheetId="8" hidden="1">#REF!</definedName>
    <definedName name="XRefPaste71Row" localSheetId="9" hidden="1">#REF!</definedName>
    <definedName name="XRefPaste71Row" localSheetId="10" hidden="1">#REF!</definedName>
    <definedName name="XRefPaste71Row" localSheetId="11" hidden="1">#REF!</definedName>
    <definedName name="XRefPaste71Row" localSheetId="12" hidden="1">#REF!</definedName>
    <definedName name="XRefPaste71Row" localSheetId="24" hidden="1">#REF!</definedName>
    <definedName name="XRefPaste71Row" localSheetId="25" hidden="1">#REF!</definedName>
    <definedName name="XRefPaste71Row" localSheetId="26" hidden="1">#REF!</definedName>
    <definedName name="XRefPaste71Row" localSheetId="27" hidden="1">#REF!</definedName>
    <definedName name="XRefPaste71Row" localSheetId="28" hidden="1">#REF!</definedName>
    <definedName name="XRefPaste71Row" localSheetId="29" hidden="1">#REF!</definedName>
    <definedName name="XRefPaste71Row" localSheetId="13" hidden="1">#REF!</definedName>
    <definedName name="XRefPaste71Row" localSheetId="14" hidden="1">#REF!</definedName>
    <definedName name="XRefPaste71Row" localSheetId="15" hidden="1">#REF!</definedName>
    <definedName name="XRefPaste71Row" localSheetId="16" hidden="1">#REF!</definedName>
    <definedName name="XRefPaste71Row" localSheetId="17" hidden="1">#REF!</definedName>
    <definedName name="XRefPaste71Row" localSheetId="18" hidden="1">#REF!</definedName>
    <definedName name="XRefPaste71Row" localSheetId="19" hidden="1">#REF!</definedName>
    <definedName name="XRefPaste71Row" localSheetId="20" hidden="1">#REF!</definedName>
    <definedName name="XRefPaste71Row" localSheetId="21" hidden="1">[72]XREF!#REF!</definedName>
    <definedName name="XRefPaste71Row" localSheetId="22" hidden="1">#REF!</definedName>
    <definedName name="XRefPaste71Row" localSheetId="32" hidden="1">#REF!</definedName>
    <definedName name="XRefPaste71Row" localSheetId="33" hidden="1">#REF!</definedName>
    <definedName name="XRefPaste71Row" localSheetId="42" hidden="1">#REF!</definedName>
    <definedName name="XRefPaste71Row" localSheetId="43" hidden="1">#REF!</definedName>
    <definedName name="XRefPaste71Row" localSheetId="44" hidden="1">#REF!</definedName>
    <definedName name="XRefPaste71Row" localSheetId="45" hidden="1">#REF!</definedName>
    <definedName name="XRefPaste71Row" hidden="1">#REF!</definedName>
    <definedName name="XRefPaste72" localSheetId="21" hidden="1">#REF!</definedName>
    <definedName name="XRefPaste72" localSheetId="33" hidden="1">#REF!</definedName>
    <definedName name="XRefPaste72" localSheetId="43" hidden="1">#REF!</definedName>
    <definedName name="XRefPaste72" hidden="1">#REF!</definedName>
    <definedName name="XRefPaste72Row" localSheetId="5" hidden="1">#REF!</definedName>
    <definedName name="XRefPaste72Row" localSheetId="6" hidden="1">#REF!</definedName>
    <definedName name="XRefPaste72Row" localSheetId="7" hidden="1">#REF!</definedName>
    <definedName name="XRefPaste72Row" localSheetId="8" hidden="1">#REF!</definedName>
    <definedName name="XRefPaste72Row" localSheetId="9" hidden="1">#REF!</definedName>
    <definedName name="XRefPaste72Row" localSheetId="10" hidden="1">#REF!</definedName>
    <definedName name="XRefPaste72Row" localSheetId="11" hidden="1">#REF!</definedName>
    <definedName name="XRefPaste72Row" localSheetId="12" hidden="1">#REF!</definedName>
    <definedName name="XRefPaste72Row" localSheetId="24" hidden="1">#REF!</definedName>
    <definedName name="XRefPaste72Row" localSheetId="25" hidden="1">#REF!</definedName>
    <definedName name="XRefPaste72Row" localSheetId="26" hidden="1">#REF!</definedName>
    <definedName name="XRefPaste72Row" localSheetId="27" hidden="1">#REF!</definedName>
    <definedName name="XRefPaste72Row" localSheetId="28" hidden="1">#REF!</definedName>
    <definedName name="XRefPaste72Row" localSheetId="29" hidden="1">#REF!</definedName>
    <definedName name="XRefPaste72Row" localSheetId="13" hidden="1">#REF!</definedName>
    <definedName name="XRefPaste72Row" localSheetId="14" hidden="1">#REF!</definedName>
    <definedName name="XRefPaste72Row" localSheetId="15" hidden="1">#REF!</definedName>
    <definedName name="XRefPaste72Row" localSheetId="16" hidden="1">#REF!</definedName>
    <definedName name="XRefPaste72Row" localSheetId="17" hidden="1">#REF!</definedName>
    <definedName name="XRefPaste72Row" localSheetId="18" hidden="1">#REF!</definedName>
    <definedName name="XRefPaste72Row" localSheetId="19" hidden="1">#REF!</definedName>
    <definedName name="XRefPaste72Row" localSheetId="20" hidden="1">#REF!</definedName>
    <definedName name="XRefPaste72Row" localSheetId="21" hidden="1">[72]XREF!#REF!</definedName>
    <definedName name="XRefPaste72Row" localSheetId="22" hidden="1">#REF!</definedName>
    <definedName name="XRefPaste72Row" localSheetId="32" hidden="1">#REF!</definedName>
    <definedName name="XRefPaste72Row" localSheetId="33" hidden="1">#REF!</definedName>
    <definedName name="XRefPaste72Row" localSheetId="42" hidden="1">#REF!</definedName>
    <definedName name="XRefPaste72Row" localSheetId="43" hidden="1">#REF!</definedName>
    <definedName name="XRefPaste72Row" localSheetId="44" hidden="1">#REF!</definedName>
    <definedName name="XRefPaste72Row" localSheetId="45" hidden="1">#REF!</definedName>
    <definedName name="XRefPaste72Row" hidden="1">#REF!</definedName>
    <definedName name="XRefPaste73" localSheetId="21" hidden="1">#REF!</definedName>
    <definedName name="XRefPaste73" localSheetId="33" hidden="1">#REF!</definedName>
    <definedName name="XRefPaste73" localSheetId="43" hidden="1">#REF!</definedName>
    <definedName name="XRefPaste73" hidden="1">#REF!</definedName>
    <definedName name="XRefPaste73Row" localSheetId="5" hidden="1">#REF!</definedName>
    <definedName name="XRefPaste73Row" localSheetId="6" hidden="1">#REF!</definedName>
    <definedName name="XRefPaste73Row" localSheetId="7" hidden="1">#REF!</definedName>
    <definedName name="XRefPaste73Row" localSheetId="8" hidden="1">#REF!</definedName>
    <definedName name="XRefPaste73Row" localSheetId="9" hidden="1">#REF!</definedName>
    <definedName name="XRefPaste73Row" localSheetId="10" hidden="1">#REF!</definedName>
    <definedName name="XRefPaste73Row" localSheetId="11" hidden="1">#REF!</definedName>
    <definedName name="XRefPaste73Row" localSheetId="12" hidden="1">#REF!</definedName>
    <definedName name="XRefPaste73Row" localSheetId="24" hidden="1">#REF!</definedName>
    <definedName name="XRefPaste73Row" localSheetId="25" hidden="1">#REF!</definedName>
    <definedName name="XRefPaste73Row" localSheetId="26" hidden="1">#REF!</definedName>
    <definedName name="XRefPaste73Row" localSheetId="27" hidden="1">#REF!</definedName>
    <definedName name="XRefPaste73Row" localSheetId="28" hidden="1">#REF!</definedName>
    <definedName name="XRefPaste73Row" localSheetId="29" hidden="1">#REF!</definedName>
    <definedName name="XRefPaste73Row" localSheetId="13" hidden="1">#REF!</definedName>
    <definedName name="XRefPaste73Row" localSheetId="14" hidden="1">#REF!</definedName>
    <definedName name="XRefPaste73Row" localSheetId="15" hidden="1">#REF!</definedName>
    <definedName name="XRefPaste73Row" localSheetId="16" hidden="1">#REF!</definedName>
    <definedName name="XRefPaste73Row" localSheetId="17" hidden="1">#REF!</definedName>
    <definedName name="XRefPaste73Row" localSheetId="18" hidden="1">#REF!</definedName>
    <definedName name="XRefPaste73Row" localSheetId="19" hidden="1">#REF!</definedName>
    <definedName name="XRefPaste73Row" localSheetId="20" hidden="1">#REF!</definedName>
    <definedName name="XRefPaste73Row" localSheetId="21" hidden="1">[72]XREF!#REF!</definedName>
    <definedName name="XRefPaste73Row" localSheetId="22" hidden="1">#REF!</definedName>
    <definedName name="XRefPaste73Row" localSheetId="32" hidden="1">#REF!</definedName>
    <definedName name="XRefPaste73Row" localSheetId="33" hidden="1">#REF!</definedName>
    <definedName name="XRefPaste73Row" localSheetId="42" hidden="1">#REF!</definedName>
    <definedName name="XRefPaste73Row" localSheetId="43" hidden="1">#REF!</definedName>
    <definedName name="XRefPaste73Row" localSheetId="44" hidden="1">#REF!</definedName>
    <definedName name="XRefPaste73Row" localSheetId="45" hidden="1">#REF!</definedName>
    <definedName name="XRefPaste73Row" hidden="1">#REF!</definedName>
    <definedName name="XRefPaste74" localSheetId="21" hidden="1">#REF!</definedName>
    <definedName name="XRefPaste74" localSheetId="33" hidden="1">#REF!</definedName>
    <definedName name="XRefPaste74" localSheetId="43" hidden="1">#REF!</definedName>
    <definedName name="XRefPaste74" hidden="1">#REF!</definedName>
    <definedName name="XRefPaste74Row" localSheetId="5" hidden="1">#REF!</definedName>
    <definedName name="XRefPaste74Row" localSheetId="6" hidden="1">#REF!</definedName>
    <definedName name="XRefPaste74Row" localSheetId="7" hidden="1">#REF!</definedName>
    <definedName name="XRefPaste74Row" localSheetId="8" hidden="1">#REF!</definedName>
    <definedName name="XRefPaste74Row" localSheetId="9" hidden="1">#REF!</definedName>
    <definedName name="XRefPaste74Row" localSheetId="10" hidden="1">#REF!</definedName>
    <definedName name="XRefPaste74Row" localSheetId="11" hidden="1">#REF!</definedName>
    <definedName name="XRefPaste74Row" localSheetId="12" hidden="1">#REF!</definedName>
    <definedName name="XRefPaste74Row" localSheetId="24" hidden="1">#REF!</definedName>
    <definedName name="XRefPaste74Row" localSheetId="25" hidden="1">#REF!</definedName>
    <definedName name="XRefPaste74Row" localSheetId="26" hidden="1">#REF!</definedName>
    <definedName name="XRefPaste74Row" localSheetId="27" hidden="1">#REF!</definedName>
    <definedName name="XRefPaste74Row" localSheetId="28" hidden="1">#REF!</definedName>
    <definedName name="XRefPaste74Row" localSheetId="29" hidden="1">#REF!</definedName>
    <definedName name="XRefPaste74Row" localSheetId="13" hidden="1">#REF!</definedName>
    <definedName name="XRefPaste74Row" localSheetId="14" hidden="1">#REF!</definedName>
    <definedName name="XRefPaste74Row" localSheetId="15" hidden="1">#REF!</definedName>
    <definedName name="XRefPaste74Row" localSheetId="16" hidden="1">#REF!</definedName>
    <definedName name="XRefPaste74Row" localSheetId="17" hidden="1">#REF!</definedName>
    <definedName name="XRefPaste74Row" localSheetId="18" hidden="1">#REF!</definedName>
    <definedName name="XRefPaste74Row" localSheetId="19" hidden="1">#REF!</definedName>
    <definedName name="XRefPaste74Row" localSheetId="20" hidden="1">#REF!</definedName>
    <definedName name="XRefPaste74Row" localSheetId="21" hidden="1">[72]XREF!#REF!</definedName>
    <definedName name="XRefPaste74Row" localSheetId="22" hidden="1">#REF!</definedName>
    <definedName name="XRefPaste74Row" localSheetId="32" hidden="1">#REF!</definedName>
    <definedName name="XRefPaste74Row" localSheetId="33" hidden="1">#REF!</definedName>
    <definedName name="XRefPaste74Row" localSheetId="42" hidden="1">#REF!</definedName>
    <definedName name="XRefPaste74Row" localSheetId="43" hidden="1">#REF!</definedName>
    <definedName name="XRefPaste74Row" localSheetId="44" hidden="1">#REF!</definedName>
    <definedName name="XRefPaste74Row" localSheetId="45" hidden="1">#REF!</definedName>
    <definedName name="XRefPaste74Row" hidden="1">#REF!</definedName>
    <definedName name="XRefPaste75" localSheetId="21" hidden="1">#REF!</definedName>
    <definedName name="XRefPaste75" localSheetId="33" hidden="1">#REF!</definedName>
    <definedName name="XRefPaste75" localSheetId="43" hidden="1">#REF!</definedName>
    <definedName name="XRefPaste75" hidden="1">#REF!</definedName>
    <definedName name="XRefPaste75Row" localSheetId="5" hidden="1">#REF!</definedName>
    <definedName name="XRefPaste75Row" localSheetId="6" hidden="1">#REF!</definedName>
    <definedName name="XRefPaste75Row" localSheetId="7" hidden="1">#REF!</definedName>
    <definedName name="XRefPaste75Row" localSheetId="8" hidden="1">#REF!</definedName>
    <definedName name="XRefPaste75Row" localSheetId="9" hidden="1">#REF!</definedName>
    <definedName name="XRefPaste75Row" localSheetId="10" hidden="1">#REF!</definedName>
    <definedName name="XRefPaste75Row" localSheetId="11" hidden="1">#REF!</definedName>
    <definedName name="XRefPaste75Row" localSheetId="12" hidden="1">#REF!</definedName>
    <definedName name="XRefPaste75Row" localSheetId="24" hidden="1">#REF!</definedName>
    <definedName name="XRefPaste75Row" localSheetId="25" hidden="1">#REF!</definedName>
    <definedName name="XRefPaste75Row" localSheetId="26" hidden="1">#REF!</definedName>
    <definedName name="XRefPaste75Row" localSheetId="27" hidden="1">#REF!</definedName>
    <definedName name="XRefPaste75Row" localSheetId="28" hidden="1">#REF!</definedName>
    <definedName name="XRefPaste75Row" localSheetId="29" hidden="1">#REF!</definedName>
    <definedName name="XRefPaste75Row" localSheetId="13" hidden="1">#REF!</definedName>
    <definedName name="XRefPaste75Row" localSheetId="14" hidden="1">#REF!</definedName>
    <definedName name="XRefPaste75Row" localSheetId="15" hidden="1">#REF!</definedName>
    <definedName name="XRefPaste75Row" localSheetId="16" hidden="1">#REF!</definedName>
    <definedName name="XRefPaste75Row" localSheetId="17" hidden="1">#REF!</definedName>
    <definedName name="XRefPaste75Row" localSheetId="18" hidden="1">#REF!</definedName>
    <definedName name="XRefPaste75Row" localSheetId="19" hidden="1">#REF!</definedName>
    <definedName name="XRefPaste75Row" localSheetId="20" hidden="1">#REF!</definedName>
    <definedName name="XRefPaste75Row" localSheetId="21" hidden="1">[72]XREF!#REF!</definedName>
    <definedName name="XRefPaste75Row" localSheetId="22" hidden="1">#REF!</definedName>
    <definedName name="XRefPaste75Row" localSheetId="32" hidden="1">#REF!</definedName>
    <definedName name="XRefPaste75Row" localSheetId="33" hidden="1">#REF!</definedName>
    <definedName name="XRefPaste75Row" localSheetId="42" hidden="1">#REF!</definedName>
    <definedName name="XRefPaste75Row" localSheetId="43" hidden="1">#REF!</definedName>
    <definedName name="XRefPaste75Row" localSheetId="44" hidden="1">#REF!</definedName>
    <definedName name="XRefPaste75Row" localSheetId="45" hidden="1">#REF!</definedName>
    <definedName name="XRefPaste75Row" hidden="1">#REF!</definedName>
    <definedName name="XRefPaste76" localSheetId="21" hidden="1">#REF!</definedName>
    <definedName name="XRefPaste76" localSheetId="33" hidden="1">#REF!</definedName>
    <definedName name="XRefPaste76" localSheetId="43" hidden="1">#REF!</definedName>
    <definedName name="XRefPaste76" hidden="1">#REF!</definedName>
    <definedName name="XRefPaste76Row" localSheetId="5" hidden="1">#REF!</definedName>
    <definedName name="XRefPaste76Row" localSheetId="6" hidden="1">#REF!</definedName>
    <definedName name="XRefPaste76Row" localSheetId="7" hidden="1">#REF!</definedName>
    <definedName name="XRefPaste76Row" localSheetId="8" hidden="1">#REF!</definedName>
    <definedName name="XRefPaste76Row" localSheetId="9" hidden="1">#REF!</definedName>
    <definedName name="XRefPaste76Row" localSheetId="10" hidden="1">#REF!</definedName>
    <definedName name="XRefPaste76Row" localSheetId="11" hidden="1">#REF!</definedName>
    <definedName name="XRefPaste76Row" localSheetId="12" hidden="1">#REF!</definedName>
    <definedName name="XRefPaste76Row" localSheetId="24" hidden="1">#REF!</definedName>
    <definedName name="XRefPaste76Row" localSheetId="25" hidden="1">#REF!</definedName>
    <definedName name="XRefPaste76Row" localSheetId="26" hidden="1">#REF!</definedName>
    <definedName name="XRefPaste76Row" localSheetId="27" hidden="1">#REF!</definedName>
    <definedName name="XRefPaste76Row" localSheetId="28" hidden="1">#REF!</definedName>
    <definedName name="XRefPaste76Row" localSheetId="29" hidden="1">#REF!</definedName>
    <definedName name="XRefPaste76Row" localSheetId="13" hidden="1">#REF!</definedName>
    <definedName name="XRefPaste76Row" localSheetId="14" hidden="1">#REF!</definedName>
    <definedName name="XRefPaste76Row" localSheetId="15" hidden="1">#REF!</definedName>
    <definedName name="XRefPaste76Row" localSheetId="16" hidden="1">#REF!</definedName>
    <definedName name="XRefPaste76Row" localSheetId="17" hidden="1">#REF!</definedName>
    <definedName name="XRefPaste76Row" localSheetId="18" hidden="1">#REF!</definedName>
    <definedName name="XRefPaste76Row" localSheetId="19" hidden="1">#REF!</definedName>
    <definedName name="XRefPaste76Row" localSheetId="20" hidden="1">#REF!</definedName>
    <definedName name="XRefPaste76Row" localSheetId="21" hidden="1">#REF!</definedName>
    <definedName name="XRefPaste76Row" localSheetId="22" hidden="1">#REF!</definedName>
    <definedName name="XRefPaste76Row" localSheetId="32" hidden="1">#REF!</definedName>
    <definedName name="XRefPaste76Row" localSheetId="33" hidden="1">#REF!</definedName>
    <definedName name="XRefPaste76Row" localSheetId="42" hidden="1">#REF!</definedName>
    <definedName name="XRefPaste76Row" localSheetId="43" hidden="1">#REF!</definedName>
    <definedName name="XRefPaste76Row" localSheetId="44" hidden="1">#REF!</definedName>
    <definedName name="XRefPaste76Row" localSheetId="45" hidden="1">#REF!</definedName>
    <definedName name="XRefPaste76Row" hidden="1">#REF!</definedName>
    <definedName name="XRefPaste77" localSheetId="21" hidden="1">#REF!</definedName>
    <definedName name="XRefPaste77" localSheetId="33" hidden="1">#REF!</definedName>
    <definedName name="XRefPaste77" localSheetId="43" hidden="1">#REF!</definedName>
    <definedName name="XRefPaste77" hidden="1">#REF!</definedName>
    <definedName name="XRefPaste77Row" localSheetId="5" hidden="1">#REF!</definedName>
    <definedName name="XRefPaste77Row" localSheetId="6" hidden="1">#REF!</definedName>
    <definedName name="XRefPaste77Row" localSheetId="7" hidden="1">#REF!</definedName>
    <definedName name="XRefPaste77Row" localSheetId="8" hidden="1">#REF!</definedName>
    <definedName name="XRefPaste77Row" localSheetId="9" hidden="1">#REF!</definedName>
    <definedName name="XRefPaste77Row" localSheetId="10" hidden="1">#REF!</definedName>
    <definedName name="XRefPaste77Row" localSheetId="11" hidden="1">#REF!</definedName>
    <definedName name="XRefPaste77Row" localSheetId="12" hidden="1">#REF!</definedName>
    <definedName name="XRefPaste77Row" localSheetId="24" hidden="1">#REF!</definedName>
    <definedName name="XRefPaste77Row" localSheetId="25" hidden="1">#REF!</definedName>
    <definedName name="XRefPaste77Row" localSheetId="26" hidden="1">#REF!</definedName>
    <definedName name="XRefPaste77Row" localSheetId="27" hidden="1">#REF!</definedName>
    <definedName name="XRefPaste77Row" localSheetId="28" hidden="1">#REF!</definedName>
    <definedName name="XRefPaste77Row" localSheetId="29" hidden="1">#REF!</definedName>
    <definedName name="XRefPaste77Row" localSheetId="13" hidden="1">#REF!</definedName>
    <definedName name="XRefPaste77Row" localSheetId="14" hidden="1">#REF!</definedName>
    <definedName name="XRefPaste77Row" localSheetId="15" hidden="1">#REF!</definedName>
    <definedName name="XRefPaste77Row" localSheetId="16" hidden="1">#REF!</definedName>
    <definedName name="XRefPaste77Row" localSheetId="17" hidden="1">#REF!</definedName>
    <definedName name="XRefPaste77Row" localSheetId="18" hidden="1">#REF!</definedName>
    <definedName name="XRefPaste77Row" localSheetId="19" hidden="1">#REF!</definedName>
    <definedName name="XRefPaste77Row" localSheetId="20" hidden="1">#REF!</definedName>
    <definedName name="XRefPaste77Row" localSheetId="21" hidden="1">#REF!</definedName>
    <definedName name="XRefPaste77Row" localSheetId="22" hidden="1">#REF!</definedName>
    <definedName name="XRefPaste77Row" localSheetId="32" hidden="1">#REF!</definedName>
    <definedName name="XRefPaste77Row" localSheetId="33" hidden="1">#REF!</definedName>
    <definedName name="XRefPaste77Row" localSheetId="42" hidden="1">#REF!</definedName>
    <definedName name="XRefPaste77Row" localSheetId="43" hidden="1">#REF!</definedName>
    <definedName name="XRefPaste77Row" localSheetId="44" hidden="1">#REF!</definedName>
    <definedName name="XRefPaste77Row" localSheetId="45" hidden="1">#REF!</definedName>
    <definedName name="XRefPaste77Row" hidden="1">#REF!</definedName>
    <definedName name="XRefPaste78" localSheetId="21" hidden="1">#REF!</definedName>
    <definedName name="XRefPaste78" localSheetId="33" hidden="1">#REF!</definedName>
    <definedName name="XRefPaste78" localSheetId="43" hidden="1">#REF!</definedName>
    <definedName name="XRefPaste78" hidden="1">#REF!</definedName>
    <definedName name="XRefPaste78Row" localSheetId="5" hidden="1">#REF!</definedName>
    <definedName name="XRefPaste78Row" localSheetId="6" hidden="1">#REF!</definedName>
    <definedName name="XRefPaste78Row" localSheetId="7" hidden="1">#REF!</definedName>
    <definedName name="XRefPaste78Row" localSheetId="8" hidden="1">#REF!</definedName>
    <definedName name="XRefPaste78Row" localSheetId="9" hidden="1">#REF!</definedName>
    <definedName name="XRefPaste78Row" localSheetId="10" hidden="1">#REF!</definedName>
    <definedName name="XRefPaste78Row" localSheetId="11" hidden="1">#REF!</definedName>
    <definedName name="XRefPaste78Row" localSheetId="12" hidden="1">#REF!</definedName>
    <definedName name="XRefPaste78Row" localSheetId="24" hidden="1">#REF!</definedName>
    <definedName name="XRefPaste78Row" localSheetId="25" hidden="1">#REF!</definedName>
    <definedName name="XRefPaste78Row" localSheetId="26" hidden="1">#REF!</definedName>
    <definedName name="XRefPaste78Row" localSheetId="27" hidden="1">#REF!</definedName>
    <definedName name="XRefPaste78Row" localSheetId="28" hidden="1">#REF!</definedName>
    <definedName name="XRefPaste78Row" localSheetId="29" hidden="1">#REF!</definedName>
    <definedName name="XRefPaste78Row" localSheetId="13" hidden="1">#REF!</definedName>
    <definedName name="XRefPaste78Row" localSheetId="14" hidden="1">#REF!</definedName>
    <definedName name="XRefPaste78Row" localSheetId="15" hidden="1">#REF!</definedName>
    <definedName name="XRefPaste78Row" localSheetId="16" hidden="1">#REF!</definedName>
    <definedName name="XRefPaste78Row" localSheetId="17" hidden="1">#REF!</definedName>
    <definedName name="XRefPaste78Row" localSheetId="18" hidden="1">#REF!</definedName>
    <definedName name="XRefPaste78Row" localSheetId="19" hidden="1">#REF!</definedName>
    <definedName name="XRefPaste78Row" localSheetId="20" hidden="1">#REF!</definedName>
    <definedName name="XRefPaste78Row" localSheetId="21" hidden="1">#REF!</definedName>
    <definedName name="XRefPaste78Row" localSheetId="22" hidden="1">#REF!</definedName>
    <definedName name="XRefPaste78Row" localSheetId="32" hidden="1">#REF!</definedName>
    <definedName name="XRefPaste78Row" localSheetId="33" hidden="1">#REF!</definedName>
    <definedName name="XRefPaste78Row" localSheetId="42" hidden="1">#REF!</definedName>
    <definedName name="XRefPaste78Row" localSheetId="43" hidden="1">#REF!</definedName>
    <definedName name="XRefPaste78Row" localSheetId="44" hidden="1">#REF!</definedName>
    <definedName name="XRefPaste78Row" localSheetId="45" hidden="1">#REF!</definedName>
    <definedName name="XRefPaste78Row" hidden="1">#REF!</definedName>
    <definedName name="XRefPaste79" localSheetId="21" hidden="1">#REF!</definedName>
    <definedName name="XRefPaste79" localSheetId="33" hidden="1">#REF!</definedName>
    <definedName name="XRefPaste79" localSheetId="43" hidden="1">#REF!</definedName>
    <definedName name="XRefPaste79" hidden="1">#REF!</definedName>
    <definedName name="XRefPaste79Row" localSheetId="5" hidden="1">#REF!</definedName>
    <definedName name="XRefPaste79Row" localSheetId="6" hidden="1">#REF!</definedName>
    <definedName name="XRefPaste79Row" localSheetId="7" hidden="1">#REF!</definedName>
    <definedName name="XRefPaste79Row" localSheetId="8" hidden="1">#REF!</definedName>
    <definedName name="XRefPaste79Row" localSheetId="9" hidden="1">#REF!</definedName>
    <definedName name="XRefPaste79Row" localSheetId="10" hidden="1">#REF!</definedName>
    <definedName name="XRefPaste79Row" localSheetId="11" hidden="1">#REF!</definedName>
    <definedName name="XRefPaste79Row" localSheetId="12" hidden="1">#REF!</definedName>
    <definedName name="XRefPaste79Row" localSheetId="24" hidden="1">#REF!</definedName>
    <definedName name="XRefPaste79Row" localSheetId="25" hidden="1">#REF!</definedName>
    <definedName name="XRefPaste79Row" localSheetId="26" hidden="1">#REF!</definedName>
    <definedName name="XRefPaste79Row" localSheetId="27" hidden="1">#REF!</definedName>
    <definedName name="XRefPaste79Row" localSheetId="28" hidden="1">#REF!</definedName>
    <definedName name="XRefPaste79Row" localSheetId="29" hidden="1">#REF!</definedName>
    <definedName name="XRefPaste79Row" localSheetId="13" hidden="1">#REF!</definedName>
    <definedName name="XRefPaste79Row" localSheetId="14" hidden="1">#REF!</definedName>
    <definedName name="XRefPaste79Row" localSheetId="15" hidden="1">#REF!</definedName>
    <definedName name="XRefPaste79Row" localSheetId="16" hidden="1">#REF!</definedName>
    <definedName name="XRefPaste79Row" localSheetId="17" hidden="1">#REF!</definedName>
    <definedName name="XRefPaste79Row" localSheetId="18" hidden="1">#REF!</definedName>
    <definedName name="XRefPaste79Row" localSheetId="19" hidden="1">#REF!</definedName>
    <definedName name="XRefPaste79Row" localSheetId="20" hidden="1">#REF!</definedName>
    <definedName name="XRefPaste79Row" localSheetId="21" hidden="1">#REF!</definedName>
    <definedName name="XRefPaste79Row" localSheetId="22" hidden="1">#REF!</definedName>
    <definedName name="XRefPaste79Row" localSheetId="32" hidden="1">#REF!</definedName>
    <definedName name="XRefPaste79Row" localSheetId="33" hidden="1">#REF!</definedName>
    <definedName name="XRefPaste79Row" localSheetId="42" hidden="1">#REF!</definedName>
    <definedName name="XRefPaste79Row" localSheetId="43" hidden="1">#REF!</definedName>
    <definedName name="XRefPaste79Row" localSheetId="44" hidden="1">#REF!</definedName>
    <definedName name="XRefPaste79Row" localSheetId="45" hidden="1">#REF!</definedName>
    <definedName name="XRefPaste79Row" hidden="1">#REF!</definedName>
    <definedName name="XRefPaste7Row" localSheetId="5" hidden="1">#REF!</definedName>
    <definedName name="XRefPaste7Row" localSheetId="6" hidden="1">#REF!</definedName>
    <definedName name="XRefPaste7Row" localSheetId="7" hidden="1">#REF!</definedName>
    <definedName name="XRefPaste7Row" localSheetId="8" hidden="1">#REF!</definedName>
    <definedName name="XRefPaste7Row" localSheetId="9" hidden="1">#REF!</definedName>
    <definedName name="XRefPaste7Row" localSheetId="10" hidden="1">#REF!</definedName>
    <definedName name="XRefPaste7Row" localSheetId="11" hidden="1">#REF!</definedName>
    <definedName name="XRefPaste7Row" localSheetId="12" hidden="1">#REF!</definedName>
    <definedName name="XRefPaste7Row" localSheetId="24" hidden="1">#REF!</definedName>
    <definedName name="XRefPaste7Row" localSheetId="25" hidden="1">#REF!</definedName>
    <definedName name="XRefPaste7Row" localSheetId="26" hidden="1">#REF!</definedName>
    <definedName name="XRefPaste7Row" localSheetId="27" hidden="1">#REF!</definedName>
    <definedName name="XRefPaste7Row" localSheetId="28" hidden="1">#REF!</definedName>
    <definedName name="XRefPaste7Row" localSheetId="29" hidden="1">#REF!</definedName>
    <definedName name="XRefPaste7Row" localSheetId="13" hidden="1">#REF!</definedName>
    <definedName name="XRefPaste7Row" localSheetId="14" hidden="1">#REF!</definedName>
    <definedName name="XRefPaste7Row" localSheetId="15" hidden="1">#REF!</definedName>
    <definedName name="XRefPaste7Row" localSheetId="16" hidden="1">#REF!</definedName>
    <definedName name="XRefPaste7Row" localSheetId="17" hidden="1">#REF!</definedName>
    <definedName name="XRefPaste7Row" localSheetId="18" hidden="1">#REF!</definedName>
    <definedName name="XRefPaste7Row" localSheetId="19" hidden="1">#REF!</definedName>
    <definedName name="XRefPaste7Row" localSheetId="20" hidden="1">#REF!</definedName>
    <definedName name="XRefPaste7Row" localSheetId="21" hidden="1">#REF!</definedName>
    <definedName name="XRefPaste7Row" localSheetId="22" hidden="1">#REF!</definedName>
    <definedName name="XRefPaste7Row" localSheetId="32" hidden="1">#REF!</definedName>
    <definedName name="XRefPaste7Row" localSheetId="33" hidden="1">#REF!</definedName>
    <definedName name="XRefPaste7Row" localSheetId="42" hidden="1">#REF!</definedName>
    <definedName name="XRefPaste7Row" localSheetId="43" hidden="1">#REF!</definedName>
    <definedName name="XRefPaste7Row" localSheetId="44" hidden="1">#REF!</definedName>
    <definedName name="XRefPaste7Row" localSheetId="45" hidden="1">#REF!</definedName>
    <definedName name="XRefPaste7Row" hidden="1">#REF!</definedName>
    <definedName name="XRefPaste8" localSheetId="5" hidden="1">#REF!</definedName>
    <definedName name="XRefPaste8" localSheetId="6" hidden="1">#REF!</definedName>
    <definedName name="XRefPaste8" localSheetId="7" hidden="1">#REF!</definedName>
    <definedName name="XRefPaste8" localSheetId="8" hidden="1">#REF!</definedName>
    <definedName name="XRefPaste8" localSheetId="9" hidden="1">#REF!</definedName>
    <definedName name="XRefPaste8" localSheetId="10" hidden="1">#REF!</definedName>
    <definedName name="XRefPaste8" localSheetId="11" hidden="1">#REF!</definedName>
    <definedName name="XRefPaste8" localSheetId="12" hidden="1">#REF!</definedName>
    <definedName name="XRefPaste8" localSheetId="24" hidden="1">#REF!</definedName>
    <definedName name="XRefPaste8" localSheetId="25" hidden="1">#REF!</definedName>
    <definedName name="XRefPaste8" localSheetId="26" hidden="1">#REF!</definedName>
    <definedName name="XRefPaste8" localSheetId="27" hidden="1">#REF!</definedName>
    <definedName name="XRefPaste8" localSheetId="28" hidden="1">#REF!</definedName>
    <definedName name="XRefPaste8" localSheetId="29" hidden="1">#REF!</definedName>
    <definedName name="XRefPaste8" localSheetId="13" hidden="1">#REF!</definedName>
    <definedName name="XRefPaste8" localSheetId="14" hidden="1">#REF!</definedName>
    <definedName name="XRefPaste8" localSheetId="15" hidden="1">#REF!</definedName>
    <definedName name="XRefPaste8" localSheetId="16" hidden="1">#REF!</definedName>
    <definedName name="XRefPaste8" localSheetId="17" hidden="1">#REF!</definedName>
    <definedName name="XRefPaste8" localSheetId="18" hidden="1">#REF!</definedName>
    <definedName name="XRefPaste8" localSheetId="19" hidden="1">#REF!</definedName>
    <definedName name="XRefPaste8" localSheetId="20" hidden="1">#REF!</definedName>
    <definedName name="XRefPaste8" localSheetId="21" hidden="1">#REF!</definedName>
    <definedName name="XRefPaste8" localSheetId="22" hidden="1">#REF!</definedName>
    <definedName name="XRefPaste8" localSheetId="32" hidden="1">#REF!</definedName>
    <definedName name="XRefPaste8" localSheetId="33" hidden="1">#REF!</definedName>
    <definedName name="XRefPaste8" localSheetId="42" hidden="1">#REF!</definedName>
    <definedName name="XRefPaste8" localSheetId="43" hidden="1">#REF!</definedName>
    <definedName name="XRefPaste8" localSheetId="44" hidden="1">#REF!</definedName>
    <definedName name="XRefPaste8" localSheetId="45" hidden="1">#REF!</definedName>
    <definedName name="XRefPaste8" hidden="1">#REF!</definedName>
    <definedName name="XRefPaste80" localSheetId="21" hidden="1">#REF!</definedName>
    <definedName name="XRefPaste80" localSheetId="33" hidden="1">#REF!</definedName>
    <definedName name="XRefPaste80" localSheetId="43" hidden="1">#REF!</definedName>
    <definedName name="XRefPaste80" hidden="1">#REF!</definedName>
    <definedName name="XRefPaste80Row" localSheetId="5" hidden="1">#REF!</definedName>
    <definedName name="XRefPaste80Row" localSheetId="6" hidden="1">#REF!</definedName>
    <definedName name="XRefPaste80Row" localSheetId="7" hidden="1">#REF!</definedName>
    <definedName name="XRefPaste80Row" localSheetId="8" hidden="1">#REF!</definedName>
    <definedName name="XRefPaste80Row" localSheetId="9" hidden="1">#REF!</definedName>
    <definedName name="XRefPaste80Row" localSheetId="10" hidden="1">#REF!</definedName>
    <definedName name="XRefPaste80Row" localSheetId="11" hidden="1">#REF!</definedName>
    <definedName name="XRefPaste80Row" localSheetId="12" hidden="1">#REF!</definedName>
    <definedName name="XRefPaste80Row" localSheetId="24" hidden="1">#REF!</definedName>
    <definedName name="XRefPaste80Row" localSheetId="25" hidden="1">#REF!</definedName>
    <definedName name="XRefPaste80Row" localSheetId="26" hidden="1">#REF!</definedName>
    <definedName name="XRefPaste80Row" localSheetId="27" hidden="1">#REF!</definedName>
    <definedName name="XRefPaste80Row" localSheetId="28" hidden="1">#REF!</definedName>
    <definedName name="XRefPaste80Row" localSheetId="29" hidden="1">#REF!</definedName>
    <definedName name="XRefPaste80Row" localSheetId="13" hidden="1">#REF!</definedName>
    <definedName name="XRefPaste80Row" localSheetId="14" hidden="1">#REF!</definedName>
    <definedName name="XRefPaste80Row" localSheetId="15" hidden="1">#REF!</definedName>
    <definedName name="XRefPaste80Row" localSheetId="16" hidden="1">#REF!</definedName>
    <definedName name="XRefPaste80Row" localSheetId="17" hidden="1">#REF!</definedName>
    <definedName name="XRefPaste80Row" localSheetId="18" hidden="1">#REF!</definedName>
    <definedName name="XRefPaste80Row" localSheetId="19" hidden="1">#REF!</definedName>
    <definedName name="XRefPaste80Row" localSheetId="20" hidden="1">#REF!</definedName>
    <definedName name="XRefPaste80Row" localSheetId="21" hidden="1">#REF!</definedName>
    <definedName name="XRefPaste80Row" localSheetId="22" hidden="1">#REF!</definedName>
    <definedName name="XRefPaste80Row" localSheetId="32" hidden="1">#REF!</definedName>
    <definedName name="XRefPaste80Row" localSheetId="33" hidden="1">#REF!</definedName>
    <definedName name="XRefPaste80Row" localSheetId="42" hidden="1">#REF!</definedName>
    <definedName name="XRefPaste80Row" localSheetId="43" hidden="1">#REF!</definedName>
    <definedName name="XRefPaste80Row" localSheetId="44" hidden="1">#REF!</definedName>
    <definedName name="XRefPaste80Row" localSheetId="45" hidden="1">#REF!</definedName>
    <definedName name="XRefPaste80Row" hidden="1">#REF!</definedName>
    <definedName name="XRefPaste81" localSheetId="21" hidden="1">#REF!</definedName>
    <definedName name="XRefPaste81" localSheetId="33" hidden="1">#REF!</definedName>
    <definedName name="XRefPaste81" localSheetId="43" hidden="1">#REF!</definedName>
    <definedName name="XRefPaste81" hidden="1">#REF!</definedName>
    <definedName name="XRefPaste81Row" localSheetId="5" hidden="1">#REF!</definedName>
    <definedName name="XRefPaste81Row" localSheetId="6" hidden="1">#REF!</definedName>
    <definedName name="XRefPaste81Row" localSheetId="7" hidden="1">#REF!</definedName>
    <definedName name="XRefPaste81Row" localSheetId="8" hidden="1">#REF!</definedName>
    <definedName name="XRefPaste81Row" localSheetId="9" hidden="1">#REF!</definedName>
    <definedName name="XRefPaste81Row" localSheetId="10" hidden="1">#REF!</definedName>
    <definedName name="XRefPaste81Row" localSheetId="11" hidden="1">#REF!</definedName>
    <definedName name="XRefPaste81Row" localSheetId="12" hidden="1">#REF!</definedName>
    <definedName name="XRefPaste81Row" localSheetId="24" hidden="1">#REF!</definedName>
    <definedName name="XRefPaste81Row" localSheetId="25" hidden="1">#REF!</definedName>
    <definedName name="XRefPaste81Row" localSheetId="26" hidden="1">#REF!</definedName>
    <definedName name="XRefPaste81Row" localSheetId="27" hidden="1">#REF!</definedName>
    <definedName name="XRefPaste81Row" localSheetId="28" hidden="1">#REF!</definedName>
    <definedName name="XRefPaste81Row" localSheetId="29" hidden="1">#REF!</definedName>
    <definedName name="XRefPaste81Row" localSheetId="13" hidden="1">#REF!</definedName>
    <definedName name="XRefPaste81Row" localSheetId="14" hidden="1">#REF!</definedName>
    <definedName name="XRefPaste81Row" localSheetId="15" hidden="1">#REF!</definedName>
    <definedName name="XRefPaste81Row" localSheetId="16" hidden="1">#REF!</definedName>
    <definedName name="XRefPaste81Row" localSheetId="17" hidden="1">#REF!</definedName>
    <definedName name="XRefPaste81Row" localSheetId="18" hidden="1">#REF!</definedName>
    <definedName name="XRefPaste81Row" localSheetId="19" hidden="1">#REF!</definedName>
    <definedName name="XRefPaste81Row" localSheetId="20" hidden="1">#REF!</definedName>
    <definedName name="XRefPaste81Row" localSheetId="21" hidden="1">#REF!</definedName>
    <definedName name="XRefPaste81Row" localSheetId="22" hidden="1">#REF!</definedName>
    <definedName name="XRefPaste81Row" localSheetId="32" hidden="1">#REF!</definedName>
    <definedName name="XRefPaste81Row" localSheetId="33" hidden="1">#REF!</definedName>
    <definedName name="XRefPaste81Row" localSheetId="42" hidden="1">#REF!</definedName>
    <definedName name="XRefPaste81Row" localSheetId="43" hidden="1">#REF!</definedName>
    <definedName name="XRefPaste81Row" localSheetId="44" hidden="1">#REF!</definedName>
    <definedName name="XRefPaste81Row" localSheetId="45" hidden="1">#REF!</definedName>
    <definedName name="XRefPaste81Row" hidden="1">#REF!</definedName>
    <definedName name="XRefPaste82" localSheetId="5" hidden="1">[63]Análisis!#REF!</definedName>
    <definedName name="XRefPaste82" localSheetId="6" hidden="1">[63]Análisis!#REF!</definedName>
    <definedName name="XRefPaste82" localSheetId="7" hidden="1">[63]Análisis!#REF!</definedName>
    <definedName name="XRefPaste82" localSheetId="8" hidden="1">[63]Análisis!#REF!</definedName>
    <definedName name="XRefPaste82" localSheetId="9" hidden="1">[63]Análisis!#REF!</definedName>
    <definedName name="XRefPaste82" localSheetId="10" hidden="1">[63]Análisis!#REF!</definedName>
    <definedName name="XRefPaste82" localSheetId="11" hidden="1">[63]Análisis!#REF!</definedName>
    <definedName name="XRefPaste82" localSheetId="12" hidden="1">[63]Análisis!#REF!</definedName>
    <definedName name="XRefPaste82" localSheetId="24" hidden="1">[63]Análisis!#REF!</definedName>
    <definedName name="XRefPaste82" localSheetId="25" hidden="1">[63]Análisis!#REF!</definedName>
    <definedName name="XRefPaste82" localSheetId="26" hidden="1">[63]Análisis!#REF!</definedName>
    <definedName name="XRefPaste82" localSheetId="27" hidden="1">[63]Análisis!#REF!</definedName>
    <definedName name="XRefPaste82" localSheetId="28" hidden="1">[63]Análisis!#REF!</definedName>
    <definedName name="XRefPaste82" localSheetId="29" hidden="1">[63]Análisis!#REF!</definedName>
    <definedName name="XRefPaste82" localSheetId="13" hidden="1">[63]Análisis!#REF!</definedName>
    <definedName name="XRefPaste82" localSheetId="14" hidden="1">[63]Análisis!#REF!</definedName>
    <definedName name="XRefPaste82" localSheetId="15" hidden="1">[63]Análisis!#REF!</definedName>
    <definedName name="XRefPaste82" localSheetId="16" hidden="1">[63]Análisis!#REF!</definedName>
    <definedName name="XRefPaste82" localSheetId="17" hidden="1">[63]Análisis!#REF!</definedName>
    <definedName name="XRefPaste82" localSheetId="18" hidden="1">[63]Análisis!#REF!</definedName>
    <definedName name="XRefPaste82" localSheetId="19" hidden="1">[63]Análisis!#REF!</definedName>
    <definedName name="XRefPaste82" localSheetId="20" hidden="1">[63]Análisis!#REF!</definedName>
    <definedName name="XRefPaste82" localSheetId="21" hidden="1">#REF!</definedName>
    <definedName name="XRefPaste82" localSheetId="22" hidden="1">[63]Análisis!#REF!</definedName>
    <definedName name="XRefPaste82" localSheetId="32" hidden="1">[63]Análisis!#REF!</definedName>
    <definedName name="XRefPaste82" localSheetId="33" hidden="1">[63]Análisis!#REF!</definedName>
    <definedName name="XRefPaste82" localSheetId="42" hidden="1">[63]Análisis!#REF!</definedName>
    <definedName name="XRefPaste82" localSheetId="43" hidden="1">[63]Análisis!#REF!</definedName>
    <definedName name="XRefPaste82" localSheetId="44" hidden="1">[63]Análisis!#REF!</definedName>
    <definedName name="XRefPaste82" localSheetId="45" hidden="1">[63]Análisis!#REF!</definedName>
    <definedName name="XRefPaste82" hidden="1">[63]Análisis!#REF!</definedName>
    <definedName name="XRefPaste82Row" localSheetId="5" hidden="1">#REF!</definedName>
    <definedName name="XRefPaste82Row" localSheetId="6" hidden="1">#REF!</definedName>
    <definedName name="XRefPaste82Row" localSheetId="7" hidden="1">#REF!</definedName>
    <definedName name="XRefPaste82Row" localSheetId="8" hidden="1">#REF!</definedName>
    <definedName name="XRefPaste82Row" localSheetId="9" hidden="1">#REF!</definedName>
    <definedName name="XRefPaste82Row" localSheetId="10" hidden="1">#REF!</definedName>
    <definedName name="XRefPaste82Row" localSheetId="11" hidden="1">#REF!</definedName>
    <definedName name="XRefPaste82Row" localSheetId="12" hidden="1">#REF!</definedName>
    <definedName name="XRefPaste82Row" localSheetId="24" hidden="1">#REF!</definedName>
    <definedName name="XRefPaste82Row" localSheetId="25" hidden="1">#REF!</definedName>
    <definedName name="XRefPaste82Row" localSheetId="26" hidden="1">#REF!</definedName>
    <definedName name="XRefPaste82Row" localSheetId="27" hidden="1">#REF!</definedName>
    <definedName name="XRefPaste82Row" localSheetId="28" hidden="1">#REF!</definedName>
    <definedName name="XRefPaste82Row" localSheetId="29" hidden="1">#REF!</definedName>
    <definedName name="XRefPaste82Row" localSheetId="13" hidden="1">#REF!</definedName>
    <definedName name="XRefPaste82Row" localSheetId="14" hidden="1">#REF!</definedName>
    <definedName name="XRefPaste82Row" localSheetId="15" hidden="1">#REF!</definedName>
    <definedName name="XRefPaste82Row" localSheetId="16" hidden="1">#REF!</definedName>
    <definedName name="XRefPaste82Row" localSheetId="17" hidden="1">#REF!</definedName>
    <definedName name="XRefPaste82Row" localSheetId="18" hidden="1">#REF!</definedName>
    <definedName name="XRefPaste82Row" localSheetId="19" hidden="1">#REF!</definedName>
    <definedName name="XRefPaste82Row" localSheetId="20" hidden="1">#REF!</definedName>
    <definedName name="XRefPaste82Row" localSheetId="21" hidden="1">#REF!</definedName>
    <definedName name="XRefPaste82Row" localSheetId="22" hidden="1">#REF!</definedName>
    <definedName name="XRefPaste82Row" localSheetId="32" hidden="1">#REF!</definedName>
    <definedName name="XRefPaste82Row" localSheetId="33" hidden="1">#REF!</definedName>
    <definedName name="XRefPaste82Row" localSheetId="42" hidden="1">#REF!</definedName>
    <definedName name="XRefPaste82Row" localSheetId="43" hidden="1">#REF!</definedName>
    <definedName name="XRefPaste82Row" localSheetId="44" hidden="1">#REF!</definedName>
    <definedName name="XRefPaste82Row" localSheetId="45" hidden="1">#REF!</definedName>
    <definedName name="XRefPaste82Row" hidden="1">#REF!</definedName>
    <definedName name="XRefPaste83" localSheetId="5" hidden="1">[63]Análisis!#REF!</definedName>
    <definedName name="XRefPaste83" localSheetId="6" hidden="1">[63]Análisis!#REF!</definedName>
    <definedName name="XRefPaste83" localSheetId="7" hidden="1">[63]Análisis!#REF!</definedName>
    <definedName name="XRefPaste83" localSheetId="8" hidden="1">[63]Análisis!#REF!</definedName>
    <definedName name="XRefPaste83" localSheetId="9" hidden="1">[63]Análisis!#REF!</definedName>
    <definedName name="XRefPaste83" localSheetId="10" hidden="1">[63]Análisis!#REF!</definedName>
    <definedName name="XRefPaste83" localSheetId="11" hidden="1">[63]Análisis!#REF!</definedName>
    <definedName name="XRefPaste83" localSheetId="12" hidden="1">[63]Análisis!#REF!</definedName>
    <definedName name="XRefPaste83" localSheetId="24" hidden="1">[63]Análisis!#REF!</definedName>
    <definedName name="XRefPaste83" localSheetId="25" hidden="1">[63]Análisis!#REF!</definedName>
    <definedName name="XRefPaste83" localSheetId="26" hidden="1">[63]Análisis!#REF!</definedName>
    <definedName name="XRefPaste83" localSheetId="27" hidden="1">[63]Análisis!#REF!</definedName>
    <definedName name="XRefPaste83" localSheetId="28" hidden="1">[63]Análisis!#REF!</definedName>
    <definedName name="XRefPaste83" localSheetId="29" hidden="1">[63]Análisis!#REF!</definedName>
    <definedName name="XRefPaste83" localSheetId="13" hidden="1">[63]Análisis!#REF!</definedName>
    <definedName name="XRefPaste83" localSheetId="14" hidden="1">[63]Análisis!#REF!</definedName>
    <definedName name="XRefPaste83" localSheetId="15" hidden="1">[63]Análisis!#REF!</definedName>
    <definedName name="XRefPaste83" localSheetId="16" hidden="1">[63]Análisis!#REF!</definedName>
    <definedName name="XRefPaste83" localSheetId="17" hidden="1">[63]Análisis!#REF!</definedName>
    <definedName name="XRefPaste83" localSheetId="18" hidden="1">[63]Análisis!#REF!</definedName>
    <definedName name="XRefPaste83" localSheetId="19" hidden="1">[63]Análisis!#REF!</definedName>
    <definedName name="XRefPaste83" localSheetId="20" hidden="1">[63]Análisis!#REF!</definedName>
    <definedName name="XRefPaste83" localSheetId="21" hidden="1">#REF!</definedName>
    <definedName name="XRefPaste83" localSheetId="22" hidden="1">[63]Análisis!#REF!</definedName>
    <definedName name="XRefPaste83" localSheetId="32" hidden="1">[63]Análisis!#REF!</definedName>
    <definedName name="XRefPaste83" localSheetId="33" hidden="1">[63]Análisis!#REF!</definedName>
    <definedName name="XRefPaste83" localSheetId="42" hidden="1">[63]Análisis!#REF!</definedName>
    <definedName name="XRefPaste83" localSheetId="43" hidden="1">[63]Análisis!#REF!</definedName>
    <definedName name="XRefPaste83" localSheetId="44" hidden="1">[63]Análisis!#REF!</definedName>
    <definedName name="XRefPaste83" localSheetId="45" hidden="1">[63]Análisis!#REF!</definedName>
    <definedName name="XRefPaste83" hidden="1">[63]Análisis!#REF!</definedName>
    <definedName name="XRefPaste83Row" localSheetId="5" hidden="1">#REF!</definedName>
    <definedName name="XRefPaste83Row" localSheetId="6" hidden="1">#REF!</definedName>
    <definedName name="XRefPaste83Row" localSheetId="7" hidden="1">#REF!</definedName>
    <definedName name="XRefPaste83Row" localSheetId="8" hidden="1">#REF!</definedName>
    <definedName name="XRefPaste83Row" localSheetId="9" hidden="1">#REF!</definedName>
    <definedName name="XRefPaste83Row" localSheetId="10" hidden="1">#REF!</definedName>
    <definedName name="XRefPaste83Row" localSheetId="11" hidden="1">#REF!</definedName>
    <definedName name="XRefPaste83Row" localSheetId="12" hidden="1">#REF!</definedName>
    <definedName name="XRefPaste83Row" localSheetId="24" hidden="1">#REF!</definedName>
    <definedName name="XRefPaste83Row" localSheetId="25" hidden="1">#REF!</definedName>
    <definedName name="XRefPaste83Row" localSheetId="26" hidden="1">#REF!</definedName>
    <definedName name="XRefPaste83Row" localSheetId="27" hidden="1">#REF!</definedName>
    <definedName name="XRefPaste83Row" localSheetId="28" hidden="1">#REF!</definedName>
    <definedName name="XRefPaste83Row" localSheetId="29" hidden="1">#REF!</definedName>
    <definedName name="XRefPaste83Row" localSheetId="13" hidden="1">#REF!</definedName>
    <definedName name="XRefPaste83Row" localSheetId="14" hidden="1">#REF!</definedName>
    <definedName name="XRefPaste83Row" localSheetId="15" hidden="1">#REF!</definedName>
    <definedName name="XRefPaste83Row" localSheetId="16" hidden="1">#REF!</definedName>
    <definedName name="XRefPaste83Row" localSheetId="17" hidden="1">#REF!</definedName>
    <definedName name="XRefPaste83Row" localSheetId="18" hidden="1">#REF!</definedName>
    <definedName name="XRefPaste83Row" localSheetId="19" hidden="1">#REF!</definedName>
    <definedName name="XRefPaste83Row" localSheetId="20" hidden="1">#REF!</definedName>
    <definedName name="XRefPaste83Row" localSheetId="21" hidden="1">#REF!</definedName>
    <definedName name="XRefPaste83Row" localSheetId="22" hidden="1">#REF!</definedName>
    <definedName name="XRefPaste83Row" localSheetId="32" hidden="1">#REF!</definedName>
    <definedName name="XRefPaste83Row" localSheetId="33" hidden="1">#REF!</definedName>
    <definedName name="XRefPaste83Row" localSheetId="42" hidden="1">#REF!</definedName>
    <definedName name="XRefPaste83Row" localSheetId="43" hidden="1">#REF!</definedName>
    <definedName name="XRefPaste83Row" localSheetId="44" hidden="1">#REF!</definedName>
    <definedName name="XRefPaste83Row" localSheetId="45" hidden="1">#REF!</definedName>
    <definedName name="XRefPaste83Row" hidden="1">#REF!</definedName>
    <definedName name="XRefPaste84" localSheetId="5" hidden="1">[63]Análisis!#REF!</definedName>
    <definedName name="XRefPaste84" localSheetId="6" hidden="1">[63]Análisis!#REF!</definedName>
    <definedName name="XRefPaste84" localSheetId="7" hidden="1">[63]Análisis!#REF!</definedName>
    <definedName name="XRefPaste84" localSheetId="8" hidden="1">[63]Análisis!#REF!</definedName>
    <definedName name="XRefPaste84" localSheetId="9" hidden="1">[63]Análisis!#REF!</definedName>
    <definedName name="XRefPaste84" localSheetId="10" hidden="1">[63]Análisis!#REF!</definedName>
    <definedName name="XRefPaste84" localSheetId="11" hidden="1">[63]Análisis!#REF!</definedName>
    <definedName name="XRefPaste84" localSheetId="12" hidden="1">[63]Análisis!#REF!</definedName>
    <definedName name="XRefPaste84" localSheetId="24" hidden="1">[63]Análisis!#REF!</definedName>
    <definedName name="XRefPaste84" localSheetId="25" hidden="1">[63]Análisis!#REF!</definedName>
    <definedName name="XRefPaste84" localSheetId="26" hidden="1">[63]Análisis!#REF!</definedName>
    <definedName name="XRefPaste84" localSheetId="27" hidden="1">[63]Análisis!#REF!</definedName>
    <definedName name="XRefPaste84" localSheetId="28" hidden="1">[63]Análisis!#REF!</definedName>
    <definedName name="XRefPaste84" localSheetId="29" hidden="1">[63]Análisis!#REF!</definedName>
    <definedName name="XRefPaste84" localSheetId="13" hidden="1">[63]Análisis!#REF!</definedName>
    <definedName name="XRefPaste84" localSheetId="14" hidden="1">[63]Análisis!#REF!</definedName>
    <definedName name="XRefPaste84" localSheetId="15" hidden="1">[63]Análisis!#REF!</definedName>
    <definedName name="XRefPaste84" localSheetId="16" hidden="1">[63]Análisis!#REF!</definedName>
    <definedName name="XRefPaste84" localSheetId="17" hidden="1">[63]Análisis!#REF!</definedName>
    <definedName name="XRefPaste84" localSheetId="18" hidden="1">[63]Análisis!#REF!</definedName>
    <definedName name="XRefPaste84" localSheetId="19" hidden="1">[63]Análisis!#REF!</definedName>
    <definedName name="XRefPaste84" localSheetId="20" hidden="1">[63]Análisis!#REF!</definedName>
    <definedName name="XRefPaste84" localSheetId="21" hidden="1">#REF!</definedName>
    <definedName name="XRefPaste84" localSheetId="22" hidden="1">[63]Análisis!#REF!</definedName>
    <definedName name="XRefPaste84" localSheetId="32" hidden="1">[63]Análisis!#REF!</definedName>
    <definedName name="XRefPaste84" localSheetId="33" hidden="1">[63]Análisis!#REF!</definedName>
    <definedName name="XRefPaste84" localSheetId="42" hidden="1">[63]Análisis!#REF!</definedName>
    <definedName name="XRefPaste84" localSheetId="43" hidden="1">[63]Análisis!#REF!</definedName>
    <definedName name="XRefPaste84" localSheetId="44" hidden="1">[63]Análisis!#REF!</definedName>
    <definedName name="XRefPaste84" localSheetId="45" hidden="1">[63]Análisis!#REF!</definedName>
    <definedName name="XRefPaste84" hidden="1">[63]Análisis!#REF!</definedName>
    <definedName name="XRefPaste84Row" localSheetId="5" hidden="1">#REF!</definedName>
    <definedName name="XRefPaste84Row" localSheetId="6" hidden="1">#REF!</definedName>
    <definedName name="XRefPaste84Row" localSheetId="7" hidden="1">#REF!</definedName>
    <definedName name="XRefPaste84Row" localSheetId="8" hidden="1">#REF!</definedName>
    <definedName name="XRefPaste84Row" localSheetId="9" hidden="1">#REF!</definedName>
    <definedName name="XRefPaste84Row" localSheetId="10" hidden="1">#REF!</definedName>
    <definedName name="XRefPaste84Row" localSheetId="11" hidden="1">#REF!</definedName>
    <definedName name="XRefPaste84Row" localSheetId="12" hidden="1">#REF!</definedName>
    <definedName name="XRefPaste84Row" localSheetId="24" hidden="1">#REF!</definedName>
    <definedName name="XRefPaste84Row" localSheetId="25" hidden="1">#REF!</definedName>
    <definedName name="XRefPaste84Row" localSheetId="26" hidden="1">#REF!</definedName>
    <definedName name="XRefPaste84Row" localSheetId="27" hidden="1">#REF!</definedName>
    <definedName name="XRefPaste84Row" localSheetId="28" hidden="1">#REF!</definedName>
    <definedName name="XRefPaste84Row" localSheetId="29" hidden="1">#REF!</definedName>
    <definedName name="XRefPaste84Row" localSheetId="13" hidden="1">#REF!</definedName>
    <definedName name="XRefPaste84Row" localSheetId="14" hidden="1">#REF!</definedName>
    <definedName name="XRefPaste84Row" localSheetId="15" hidden="1">#REF!</definedName>
    <definedName name="XRefPaste84Row" localSheetId="16" hidden="1">#REF!</definedName>
    <definedName name="XRefPaste84Row" localSheetId="17" hidden="1">#REF!</definedName>
    <definedName name="XRefPaste84Row" localSheetId="18" hidden="1">#REF!</definedName>
    <definedName name="XRefPaste84Row" localSheetId="19" hidden="1">#REF!</definedName>
    <definedName name="XRefPaste84Row" localSheetId="20" hidden="1">#REF!</definedName>
    <definedName name="XRefPaste84Row" localSheetId="21" hidden="1">#REF!</definedName>
    <definedName name="XRefPaste84Row" localSheetId="22" hidden="1">#REF!</definedName>
    <definedName name="XRefPaste84Row" localSheetId="32" hidden="1">#REF!</definedName>
    <definedName name="XRefPaste84Row" localSheetId="33" hidden="1">#REF!</definedName>
    <definedName name="XRefPaste84Row" localSheetId="42" hidden="1">#REF!</definedName>
    <definedName name="XRefPaste84Row" localSheetId="43" hidden="1">#REF!</definedName>
    <definedName name="XRefPaste84Row" localSheetId="44" hidden="1">#REF!</definedName>
    <definedName name="XRefPaste84Row" localSheetId="45" hidden="1">#REF!</definedName>
    <definedName name="XRefPaste84Row" hidden="1">#REF!</definedName>
    <definedName name="XRefPaste85" localSheetId="21" hidden="1">#REF!</definedName>
    <definedName name="XRefPaste85" localSheetId="33" hidden="1">#REF!</definedName>
    <definedName name="XRefPaste85" localSheetId="43" hidden="1">#REF!</definedName>
    <definedName name="XRefPaste85" hidden="1">#REF!</definedName>
    <definedName name="XRefPaste85Row" localSheetId="5" hidden="1">#REF!</definedName>
    <definedName name="XRefPaste85Row" localSheetId="6" hidden="1">#REF!</definedName>
    <definedName name="XRefPaste85Row" localSheetId="7" hidden="1">#REF!</definedName>
    <definedName name="XRefPaste85Row" localSheetId="8" hidden="1">#REF!</definedName>
    <definedName name="XRefPaste85Row" localSheetId="9" hidden="1">#REF!</definedName>
    <definedName name="XRefPaste85Row" localSheetId="10" hidden="1">#REF!</definedName>
    <definedName name="XRefPaste85Row" localSheetId="11" hidden="1">#REF!</definedName>
    <definedName name="XRefPaste85Row" localSheetId="12" hidden="1">#REF!</definedName>
    <definedName name="XRefPaste85Row" localSheetId="24" hidden="1">#REF!</definedName>
    <definedName name="XRefPaste85Row" localSheetId="25" hidden="1">#REF!</definedName>
    <definedName name="XRefPaste85Row" localSheetId="26" hidden="1">#REF!</definedName>
    <definedName name="XRefPaste85Row" localSheetId="27" hidden="1">#REF!</definedName>
    <definedName name="XRefPaste85Row" localSheetId="28" hidden="1">#REF!</definedName>
    <definedName name="XRefPaste85Row" localSheetId="29" hidden="1">#REF!</definedName>
    <definedName name="XRefPaste85Row" localSheetId="13" hidden="1">#REF!</definedName>
    <definedName name="XRefPaste85Row" localSheetId="14" hidden="1">#REF!</definedName>
    <definedName name="XRefPaste85Row" localSheetId="15" hidden="1">#REF!</definedName>
    <definedName name="XRefPaste85Row" localSheetId="16" hidden="1">#REF!</definedName>
    <definedName name="XRefPaste85Row" localSheetId="17" hidden="1">#REF!</definedName>
    <definedName name="XRefPaste85Row" localSheetId="18" hidden="1">#REF!</definedName>
    <definedName name="XRefPaste85Row" localSheetId="19" hidden="1">#REF!</definedName>
    <definedName name="XRefPaste85Row" localSheetId="20" hidden="1">#REF!</definedName>
    <definedName name="XRefPaste85Row" localSheetId="21" hidden="1">#REF!</definedName>
    <definedName name="XRefPaste85Row" localSheetId="22" hidden="1">#REF!</definedName>
    <definedName name="XRefPaste85Row" localSheetId="32" hidden="1">#REF!</definedName>
    <definedName name="XRefPaste85Row" localSheetId="33" hidden="1">#REF!</definedName>
    <definedName name="XRefPaste85Row" localSheetId="42" hidden="1">#REF!</definedName>
    <definedName name="XRefPaste85Row" localSheetId="43" hidden="1">#REF!</definedName>
    <definedName name="XRefPaste85Row" localSheetId="44" hidden="1">#REF!</definedName>
    <definedName name="XRefPaste85Row" localSheetId="45" hidden="1">#REF!</definedName>
    <definedName name="XRefPaste85Row" hidden="1">#REF!</definedName>
    <definedName name="XRefPaste86" localSheetId="21" hidden="1">#REF!</definedName>
    <definedName name="XRefPaste86" localSheetId="33" hidden="1">#REF!</definedName>
    <definedName name="XRefPaste86" localSheetId="43" hidden="1">#REF!</definedName>
    <definedName name="XRefPaste86" hidden="1">#REF!</definedName>
    <definedName name="XRefPaste86Row" localSheetId="5" hidden="1">#REF!</definedName>
    <definedName name="XRefPaste86Row" localSheetId="6" hidden="1">#REF!</definedName>
    <definedName name="XRefPaste86Row" localSheetId="7" hidden="1">#REF!</definedName>
    <definedName name="XRefPaste86Row" localSheetId="8" hidden="1">#REF!</definedName>
    <definedName name="XRefPaste86Row" localSheetId="9" hidden="1">#REF!</definedName>
    <definedName name="XRefPaste86Row" localSheetId="10" hidden="1">#REF!</definedName>
    <definedName name="XRefPaste86Row" localSheetId="11" hidden="1">#REF!</definedName>
    <definedName name="XRefPaste86Row" localSheetId="12" hidden="1">#REF!</definedName>
    <definedName name="XRefPaste86Row" localSheetId="24" hidden="1">#REF!</definedName>
    <definedName name="XRefPaste86Row" localSheetId="25" hidden="1">#REF!</definedName>
    <definedName name="XRefPaste86Row" localSheetId="26" hidden="1">#REF!</definedName>
    <definedName name="XRefPaste86Row" localSheetId="27" hidden="1">#REF!</definedName>
    <definedName name="XRefPaste86Row" localSheetId="28" hidden="1">#REF!</definedName>
    <definedName name="XRefPaste86Row" localSheetId="29" hidden="1">#REF!</definedName>
    <definedName name="XRefPaste86Row" localSheetId="13" hidden="1">#REF!</definedName>
    <definedName name="XRefPaste86Row" localSheetId="14" hidden="1">#REF!</definedName>
    <definedName name="XRefPaste86Row" localSheetId="15" hidden="1">#REF!</definedName>
    <definedName name="XRefPaste86Row" localSheetId="16" hidden="1">#REF!</definedName>
    <definedName name="XRefPaste86Row" localSheetId="17" hidden="1">#REF!</definedName>
    <definedName name="XRefPaste86Row" localSheetId="18" hidden="1">#REF!</definedName>
    <definedName name="XRefPaste86Row" localSheetId="19" hidden="1">#REF!</definedName>
    <definedName name="XRefPaste86Row" localSheetId="20" hidden="1">#REF!</definedName>
    <definedName name="XRefPaste86Row" localSheetId="21" hidden="1">#REF!</definedName>
    <definedName name="XRefPaste86Row" localSheetId="22" hidden="1">#REF!</definedName>
    <definedName name="XRefPaste86Row" localSheetId="32" hidden="1">#REF!</definedName>
    <definedName name="XRefPaste86Row" localSheetId="33" hidden="1">#REF!</definedName>
    <definedName name="XRefPaste86Row" localSheetId="42" hidden="1">#REF!</definedName>
    <definedName name="XRefPaste86Row" localSheetId="43" hidden="1">#REF!</definedName>
    <definedName name="XRefPaste86Row" localSheetId="44" hidden="1">#REF!</definedName>
    <definedName name="XRefPaste86Row" localSheetId="45" hidden="1">#REF!</definedName>
    <definedName name="XRefPaste86Row" hidden="1">#REF!</definedName>
    <definedName name="XRefPaste87" localSheetId="21" hidden="1">#REF!</definedName>
    <definedName name="XRefPaste87" localSheetId="33" hidden="1">#REF!</definedName>
    <definedName name="XRefPaste87" localSheetId="43" hidden="1">#REF!</definedName>
    <definedName name="XRefPaste87" hidden="1">#REF!</definedName>
    <definedName name="XRefPaste87Row" localSheetId="5" hidden="1">#REF!</definedName>
    <definedName name="XRefPaste87Row" localSheetId="6" hidden="1">#REF!</definedName>
    <definedName name="XRefPaste87Row" localSheetId="7" hidden="1">#REF!</definedName>
    <definedName name="XRefPaste87Row" localSheetId="8" hidden="1">#REF!</definedName>
    <definedName name="XRefPaste87Row" localSheetId="9" hidden="1">#REF!</definedName>
    <definedName name="XRefPaste87Row" localSheetId="10" hidden="1">#REF!</definedName>
    <definedName name="XRefPaste87Row" localSheetId="11" hidden="1">#REF!</definedName>
    <definedName name="XRefPaste87Row" localSheetId="12" hidden="1">#REF!</definedName>
    <definedName name="XRefPaste87Row" localSheetId="24" hidden="1">#REF!</definedName>
    <definedName name="XRefPaste87Row" localSheetId="25" hidden="1">#REF!</definedName>
    <definedName name="XRefPaste87Row" localSheetId="26" hidden="1">#REF!</definedName>
    <definedName name="XRefPaste87Row" localSheetId="27" hidden="1">#REF!</definedName>
    <definedName name="XRefPaste87Row" localSheetId="28" hidden="1">#REF!</definedName>
    <definedName name="XRefPaste87Row" localSheetId="29" hidden="1">#REF!</definedName>
    <definedName name="XRefPaste87Row" localSheetId="13" hidden="1">#REF!</definedName>
    <definedName name="XRefPaste87Row" localSheetId="14" hidden="1">#REF!</definedName>
    <definedName name="XRefPaste87Row" localSheetId="15" hidden="1">#REF!</definedName>
    <definedName name="XRefPaste87Row" localSheetId="16" hidden="1">#REF!</definedName>
    <definedName name="XRefPaste87Row" localSheetId="17" hidden="1">#REF!</definedName>
    <definedName name="XRefPaste87Row" localSheetId="18" hidden="1">#REF!</definedName>
    <definedName name="XRefPaste87Row" localSheetId="19" hidden="1">#REF!</definedName>
    <definedName name="XRefPaste87Row" localSheetId="20" hidden="1">#REF!</definedName>
    <definedName name="XRefPaste87Row" localSheetId="21" hidden="1">#REF!</definedName>
    <definedName name="XRefPaste87Row" localSheetId="22" hidden="1">#REF!</definedName>
    <definedName name="XRefPaste87Row" localSheetId="32" hidden="1">#REF!</definedName>
    <definedName name="XRefPaste87Row" localSheetId="33" hidden="1">#REF!</definedName>
    <definedName name="XRefPaste87Row" localSheetId="42" hidden="1">#REF!</definedName>
    <definedName name="XRefPaste87Row" localSheetId="43" hidden="1">#REF!</definedName>
    <definedName name="XRefPaste87Row" localSheetId="44" hidden="1">#REF!</definedName>
    <definedName name="XRefPaste87Row" localSheetId="45" hidden="1">#REF!</definedName>
    <definedName name="XRefPaste87Row" hidden="1">#REF!</definedName>
    <definedName name="XRefPaste88" localSheetId="21" hidden="1">#REF!</definedName>
    <definedName name="XRefPaste88" localSheetId="33" hidden="1">#REF!</definedName>
    <definedName name="XRefPaste88" localSheetId="43" hidden="1">#REF!</definedName>
    <definedName name="XRefPaste88" hidden="1">#REF!</definedName>
    <definedName name="XRefPaste88Row" localSheetId="5" hidden="1">#REF!</definedName>
    <definedName name="XRefPaste88Row" localSheetId="6" hidden="1">#REF!</definedName>
    <definedName name="XRefPaste88Row" localSheetId="7" hidden="1">#REF!</definedName>
    <definedName name="XRefPaste88Row" localSheetId="8" hidden="1">#REF!</definedName>
    <definedName name="XRefPaste88Row" localSheetId="9" hidden="1">#REF!</definedName>
    <definedName name="XRefPaste88Row" localSheetId="10" hidden="1">#REF!</definedName>
    <definedName name="XRefPaste88Row" localSheetId="11" hidden="1">#REF!</definedName>
    <definedName name="XRefPaste88Row" localSheetId="12" hidden="1">#REF!</definedName>
    <definedName name="XRefPaste88Row" localSheetId="24" hidden="1">#REF!</definedName>
    <definedName name="XRefPaste88Row" localSheetId="25" hidden="1">#REF!</definedName>
    <definedName name="XRefPaste88Row" localSheetId="26" hidden="1">#REF!</definedName>
    <definedName name="XRefPaste88Row" localSheetId="27" hidden="1">#REF!</definedName>
    <definedName name="XRefPaste88Row" localSheetId="28" hidden="1">#REF!</definedName>
    <definedName name="XRefPaste88Row" localSheetId="29" hidden="1">#REF!</definedName>
    <definedName name="XRefPaste88Row" localSheetId="13" hidden="1">#REF!</definedName>
    <definedName name="XRefPaste88Row" localSheetId="14" hidden="1">#REF!</definedName>
    <definedName name="XRefPaste88Row" localSheetId="15" hidden="1">#REF!</definedName>
    <definedName name="XRefPaste88Row" localSheetId="16" hidden="1">#REF!</definedName>
    <definedName name="XRefPaste88Row" localSheetId="17" hidden="1">#REF!</definedName>
    <definedName name="XRefPaste88Row" localSheetId="18" hidden="1">#REF!</definedName>
    <definedName name="XRefPaste88Row" localSheetId="19" hidden="1">#REF!</definedName>
    <definedName name="XRefPaste88Row" localSheetId="20" hidden="1">#REF!</definedName>
    <definedName name="XRefPaste88Row" localSheetId="21" hidden="1">#REF!</definedName>
    <definedName name="XRefPaste88Row" localSheetId="22" hidden="1">#REF!</definedName>
    <definedName name="XRefPaste88Row" localSheetId="32" hidden="1">#REF!</definedName>
    <definedName name="XRefPaste88Row" localSheetId="33" hidden="1">#REF!</definedName>
    <definedName name="XRefPaste88Row" localSheetId="42" hidden="1">#REF!</definedName>
    <definedName name="XRefPaste88Row" localSheetId="43" hidden="1">#REF!</definedName>
    <definedName name="XRefPaste88Row" localSheetId="44" hidden="1">#REF!</definedName>
    <definedName name="XRefPaste88Row" localSheetId="45" hidden="1">#REF!</definedName>
    <definedName name="XRefPaste88Row" hidden="1">#REF!</definedName>
    <definedName name="XRefPaste89" localSheetId="21" hidden="1">#REF!</definedName>
    <definedName name="XRefPaste89" localSheetId="33" hidden="1">#REF!</definedName>
    <definedName name="XRefPaste89" localSheetId="43" hidden="1">#REF!</definedName>
    <definedName name="XRefPaste89" hidden="1">#REF!</definedName>
    <definedName name="XRefPaste89Row" localSheetId="5" hidden="1">#REF!</definedName>
    <definedName name="XRefPaste89Row" localSheetId="6" hidden="1">#REF!</definedName>
    <definedName name="XRefPaste89Row" localSheetId="7" hidden="1">#REF!</definedName>
    <definedName name="XRefPaste89Row" localSheetId="8" hidden="1">#REF!</definedName>
    <definedName name="XRefPaste89Row" localSheetId="9" hidden="1">#REF!</definedName>
    <definedName name="XRefPaste89Row" localSheetId="10" hidden="1">#REF!</definedName>
    <definedName name="XRefPaste89Row" localSheetId="11" hidden="1">#REF!</definedName>
    <definedName name="XRefPaste89Row" localSheetId="12" hidden="1">#REF!</definedName>
    <definedName name="XRefPaste89Row" localSheetId="24" hidden="1">#REF!</definedName>
    <definedName name="XRefPaste89Row" localSheetId="25" hidden="1">#REF!</definedName>
    <definedName name="XRefPaste89Row" localSheetId="26" hidden="1">#REF!</definedName>
    <definedName name="XRefPaste89Row" localSheetId="27" hidden="1">#REF!</definedName>
    <definedName name="XRefPaste89Row" localSheetId="28" hidden="1">#REF!</definedName>
    <definedName name="XRefPaste89Row" localSheetId="29" hidden="1">#REF!</definedName>
    <definedName name="XRefPaste89Row" localSheetId="13" hidden="1">#REF!</definedName>
    <definedName name="XRefPaste89Row" localSheetId="14" hidden="1">#REF!</definedName>
    <definedName name="XRefPaste89Row" localSheetId="15" hidden="1">#REF!</definedName>
    <definedName name="XRefPaste89Row" localSheetId="16" hidden="1">#REF!</definedName>
    <definedName name="XRefPaste89Row" localSheetId="17" hidden="1">#REF!</definedName>
    <definedName name="XRefPaste89Row" localSheetId="18" hidden="1">#REF!</definedName>
    <definedName name="XRefPaste89Row" localSheetId="19" hidden="1">#REF!</definedName>
    <definedName name="XRefPaste89Row" localSheetId="20" hidden="1">#REF!</definedName>
    <definedName name="XRefPaste89Row" localSheetId="21" hidden="1">#REF!</definedName>
    <definedName name="XRefPaste89Row" localSheetId="22" hidden="1">#REF!</definedName>
    <definedName name="XRefPaste89Row" localSheetId="32" hidden="1">#REF!</definedName>
    <definedName name="XRefPaste89Row" localSheetId="33" hidden="1">#REF!</definedName>
    <definedName name="XRefPaste89Row" localSheetId="42" hidden="1">#REF!</definedName>
    <definedName name="XRefPaste89Row" localSheetId="43" hidden="1">#REF!</definedName>
    <definedName name="XRefPaste89Row" localSheetId="44" hidden="1">#REF!</definedName>
    <definedName name="XRefPaste89Row" localSheetId="45" hidden="1">#REF!</definedName>
    <definedName name="XRefPaste89Row" hidden="1">#REF!</definedName>
    <definedName name="XRefPaste8Row" localSheetId="5" hidden="1">#REF!</definedName>
    <definedName name="XRefPaste8Row" localSheetId="6" hidden="1">#REF!</definedName>
    <definedName name="XRefPaste8Row" localSheetId="7" hidden="1">#REF!</definedName>
    <definedName name="XRefPaste8Row" localSheetId="8" hidden="1">#REF!</definedName>
    <definedName name="XRefPaste8Row" localSheetId="9" hidden="1">#REF!</definedName>
    <definedName name="XRefPaste8Row" localSheetId="10" hidden="1">#REF!</definedName>
    <definedName name="XRefPaste8Row" localSheetId="11" hidden="1">#REF!</definedName>
    <definedName name="XRefPaste8Row" localSheetId="12" hidden="1">#REF!</definedName>
    <definedName name="XRefPaste8Row" localSheetId="24" hidden="1">#REF!</definedName>
    <definedName name="XRefPaste8Row" localSheetId="25" hidden="1">#REF!</definedName>
    <definedName name="XRefPaste8Row" localSheetId="26" hidden="1">#REF!</definedName>
    <definedName name="XRefPaste8Row" localSheetId="27" hidden="1">#REF!</definedName>
    <definedName name="XRefPaste8Row" localSheetId="28" hidden="1">#REF!</definedName>
    <definedName name="XRefPaste8Row" localSheetId="29" hidden="1">#REF!</definedName>
    <definedName name="XRefPaste8Row" localSheetId="13" hidden="1">#REF!</definedName>
    <definedName name="XRefPaste8Row" localSheetId="14" hidden="1">#REF!</definedName>
    <definedName name="XRefPaste8Row" localSheetId="15" hidden="1">#REF!</definedName>
    <definedName name="XRefPaste8Row" localSheetId="16" hidden="1">#REF!</definedName>
    <definedName name="XRefPaste8Row" localSheetId="17" hidden="1">#REF!</definedName>
    <definedName name="XRefPaste8Row" localSheetId="18" hidden="1">#REF!</definedName>
    <definedName name="XRefPaste8Row" localSheetId="19" hidden="1">#REF!</definedName>
    <definedName name="XRefPaste8Row" localSheetId="20" hidden="1">#REF!</definedName>
    <definedName name="XRefPaste8Row" localSheetId="21" hidden="1">#REF!</definedName>
    <definedName name="XRefPaste8Row" localSheetId="22" hidden="1">#REF!</definedName>
    <definedName name="XRefPaste8Row" localSheetId="32" hidden="1">#REF!</definedName>
    <definedName name="XRefPaste8Row" localSheetId="33" hidden="1">#REF!</definedName>
    <definedName name="XRefPaste8Row" localSheetId="42" hidden="1">#REF!</definedName>
    <definedName name="XRefPaste8Row" localSheetId="43" hidden="1">#REF!</definedName>
    <definedName name="XRefPaste8Row" localSheetId="44" hidden="1">#REF!</definedName>
    <definedName name="XRefPaste8Row" localSheetId="45" hidden="1">#REF!</definedName>
    <definedName name="XRefPaste8Row" hidden="1">#REF!</definedName>
    <definedName name="XRefPaste9" localSheetId="5" hidden="1">#REF!</definedName>
    <definedName name="XRefPaste9" localSheetId="6" hidden="1">#REF!</definedName>
    <definedName name="XRefPaste9" localSheetId="7" hidden="1">#REF!</definedName>
    <definedName name="XRefPaste9" localSheetId="8" hidden="1">#REF!</definedName>
    <definedName name="XRefPaste9" localSheetId="9" hidden="1">#REF!</definedName>
    <definedName name="XRefPaste9" localSheetId="10" hidden="1">#REF!</definedName>
    <definedName name="XRefPaste9" localSheetId="11" hidden="1">#REF!</definedName>
    <definedName name="XRefPaste9" localSheetId="12" hidden="1">#REF!</definedName>
    <definedName name="XRefPaste9" localSheetId="24" hidden="1">#REF!</definedName>
    <definedName name="XRefPaste9" localSheetId="25" hidden="1">#REF!</definedName>
    <definedName name="XRefPaste9" localSheetId="26" hidden="1">#REF!</definedName>
    <definedName name="XRefPaste9" localSheetId="27" hidden="1">#REF!</definedName>
    <definedName name="XRefPaste9" localSheetId="28" hidden="1">#REF!</definedName>
    <definedName name="XRefPaste9" localSheetId="29" hidden="1">#REF!</definedName>
    <definedName name="XRefPaste9" localSheetId="13" hidden="1">#REF!</definedName>
    <definedName name="XRefPaste9" localSheetId="14" hidden="1">#REF!</definedName>
    <definedName name="XRefPaste9" localSheetId="15" hidden="1">#REF!</definedName>
    <definedName name="XRefPaste9" localSheetId="16" hidden="1">#REF!</definedName>
    <definedName name="XRefPaste9" localSheetId="17" hidden="1">#REF!</definedName>
    <definedName name="XRefPaste9" localSheetId="18" hidden="1">#REF!</definedName>
    <definedName name="XRefPaste9" localSheetId="19" hidden="1">#REF!</definedName>
    <definedName name="XRefPaste9" localSheetId="20" hidden="1">#REF!</definedName>
    <definedName name="XRefPaste9" localSheetId="21" hidden="1">#REF!</definedName>
    <definedName name="XRefPaste9" localSheetId="22" hidden="1">#REF!</definedName>
    <definedName name="XRefPaste9" localSheetId="32" hidden="1">#REF!</definedName>
    <definedName name="XRefPaste9" localSheetId="33" hidden="1">#REF!</definedName>
    <definedName name="XRefPaste9" localSheetId="42" hidden="1">#REF!</definedName>
    <definedName name="XRefPaste9" localSheetId="43" hidden="1">#REF!</definedName>
    <definedName name="XRefPaste9" localSheetId="44" hidden="1">#REF!</definedName>
    <definedName name="XRefPaste9" localSheetId="45" hidden="1">#REF!</definedName>
    <definedName name="XRefPaste9" hidden="1">#REF!</definedName>
    <definedName name="XRefPaste90" localSheetId="21" hidden="1">#REF!</definedName>
    <definedName name="XRefPaste90" localSheetId="33" hidden="1">#REF!</definedName>
    <definedName name="XRefPaste90" localSheetId="43" hidden="1">#REF!</definedName>
    <definedName name="XRefPaste90" hidden="1">#REF!</definedName>
    <definedName name="XRefPaste90Row" localSheetId="5" hidden="1">#REF!</definedName>
    <definedName name="XRefPaste90Row" localSheetId="6" hidden="1">#REF!</definedName>
    <definedName name="XRefPaste90Row" localSheetId="7" hidden="1">#REF!</definedName>
    <definedName name="XRefPaste90Row" localSheetId="8" hidden="1">#REF!</definedName>
    <definedName name="XRefPaste90Row" localSheetId="9" hidden="1">#REF!</definedName>
    <definedName name="XRefPaste90Row" localSheetId="10" hidden="1">#REF!</definedName>
    <definedName name="XRefPaste90Row" localSheetId="11" hidden="1">#REF!</definedName>
    <definedName name="XRefPaste90Row" localSheetId="12" hidden="1">#REF!</definedName>
    <definedName name="XRefPaste90Row" localSheetId="24" hidden="1">#REF!</definedName>
    <definedName name="XRefPaste90Row" localSheetId="25" hidden="1">#REF!</definedName>
    <definedName name="XRefPaste90Row" localSheetId="26" hidden="1">#REF!</definedName>
    <definedName name="XRefPaste90Row" localSheetId="27" hidden="1">#REF!</definedName>
    <definedName name="XRefPaste90Row" localSheetId="28" hidden="1">#REF!</definedName>
    <definedName name="XRefPaste90Row" localSheetId="29" hidden="1">#REF!</definedName>
    <definedName name="XRefPaste90Row" localSheetId="13" hidden="1">#REF!</definedName>
    <definedName name="XRefPaste90Row" localSheetId="14" hidden="1">#REF!</definedName>
    <definedName name="XRefPaste90Row" localSheetId="15" hidden="1">#REF!</definedName>
    <definedName name="XRefPaste90Row" localSheetId="16" hidden="1">#REF!</definedName>
    <definedName name="XRefPaste90Row" localSheetId="17" hidden="1">#REF!</definedName>
    <definedName name="XRefPaste90Row" localSheetId="18" hidden="1">#REF!</definedName>
    <definedName name="XRefPaste90Row" localSheetId="19" hidden="1">#REF!</definedName>
    <definedName name="XRefPaste90Row" localSheetId="20" hidden="1">#REF!</definedName>
    <definedName name="XRefPaste90Row" localSheetId="21" hidden="1">#REF!</definedName>
    <definedName name="XRefPaste90Row" localSheetId="22" hidden="1">#REF!</definedName>
    <definedName name="XRefPaste90Row" localSheetId="32" hidden="1">#REF!</definedName>
    <definedName name="XRefPaste90Row" localSheetId="33" hidden="1">#REF!</definedName>
    <definedName name="XRefPaste90Row" localSheetId="42" hidden="1">#REF!</definedName>
    <definedName name="XRefPaste90Row" localSheetId="43" hidden="1">#REF!</definedName>
    <definedName name="XRefPaste90Row" localSheetId="44" hidden="1">#REF!</definedName>
    <definedName name="XRefPaste90Row" localSheetId="45" hidden="1">#REF!</definedName>
    <definedName name="XRefPaste90Row" hidden="1">#REF!</definedName>
    <definedName name="XRefPaste91" localSheetId="21" hidden="1">#REF!</definedName>
    <definedName name="XRefPaste91" localSheetId="33" hidden="1">#REF!</definedName>
    <definedName name="XRefPaste91" localSheetId="43" hidden="1">#REF!</definedName>
    <definedName name="XRefPaste91" hidden="1">#REF!</definedName>
    <definedName name="XRefPaste91Row" localSheetId="5" hidden="1">#REF!</definedName>
    <definedName name="XRefPaste91Row" localSheetId="6" hidden="1">#REF!</definedName>
    <definedName name="XRefPaste91Row" localSheetId="7" hidden="1">#REF!</definedName>
    <definedName name="XRefPaste91Row" localSheetId="8" hidden="1">#REF!</definedName>
    <definedName name="XRefPaste91Row" localSheetId="9" hidden="1">#REF!</definedName>
    <definedName name="XRefPaste91Row" localSheetId="10" hidden="1">#REF!</definedName>
    <definedName name="XRefPaste91Row" localSheetId="11" hidden="1">#REF!</definedName>
    <definedName name="XRefPaste91Row" localSheetId="12" hidden="1">#REF!</definedName>
    <definedName name="XRefPaste91Row" localSheetId="24" hidden="1">#REF!</definedName>
    <definedName name="XRefPaste91Row" localSheetId="25" hidden="1">#REF!</definedName>
    <definedName name="XRefPaste91Row" localSheetId="26" hidden="1">#REF!</definedName>
    <definedName name="XRefPaste91Row" localSheetId="27" hidden="1">#REF!</definedName>
    <definedName name="XRefPaste91Row" localSheetId="28" hidden="1">#REF!</definedName>
    <definedName name="XRefPaste91Row" localSheetId="29" hidden="1">#REF!</definedName>
    <definedName name="XRefPaste91Row" localSheetId="13" hidden="1">#REF!</definedName>
    <definedName name="XRefPaste91Row" localSheetId="14" hidden="1">#REF!</definedName>
    <definedName name="XRefPaste91Row" localSheetId="15" hidden="1">#REF!</definedName>
    <definedName name="XRefPaste91Row" localSheetId="16" hidden="1">#REF!</definedName>
    <definedName name="XRefPaste91Row" localSheetId="17" hidden="1">#REF!</definedName>
    <definedName name="XRefPaste91Row" localSheetId="18" hidden="1">#REF!</definedName>
    <definedName name="XRefPaste91Row" localSheetId="19" hidden="1">#REF!</definedName>
    <definedName name="XRefPaste91Row" localSheetId="20" hidden="1">#REF!</definedName>
    <definedName name="XRefPaste91Row" localSheetId="21" hidden="1">#REF!</definedName>
    <definedName name="XRefPaste91Row" localSheetId="22" hidden="1">#REF!</definedName>
    <definedName name="XRefPaste91Row" localSheetId="32" hidden="1">#REF!</definedName>
    <definedName name="XRefPaste91Row" localSheetId="33" hidden="1">#REF!</definedName>
    <definedName name="XRefPaste91Row" localSheetId="42" hidden="1">#REF!</definedName>
    <definedName name="XRefPaste91Row" localSheetId="43" hidden="1">#REF!</definedName>
    <definedName name="XRefPaste91Row" localSheetId="44" hidden="1">#REF!</definedName>
    <definedName name="XRefPaste91Row" localSheetId="45" hidden="1">#REF!</definedName>
    <definedName name="XRefPaste91Row" hidden="1">#REF!</definedName>
    <definedName name="XRefPaste92" localSheetId="21" hidden="1">#REF!</definedName>
    <definedName name="XRefPaste92" localSheetId="33" hidden="1">#REF!</definedName>
    <definedName name="XRefPaste92" localSheetId="43" hidden="1">#REF!</definedName>
    <definedName name="XRefPaste92" hidden="1">#REF!</definedName>
    <definedName name="XRefPaste92Row" localSheetId="5" hidden="1">#REF!</definedName>
    <definedName name="XRefPaste92Row" localSheetId="6" hidden="1">#REF!</definedName>
    <definedName name="XRefPaste92Row" localSheetId="7" hidden="1">#REF!</definedName>
    <definedName name="XRefPaste92Row" localSheetId="8" hidden="1">#REF!</definedName>
    <definedName name="XRefPaste92Row" localSheetId="9" hidden="1">#REF!</definedName>
    <definedName name="XRefPaste92Row" localSheetId="10" hidden="1">#REF!</definedName>
    <definedName name="XRefPaste92Row" localSheetId="11" hidden="1">#REF!</definedName>
    <definedName name="XRefPaste92Row" localSheetId="12" hidden="1">#REF!</definedName>
    <definedName name="XRefPaste92Row" localSheetId="24" hidden="1">#REF!</definedName>
    <definedName name="XRefPaste92Row" localSheetId="25" hidden="1">#REF!</definedName>
    <definedName name="XRefPaste92Row" localSheetId="26" hidden="1">#REF!</definedName>
    <definedName name="XRefPaste92Row" localSheetId="27" hidden="1">#REF!</definedName>
    <definedName name="XRefPaste92Row" localSheetId="28" hidden="1">#REF!</definedName>
    <definedName name="XRefPaste92Row" localSheetId="29" hidden="1">#REF!</definedName>
    <definedName name="XRefPaste92Row" localSheetId="13" hidden="1">#REF!</definedName>
    <definedName name="XRefPaste92Row" localSheetId="14" hidden="1">#REF!</definedName>
    <definedName name="XRefPaste92Row" localSheetId="15" hidden="1">#REF!</definedName>
    <definedName name="XRefPaste92Row" localSheetId="16" hidden="1">#REF!</definedName>
    <definedName name="XRefPaste92Row" localSheetId="17" hidden="1">#REF!</definedName>
    <definedName name="XRefPaste92Row" localSheetId="18" hidden="1">#REF!</definedName>
    <definedName name="XRefPaste92Row" localSheetId="19" hidden="1">#REF!</definedName>
    <definedName name="XRefPaste92Row" localSheetId="20" hidden="1">#REF!</definedName>
    <definedName name="XRefPaste92Row" localSheetId="21" hidden="1">#REF!</definedName>
    <definedName name="XRefPaste92Row" localSheetId="22" hidden="1">#REF!</definedName>
    <definedName name="XRefPaste92Row" localSheetId="32" hidden="1">#REF!</definedName>
    <definedName name="XRefPaste92Row" localSheetId="33" hidden="1">#REF!</definedName>
    <definedName name="XRefPaste92Row" localSheetId="42" hidden="1">#REF!</definedName>
    <definedName name="XRefPaste92Row" localSheetId="43" hidden="1">#REF!</definedName>
    <definedName name="XRefPaste92Row" localSheetId="44" hidden="1">#REF!</definedName>
    <definedName name="XRefPaste92Row" localSheetId="45" hidden="1">#REF!</definedName>
    <definedName name="XRefPaste92Row" hidden="1">#REF!</definedName>
    <definedName name="XRefPaste93" localSheetId="21" hidden="1">#REF!</definedName>
    <definedName name="XRefPaste93" localSheetId="33" hidden="1">#REF!</definedName>
    <definedName name="XRefPaste93" localSheetId="43" hidden="1">#REF!</definedName>
    <definedName name="XRefPaste93" hidden="1">#REF!</definedName>
    <definedName name="XRefPaste93Row" localSheetId="5" hidden="1">#REF!</definedName>
    <definedName name="XRefPaste93Row" localSheetId="6" hidden="1">#REF!</definedName>
    <definedName name="XRefPaste93Row" localSheetId="7" hidden="1">#REF!</definedName>
    <definedName name="XRefPaste93Row" localSheetId="8" hidden="1">#REF!</definedName>
    <definedName name="XRefPaste93Row" localSheetId="9" hidden="1">#REF!</definedName>
    <definedName name="XRefPaste93Row" localSheetId="10" hidden="1">#REF!</definedName>
    <definedName name="XRefPaste93Row" localSheetId="11" hidden="1">#REF!</definedName>
    <definedName name="XRefPaste93Row" localSheetId="12" hidden="1">#REF!</definedName>
    <definedName name="XRefPaste93Row" localSheetId="24" hidden="1">#REF!</definedName>
    <definedName name="XRefPaste93Row" localSheetId="25" hidden="1">#REF!</definedName>
    <definedName name="XRefPaste93Row" localSheetId="26" hidden="1">#REF!</definedName>
    <definedName name="XRefPaste93Row" localSheetId="27" hidden="1">#REF!</definedName>
    <definedName name="XRefPaste93Row" localSheetId="28" hidden="1">#REF!</definedName>
    <definedName name="XRefPaste93Row" localSheetId="29" hidden="1">#REF!</definedName>
    <definedName name="XRefPaste93Row" localSheetId="13" hidden="1">#REF!</definedName>
    <definedName name="XRefPaste93Row" localSheetId="14" hidden="1">#REF!</definedName>
    <definedName name="XRefPaste93Row" localSheetId="15" hidden="1">#REF!</definedName>
    <definedName name="XRefPaste93Row" localSheetId="16" hidden="1">#REF!</definedName>
    <definedName name="XRefPaste93Row" localSheetId="17" hidden="1">#REF!</definedName>
    <definedName name="XRefPaste93Row" localSheetId="18" hidden="1">#REF!</definedName>
    <definedName name="XRefPaste93Row" localSheetId="19" hidden="1">#REF!</definedName>
    <definedName name="XRefPaste93Row" localSheetId="20" hidden="1">#REF!</definedName>
    <definedName name="XRefPaste93Row" localSheetId="21" hidden="1">#REF!</definedName>
    <definedName name="XRefPaste93Row" localSheetId="22" hidden="1">#REF!</definedName>
    <definedName name="XRefPaste93Row" localSheetId="32" hidden="1">#REF!</definedName>
    <definedName name="XRefPaste93Row" localSheetId="33" hidden="1">#REF!</definedName>
    <definedName name="XRefPaste93Row" localSheetId="42" hidden="1">#REF!</definedName>
    <definedName name="XRefPaste93Row" localSheetId="43" hidden="1">#REF!</definedName>
    <definedName name="XRefPaste93Row" localSheetId="44" hidden="1">#REF!</definedName>
    <definedName name="XRefPaste93Row" localSheetId="45" hidden="1">#REF!</definedName>
    <definedName name="XRefPaste93Row" hidden="1">#REF!</definedName>
    <definedName name="XRefPaste94" localSheetId="21" hidden="1">#REF!</definedName>
    <definedName name="XRefPaste94" localSheetId="33" hidden="1">#REF!</definedName>
    <definedName name="XRefPaste94" localSheetId="43" hidden="1">#REF!</definedName>
    <definedName name="XRefPaste94" hidden="1">#REF!</definedName>
    <definedName name="XRefPaste94Row" localSheetId="5" hidden="1">#REF!</definedName>
    <definedName name="XRefPaste94Row" localSheetId="6" hidden="1">#REF!</definedName>
    <definedName name="XRefPaste94Row" localSheetId="7" hidden="1">#REF!</definedName>
    <definedName name="XRefPaste94Row" localSheetId="8" hidden="1">#REF!</definedName>
    <definedName name="XRefPaste94Row" localSheetId="9" hidden="1">#REF!</definedName>
    <definedName name="XRefPaste94Row" localSheetId="10" hidden="1">#REF!</definedName>
    <definedName name="XRefPaste94Row" localSheetId="11" hidden="1">#REF!</definedName>
    <definedName name="XRefPaste94Row" localSheetId="12" hidden="1">#REF!</definedName>
    <definedName name="XRefPaste94Row" localSheetId="24" hidden="1">#REF!</definedName>
    <definedName name="XRefPaste94Row" localSheetId="25" hidden="1">#REF!</definedName>
    <definedName name="XRefPaste94Row" localSheetId="26" hidden="1">#REF!</definedName>
    <definedName name="XRefPaste94Row" localSheetId="27" hidden="1">#REF!</definedName>
    <definedName name="XRefPaste94Row" localSheetId="28" hidden="1">#REF!</definedName>
    <definedName name="XRefPaste94Row" localSheetId="29" hidden="1">#REF!</definedName>
    <definedName name="XRefPaste94Row" localSheetId="13" hidden="1">#REF!</definedName>
    <definedName name="XRefPaste94Row" localSheetId="14" hidden="1">#REF!</definedName>
    <definedName name="XRefPaste94Row" localSheetId="15" hidden="1">#REF!</definedName>
    <definedName name="XRefPaste94Row" localSheetId="16" hidden="1">#REF!</definedName>
    <definedName name="XRefPaste94Row" localSheetId="17" hidden="1">#REF!</definedName>
    <definedName name="XRefPaste94Row" localSheetId="18" hidden="1">#REF!</definedName>
    <definedName name="XRefPaste94Row" localSheetId="19" hidden="1">#REF!</definedName>
    <definedName name="XRefPaste94Row" localSheetId="20" hidden="1">#REF!</definedName>
    <definedName name="XRefPaste94Row" localSheetId="21" hidden="1">#REF!</definedName>
    <definedName name="XRefPaste94Row" localSheetId="22" hidden="1">#REF!</definedName>
    <definedName name="XRefPaste94Row" localSheetId="32" hidden="1">#REF!</definedName>
    <definedName name="XRefPaste94Row" localSheetId="33" hidden="1">#REF!</definedName>
    <definedName name="XRefPaste94Row" localSheetId="42" hidden="1">#REF!</definedName>
    <definedName name="XRefPaste94Row" localSheetId="43" hidden="1">#REF!</definedName>
    <definedName name="XRefPaste94Row" localSheetId="44" hidden="1">#REF!</definedName>
    <definedName name="XRefPaste94Row" localSheetId="45" hidden="1">#REF!</definedName>
    <definedName name="XRefPaste94Row" hidden="1">#REF!</definedName>
    <definedName name="XRefPaste95" localSheetId="21" hidden="1">#REF!</definedName>
    <definedName name="XRefPaste95" localSheetId="33" hidden="1">#REF!</definedName>
    <definedName name="XRefPaste95" localSheetId="43" hidden="1">#REF!</definedName>
    <definedName name="XRefPaste95" hidden="1">#REF!</definedName>
    <definedName name="XRefPaste95Row" localSheetId="5" hidden="1">#REF!</definedName>
    <definedName name="XRefPaste95Row" localSheetId="6" hidden="1">#REF!</definedName>
    <definedName name="XRefPaste95Row" localSheetId="7" hidden="1">#REF!</definedName>
    <definedName name="XRefPaste95Row" localSheetId="8" hidden="1">#REF!</definedName>
    <definedName name="XRefPaste95Row" localSheetId="9" hidden="1">#REF!</definedName>
    <definedName name="XRefPaste95Row" localSheetId="10" hidden="1">#REF!</definedName>
    <definedName name="XRefPaste95Row" localSheetId="11" hidden="1">#REF!</definedName>
    <definedName name="XRefPaste95Row" localSheetId="12" hidden="1">#REF!</definedName>
    <definedName name="XRefPaste95Row" localSheetId="24" hidden="1">#REF!</definedName>
    <definedName name="XRefPaste95Row" localSheetId="25" hidden="1">#REF!</definedName>
    <definedName name="XRefPaste95Row" localSheetId="26" hidden="1">#REF!</definedName>
    <definedName name="XRefPaste95Row" localSheetId="27" hidden="1">#REF!</definedName>
    <definedName name="XRefPaste95Row" localSheetId="28" hidden="1">#REF!</definedName>
    <definedName name="XRefPaste95Row" localSheetId="29" hidden="1">#REF!</definedName>
    <definedName name="XRefPaste95Row" localSheetId="13" hidden="1">#REF!</definedName>
    <definedName name="XRefPaste95Row" localSheetId="14" hidden="1">#REF!</definedName>
    <definedName name="XRefPaste95Row" localSheetId="15" hidden="1">#REF!</definedName>
    <definedName name="XRefPaste95Row" localSheetId="16" hidden="1">#REF!</definedName>
    <definedName name="XRefPaste95Row" localSheetId="17" hidden="1">#REF!</definedName>
    <definedName name="XRefPaste95Row" localSheetId="18" hidden="1">#REF!</definedName>
    <definedName name="XRefPaste95Row" localSheetId="19" hidden="1">#REF!</definedName>
    <definedName name="XRefPaste95Row" localSheetId="20" hidden="1">#REF!</definedName>
    <definedName name="XRefPaste95Row" localSheetId="21" hidden="1">#REF!</definedName>
    <definedName name="XRefPaste95Row" localSheetId="22" hidden="1">#REF!</definedName>
    <definedName name="XRefPaste95Row" localSheetId="32" hidden="1">#REF!</definedName>
    <definedName name="XRefPaste95Row" localSheetId="33" hidden="1">#REF!</definedName>
    <definedName name="XRefPaste95Row" localSheetId="42" hidden="1">#REF!</definedName>
    <definedName name="XRefPaste95Row" localSheetId="43" hidden="1">#REF!</definedName>
    <definedName name="XRefPaste95Row" localSheetId="44" hidden="1">#REF!</definedName>
    <definedName name="XRefPaste95Row" localSheetId="45" hidden="1">#REF!</definedName>
    <definedName name="XRefPaste95Row" hidden="1">#REF!</definedName>
    <definedName name="XRefPaste96" localSheetId="21" hidden="1">#REF!</definedName>
    <definedName name="XRefPaste96" localSheetId="33" hidden="1">#REF!</definedName>
    <definedName name="XRefPaste96" localSheetId="43" hidden="1">#REF!</definedName>
    <definedName name="XRefPaste96" hidden="1">#REF!</definedName>
    <definedName name="XRefPaste96Row" localSheetId="5" hidden="1">#REF!</definedName>
    <definedName name="XRefPaste96Row" localSheetId="6" hidden="1">#REF!</definedName>
    <definedName name="XRefPaste96Row" localSheetId="7" hidden="1">#REF!</definedName>
    <definedName name="XRefPaste96Row" localSheetId="8" hidden="1">#REF!</definedName>
    <definedName name="XRefPaste96Row" localSheetId="9" hidden="1">#REF!</definedName>
    <definedName name="XRefPaste96Row" localSheetId="10" hidden="1">#REF!</definedName>
    <definedName name="XRefPaste96Row" localSheetId="11" hidden="1">#REF!</definedName>
    <definedName name="XRefPaste96Row" localSheetId="12" hidden="1">#REF!</definedName>
    <definedName name="XRefPaste96Row" localSheetId="24" hidden="1">#REF!</definedName>
    <definedName name="XRefPaste96Row" localSheetId="25" hidden="1">#REF!</definedName>
    <definedName name="XRefPaste96Row" localSheetId="26" hidden="1">#REF!</definedName>
    <definedName name="XRefPaste96Row" localSheetId="27" hidden="1">#REF!</definedName>
    <definedName name="XRefPaste96Row" localSheetId="28" hidden="1">#REF!</definedName>
    <definedName name="XRefPaste96Row" localSheetId="29" hidden="1">#REF!</definedName>
    <definedName name="XRefPaste96Row" localSheetId="13" hidden="1">#REF!</definedName>
    <definedName name="XRefPaste96Row" localSheetId="14" hidden="1">#REF!</definedName>
    <definedName name="XRefPaste96Row" localSheetId="15" hidden="1">#REF!</definedName>
    <definedName name="XRefPaste96Row" localSheetId="16" hidden="1">#REF!</definedName>
    <definedName name="XRefPaste96Row" localSheetId="17" hidden="1">#REF!</definedName>
    <definedName name="XRefPaste96Row" localSheetId="18" hidden="1">#REF!</definedName>
    <definedName name="XRefPaste96Row" localSheetId="19" hidden="1">#REF!</definedName>
    <definedName name="XRefPaste96Row" localSheetId="20" hidden="1">#REF!</definedName>
    <definedName name="XRefPaste96Row" localSheetId="21" hidden="1">#REF!</definedName>
    <definedName name="XRefPaste96Row" localSheetId="22" hidden="1">#REF!</definedName>
    <definedName name="XRefPaste96Row" localSheetId="32" hidden="1">#REF!</definedName>
    <definedName name="XRefPaste96Row" localSheetId="33" hidden="1">#REF!</definedName>
    <definedName name="XRefPaste96Row" localSheetId="42" hidden="1">#REF!</definedName>
    <definedName name="XRefPaste96Row" localSheetId="43" hidden="1">#REF!</definedName>
    <definedName name="XRefPaste96Row" localSheetId="44" hidden="1">#REF!</definedName>
    <definedName name="XRefPaste96Row" localSheetId="45" hidden="1">#REF!</definedName>
    <definedName name="XRefPaste96Row" hidden="1">#REF!</definedName>
    <definedName name="XRefPaste97" localSheetId="21" hidden="1">#REF!</definedName>
    <definedName name="XRefPaste97" localSheetId="33" hidden="1">#REF!</definedName>
    <definedName name="XRefPaste97" localSheetId="43" hidden="1">#REF!</definedName>
    <definedName name="XRefPaste97" hidden="1">#REF!</definedName>
    <definedName name="XRefPaste97Row" localSheetId="5" hidden="1">#REF!</definedName>
    <definedName name="XRefPaste97Row" localSheetId="6" hidden="1">#REF!</definedName>
    <definedName name="XRefPaste97Row" localSheetId="7" hidden="1">#REF!</definedName>
    <definedName name="XRefPaste97Row" localSheetId="8" hidden="1">#REF!</definedName>
    <definedName name="XRefPaste97Row" localSheetId="9" hidden="1">#REF!</definedName>
    <definedName name="XRefPaste97Row" localSheetId="10" hidden="1">#REF!</definedName>
    <definedName name="XRefPaste97Row" localSheetId="11" hidden="1">#REF!</definedName>
    <definedName name="XRefPaste97Row" localSheetId="12" hidden="1">#REF!</definedName>
    <definedName name="XRefPaste97Row" localSheetId="24" hidden="1">#REF!</definedName>
    <definedName name="XRefPaste97Row" localSheetId="25" hidden="1">#REF!</definedName>
    <definedName name="XRefPaste97Row" localSheetId="26" hidden="1">#REF!</definedName>
    <definedName name="XRefPaste97Row" localSheetId="27" hidden="1">#REF!</definedName>
    <definedName name="XRefPaste97Row" localSheetId="28" hidden="1">#REF!</definedName>
    <definedName name="XRefPaste97Row" localSheetId="29" hidden="1">#REF!</definedName>
    <definedName name="XRefPaste97Row" localSheetId="13" hidden="1">#REF!</definedName>
    <definedName name="XRefPaste97Row" localSheetId="14" hidden="1">#REF!</definedName>
    <definedName name="XRefPaste97Row" localSheetId="15" hidden="1">#REF!</definedName>
    <definedName name="XRefPaste97Row" localSheetId="16" hidden="1">#REF!</definedName>
    <definedName name="XRefPaste97Row" localSheetId="17" hidden="1">#REF!</definedName>
    <definedName name="XRefPaste97Row" localSheetId="18" hidden="1">#REF!</definedName>
    <definedName name="XRefPaste97Row" localSheetId="19" hidden="1">#REF!</definedName>
    <definedName name="XRefPaste97Row" localSheetId="20" hidden="1">#REF!</definedName>
    <definedName name="XRefPaste97Row" localSheetId="21" hidden="1">#REF!</definedName>
    <definedName name="XRefPaste97Row" localSheetId="22" hidden="1">#REF!</definedName>
    <definedName name="XRefPaste97Row" localSheetId="32" hidden="1">#REF!</definedName>
    <definedName name="XRefPaste97Row" localSheetId="33" hidden="1">#REF!</definedName>
    <definedName name="XRefPaste97Row" localSheetId="42" hidden="1">#REF!</definedName>
    <definedName name="XRefPaste97Row" localSheetId="43" hidden="1">#REF!</definedName>
    <definedName name="XRefPaste97Row" localSheetId="44" hidden="1">#REF!</definedName>
    <definedName name="XRefPaste97Row" localSheetId="45" hidden="1">#REF!</definedName>
    <definedName name="XRefPaste97Row" hidden="1">#REF!</definedName>
    <definedName name="XRefPaste98" localSheetId="21" hidden="1">#REF!</definedName>
    <definedName name="XRefPaste98" localSheetId="33" hidden="1">#REF!</definedName>
    <definedName name="XRefPaste98" localSheetId="43" hidden="1">#REF!</definedName>
    <definedName name="XRefPaste98" hidden="1">#REF!</definedName>
    <definedName name="XRefPaste98Row" localSheetId="5" hidden="1">#REF!</definedName>
    <definedName name="XRefPaste98Row" localSheetId="6" hidden="1">#REF!</definedName>
    <definedName name="XRefPaste98Row" localSheetId="7" hidden="1">#REF!</definedName>
    <definedName name="XRefPaste98Row" localSheetId="8" hidden="1">#REF!</definedName>
    <definedName name="XRefPaste98Row" localSheetId="9" hidden="1">#REF!</definedName>
    <definedName name="XRefPaste98Row" localSheetId="10" hidden="1">#REF!</definedName>
    <definedName name="XRefPaste98Row" localSheetId="11" hidden="1">#REF!</definedName>
    <definedName name="XRefPaste98Row" localSheetId="12" hidden="1">#REF!</definedName>
    <definedName name="XRefPaste98Row" localSheetId="24" hidden="1">#REF!</definedName>
    <definedName name="XRefPaste98Row" localSheetId="25" hidden="1">#REF!</definedName>
    <definedName name="XRefPaste98Row" localSheetId="26" hidden="1">#REF!</definedName>
    <definedName name="XRefPaste98Row" localSheetId="27" hidden="1">#REF!</definedName>
    <definedName name="XRefPaste98Row" localSheetId="28" hidden="1">#REF!</definedName>
    <definedName name="XRefPaste98Row" localSheetId="29" hidden="1">#REF!</definedName>
    <definedName name="XRefPaste98Row" localSheetId="13" hidden="1">#REF!</definedName>
    <definedName name="XRefPaste98Row" localSheetId="14" hidden="1">#REF!</definedName>
    <definedName name="XRefPaste98Row" localSheetId="15" hidden="1">#REF!</definedName>
    <definedName name="XRefPaste98Row" localSheetId="16" hidden="1">#REF!</definedName>
    <definedName name="XRefPaste98Row" localSheetId="17" hidden="1">#REF!</definedName>
    <definedName name="XRefPaste98Row" localSheetId="18" hidden="1">#REF!</definedName>
    <definedName name="XRefPaste98Row" localSheetId="19" hidden="1">#REF!</definedName>
    <definedName name="XRefPaste98Row" localSheetId="20" hidden="1">#REF!</definedName>
    <definedName name="XRefPaste98Row" localSheetId="21" hidden="1">#REF!</definedName>
    <definedName name="XRefPaste98Row" localSheetId="22" hidden="1">#REF!</definedName>
    <definedName name="XRefPaste98Row" localSheetId="32" hidden="1">#REF!</definedName>
    <definedName name="XRefPaste98Row" localSheetId="33" hidden="1">#REF!</definedName>
    <definedName name="XRefPaste98Row" localSheetId="42" hidden="1">#REF!</definedName>
    <definedName name="XRefPaste98Row" localSheetId="43" hidden="1">#REF!</definedName>
    <definedName name="XRefPaste98Row" localSheetId="44" hidden="1">#REF!</definedName>
    <definedName name="XRefPaste98Row" localSheetId="45" hidden="1">#REF!</definedName>
    <definedName name="XRefPaste98Row" hidden="1">#REF!</definedName>
    <definedName name="XRefPaste99" localSheetId="5" hidden="1">[63]Análisis!#REF!</definedName>
    <definedName name="XRefPaste99" localSheetId="6" hidden="1">[63]Análisis!#REF!</definedName>
    <definedName name="XRefPaste99" localSheetId="7" hidden="1">[63]Análisis!#REF!</definedName>
    <definedName name="XRefPaste99" localSheetId="8" hidden="1">[63]Análisis!#REF!</definedName>
    <definedName name="XRefPaste99" localSheetId="9" hidden="1">[63]Análisis!#REF!</definedName>
    <definedName name="XRefPaste99" localSheetId="10" hidden="1">[63]Análisis!#REF!</definedName>
    <definedName name="XRefPaste99" localSheetId="11" hidden="1">[63]Análisis!#REF!</definedName>
    <definedName name="XRefPaste99" localSheetId="12" hidden="1">[63]Análisis!#REF!</definedName>
    <definedName name="XRefPaste99" localSheetId="24" hidden="1">[63]Análisis!#REF!</definedName>
    <definedName name="XRefPaste99" localSheetId="25" hidden="1">[63]Análisis!#REF!</definedName>
    <definedName name="XRefPaste99" localSheetId="26" hidden="1">[63]Análisis!#REF!</definedName>
    <definedName name="XRefPaste99" localSheetId="27" hidden="1">[63]Análisis!#REF!</definedName>
    <definedName name="XRefPaste99" localSheetId="28" hidden="1">[63]Análisis!#REF!</definedName>
    <definedName name="XRefPaste99" localSheetId="29" hidden="1">[63]Análisis!#REF!</definedName>
    <definedName name="XRefPaste99" localSheetId="13" hidden="1">[63]Análisis!#REF!</definedName>
    <definedName name="XRefPaste99" localSheetId="14" hidden="1">[63]Análisis!#REF!</definedName>
    <definedName name="XRefPaste99" localSheetId="15" hidden="1">[63]Análisis!#REF!</definedName>
    <definedName name="XRefPaste99" localSheetId="16" hidden="1">[63]Análisis!#REF!</definedName>
    <definedName name="XRefPaste99" localSheetId="17" hidden="1">[63]Análisis!#REF!</definedName>
    <definedName name="XRefPaste99" localSheetId="18" hidden="1">[63]Análisis!#REF!</definedName>
    <definedName name="XRefPaste99" localSheetId="19" hidden="1">[63]Análisis!#REF!</definedName>
    <definedName name="XRefPaste99" localSheetId="20" hidden="1">[63]Análisis!#REF!</definedName>
    <definedName name="XRefPaste99" localSheetId="21" hidden="1">#REF!</definedName>
    <definedName name="XRefPaste99" localSheetId="22" hidden="1">[63]Análisis!#REF!</definedName>
    <definedName name="XRefPaste99" localSheetId="32" hidden="1">[63]Análisis!#REF!</definedName>
    <definedName name="XRefPaste99" localSheetId="33" hidden="1">[63]Análisis!#REF!</definedName>
    <definedName name="XRefPaste99" localSheetId="42" hidden="1">[63]Análisis!#REF!</definedName>
    <definedName name="XRefPaste99" localSheetId="43" hidden="1">[63]Análisis!#REF!</definedName>
    <definedName name="XRefPaste99" localSheetId="44" hidden="1">[63]Análisis!#REF!</definedName>
    <definedName name="XRefPaste99" localSheetId="45" hidden="1">[63]Análisis!#REF!</definedName>
    <definedName name="XRefPaste99" hidden="1">[63]Análisis!#REF!</definedName>
    <definedName name="XRefPaste99Row" localSheetId="5" hidden="1">#REF!</definedName>
    <definedName name="XRefPaste99Row" localSheetId="6" hidden="1">#REF!</definedName>
    <definedName name="XRefPaste99Row" localSheetId="7" hidden="1">#REF!</definedName>
    <definedName name="XRefPaste99Row" localSheetId="8" hidden="1">#REF!</definedName>
    <definedName name="XRefPaste99Row" localSheetId="9" hidden="1">#REF!</definedName>
    <definedName name="XRefPaste99Row" localSheetId="10" hidden="1">#REF!</definedName>
    <definedName name="XRefPaste99Row" localSheetId="11" hidden="1">#REF!</definedName>
    <definedName name="XRefPaste99Row" localSheetId="12" hidden="1">#REF!</definedName>
    <definedName name="XRefPaste99Row" localSheetId="24" hidden="1">#REF!</definedName>
    <definedName name="XRefPaste99Row" localSheetId="25" hidden="1">#REF!</definedName>
    <definedName name="XRefPaste99Row" localSheetId="26" hidden="1">#REF!</definedName>
    <definedName name="XRefPaste99Row" localSheetId="27" hidden="1">#REF!</definedName>
    <definedName name="XRefPaste99Row" localSheetId="28" hidden="1">#REF!</definedName>
    <definedName name="XRefPaste99Row" localSheetId="29" hidden="1">#REF!</definedName>
    <definedName name="XRefPaste99Row" localSheetId="13" hidden="1">#REF!</definedName>
    <definedName name="XRefPaste99Row" localSheetId="14" hidden="1">#REF!</definedName>
    <definedName name="XRefPaste99Row" localSheetId="15" hidden="1">#REF!</definedName>
    <definedName name="XRefPaste99Row" localSheetId="16" hidden="1">#REF!</definedName>
    <definedName name="XRefPaste99Row" localSheetId="17" hidden="1">#REF!</definedName>
    <definedName name="XRefPaste99Row" localSheetId="18" hidden="1">#REF!</definedName>
    <definedName name="XRefPaste99Row" localSheetId="19" hidden="1">#REF!</definedName>
    <definedName name="XRefPaste99Row" localSheetId="20" hidden="1">#REF!</definedName>
    <definedName name="XRefPaste99Row" localSheetId="21" hidden="1">#REF!</definedName>
    <definedName name="XRefPaste99Row" localSheetId="22" hidden="1">#REF!</definedName>
    <definedName name="XRefPaste99Row" localSheetId="32" hidden="1">#REF!</definedName>
    <definedName name="XRefPaste99Row" localSheetId="33" hidden="1">#REF!</definedName>
    <definedName name="XRefPaste99Row" localSheetId="42" hidden="1">#REF!</definedName>
    <definedName name="XRefPaste99Row" localSheetId="43" hidden="1">#REF!</definedName>
    <definedName name="XRefPaste99Row" localSheetId="44" hidden="1">#REF!</definedName>
    <definedName name="XRefPaste99Row" localSheetId="45" hidden="1">#REF!</definedName>
    <definedName name="XRefPaste99Row" hidden="1">#REF!</definedName>
    <definedName name="XRefPaste9Row" localSheetId="5" hidden="1">#REF!</definedName>
    <definedName name="XRefPaste9Row" localSheetId="6" hidden="1">#REF!</definedName>
    <definedName name="XRefPaste9Row" localSheetId="7" hidden="1">#REF!</definedName>
    <definedName name="XRefPaste9Row" localSheetId="8" hidden="1">#REF!</definedName>
    <definedName name="XRefPaste9Row" localSheetId="9" hidden="1">#REF!</definedName>
    <definedName name="XRefPaste9Row" localSheetId="10" hidden="1">#REF!</definedName>
    <definedName name="XRefPaste9Row" localSheetId="11" hidden="1">#REF!</definedName>
    <definedName name="XRefPaste9Row" localSheetId="12" hidden="1">#REF!</definedName>
    <definedName name="XRefPaste9Row" localSheetId="24" hidden="1">#REF!</definedName>
    <definedName name="XRefPaste9Row" localSheetId="25" hidden="1">#REF!</definedName>
    <definedName name="XRefPaste9Row" localSheetId="26" hidden="1">#REF!</definedName>
    <definedName name="XRefPaste9Row" localSheetId="27" hidden="1">#REF!</definedName>
    <definedName name="XRefPaste9Row" localSheetId="28" hidden="1">#REF!</definedName>
    <definedName name="XRefPaste9Row" localSheetId="29" hidden="1">#REF!</definedName>
    <definedName name="XRefPaste9Row" localSheetId="13" hidden="1">#REF!</definedName>
    <definedName name="XRefPaste9Row" localSheetId="14" hidden="1">#REF!</definedName>
    <definedName name="XRefPaste9Row" localSheetId="15" hidden="1">#REF!</definedName>
    <definedName name="XRefPaste9Row" localSheetId="16" hidden="1">#REF!</definedName>
    <definedName name="XRefPaste9Row" localSheetId="17" hidden="1">#REF!</definedName>
    <definedName name="XRefPaste9Row" localSheetId="18" hidden="1">#REF!</definedName>
    <definedName name="XRefPaste9Row" localSheetId="19" hidden="1">#REF!</definedName>
    <definedName name="XRefPaste9Row" localSheetId="20" hidden="1">#REF!</definedName>
    <definedName name="XRefPaste9Row" localSheetId="21" hidden="1">#REF!</definedName>
    <definedName name="XRefPaste9Row" localSheetId="22" hidden="1">#REF!</definedName>
    <definedName name="XRefPaste9Row" localSheetId="32" hidden="1">#REF!</definedName>
    <definedName name="XRefPaste9Row" localSheetId="33" hidden="1">#REF!</definedName>
    <definedName name="XRefPaste9Row" localSheetId="42" hidden="1">#REF!</definedName>
    <definedName name="XRefPaste9Row" localSheetId="43" hidden="1">#REF!</definedName>
    <definedName name="XRefPaste9Row" localSheetId="44" hidden="1">#REF!</definedName>
    <definedName name="XRefPaste9Row" localSheetId="45" hidden="1">#REF!</definedName>
    <definedName name="XRefPaste9Row" hidden="1">#REF!</definedName>
    <definedName name="XRefPasteRangeCount" localSheetId="21" hidden="1">12</definedName>
    <definedName name="XRefPasteRangeCount" hidden="1">33</definedName>
    <definedName name="z" localSheetId="43" hidden="1">#REF!</definedName>
    <definedName name="z"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39" l="1"/>
  <c r="G21" i="39"/>
  <c r="H21" i="39"/>
  <c r="I21" i="39"/>
  <c r="D17" i="75"/>
  <c r="C17" i="75"/>
  <c r="G11" i="68" l="1"/>
  <c r="F11" i="68"/>
  <c r="E11" i="68"/>
  <c r="D11" i="68"/>
  <c r="J41" i="50" l="1"/>
  <c r="J35" i="50"/>
  <c r="H35" i="50"/>
  <c r="J28" i="50"/>
  <c r="H28" i="50"/>
  <c r="J20" i="50"/>
  <c r="H20" i="50"/>
  <c r="G20" i="49"/>
  <c r="F20" i="49"/>
  <c r="E20" i="49"/>
  <c r="E24" i="49" s="1"/>
  <c r="D20" i="49"/>
  <c r="D24" i="49" s="1"/>
  <c r="C20" i="49"/>
  <c r="B20" i="49"/>
  <c r="B24" i="49" s="1"/>
  <c r="H60" i="48"/>
  <c r="G60" i="48"/>
  <c r="H55" i="48"/>
  <c r="G55" i="48"/>
  <c r="H48" i="48"/>
  <c r="G48" i="48"/>
  <c r="H41" i="48"/>
  <c r="G41" i="48"/>
  <c r="H32" i="48"/>
  <c r="G32" i="48"/>
  <c r="H25" i="48"/>
  <c r="G25" i="48"/>
  <c r="H18" i="48"/>
  <c r="G18" i="48"/>
  <c r="H13" i="48"/>
  <c r="G13" i="48"/>
  <c r="F45" i="47"/>
  <c r="D45" i="47"/>
  <c r="F25" i="47"/>
  <c r="D25" i="47"/>
  <c r="F17" i="47"/>
  <c r="D17" i="47"/>
  <c r="F11" i="47"/>
  <c r="D11" i="47"/>
  <c r="G44" i="46"/>
  <c r="E44" i="46"/>
  <c r="G37" i="46"/>
  <c r="E37" i="46"/>
  <c r="G25" i="46"/>
  <c r="E25" i="46"/>
  <c r="G20" i="46"/>
  <c r="E20" i="46"/>
  <c r="G9" i="46"/>
  <c r="E9" i="46"/>
  <c r="F34" i="47" l="1"/>
  <c r="F47" i="47" s="1"/>
  <c r="D34" i="47"/>
  <c r="D47" i="47" s="1"/>
  <c r="G54" i="46"/>
  <c r="E54" i="46"/>
  <c r="H41" i="50"/>
  <c r="H20" i="49"/>
  <c r="C24" i="49"/>
  <c r="G20" i="48"/>
  <c r="G27" i="48" s="1"/>
  <c r="G34" i="48" s="1"/>
  <c r="G50" i="48" s="1"/>
  <c r="G62" i="48" s="1"/>
  <c r="G66" i="48" s="1"/>
  <c r="H20" i="48"/>
  <c r="H27" i="48" s="1"/>
  <c r="H34" i="48" s="1"/>
  <c r="H50" i="48" s="1"/>
  <c r="H62" i="48" s="1"/>
  <c r="H66" i="48" s="1"/>
  <c r="H68" i="48" s="1"/>
  <c r="G68" i="48" l="1"/>
  <c r="F24" i="49"/>
  <c r="I31" i="84"/>
  <c r="H24" i="49" l="1"/>
  <c r="G24" i="49"/>
  <c r="D13" i="82"/>
  <c r="D13" i="37"/>
  <c r="D11" i="36"/>
  <c r="D14" i="35"/>
  <c r="D15" i="81"/>
  <c r="D13" i="80"/>
  <c r="E12" i="77"/>
  <c r="H24" i="72"/>
  <c r="G24" i="72"/>
  <c r="F24" i="72"/>
  <c r="E24" i="72"/>
  <c r="D24" i="72"/>
  <c r="C24" i="72"/>
  <c r="H12" i="72"/>
  <c r="G12" i="72"/>
  <c r="F12" i="72"/>
  <c r="E12" i="72"/>
  <c r="D12" i="72"/>
  <c r="C12" i="72"/>
  <c r="I26" i="84" l="1"/>
  <c r="I18" i="84"/>
  <c r="F17" i="83"/>
  <c r="E17" i="83"/>
  <c r="D17" i="83"/>
  <c r="C17" i="83"/>
  <c r="D44" i="39"/>
  <c r="E44" i="39"/>
  <c r="F44" i="39"/>
  <c r="G44" i="39"/>
  <c r="H44" i="39"/>
  <c r="I44" i="39"/>
  <c r="C13" i="82"/>
  <c r="E11" i="33"/>
  <c r="E7" i="33"/>
  <c r="D8" i="76"/>
  <c r="C8" i="76"/>
  <c r="E12" i="33" l="1"/>
  <c r="F18" i="60"/>
  <c r="E18" i="60"/>
  <c r="D18" i="60"/>
  <c r="C18" i="60"/>
  <c r="F10" i="60"/>
  <c r="E10" i="60"/>
  <c r="C15" i="81" l="1"/>
  <c r="C13" i="80"/>
  <c r="D12" i="77"/>
  <c r="B19" i="74"/>
  <c r="D19" i="74"/>
  <c r="D10" i="74"/>
  <c r="B10" i="74"/>
  <c r="E32" i="73"/>
  <c r="D32" i="73"/>
  <c r="C32" i="73"/>
  <c r="E21" i="73"/>
  <c r="C21" i="73"/>
  <c r="E13" i="73"/>
  <c r="C13" i="73"/>
  <c r="G27" i="72"/>
  <c r="F27" i="72"/>
  <c r="E27" i="72"/>
  <c r="D27" i="72"/>
  <c r="C27" i="72"/>
  <c r="H27" i="72"/>
  <c r="G15" i="72"/>
  <c r="F15" i="72"/>
  <c r="E15" i="72"/>
  <c r="D15" i="72"/>
  <c r="C15" i="72"/>
  <c r="H15" i="72"/>
  <c r="G17" i="68"/>
  <c r="F17" i="68"/>
  <c r="E17" i="68"/>
  <c r="D17" i="68"/>
  <c r="G60" i="67"/>
  <c r="F60" i="67"/>
  <c r="E60" i="67"/>
  <c r="D60" i="67"/>
  <c r="C60" i="67"/>
  <c r="G45" i="67"/>
  <c r="F45" i="67"/>
  <c r="E45" i="67"/>
  <c r="D45" i="67"/>
  <c r="C45" i="67"/>
  <c r="F18" i="66"/>
  <c r="E18" i="66"/>
  <c r="D18" i="66"/>
  <c r="F12" i="66"/>
  <c r="E12" i="66"/>
  <c r="D12" i="66"/>
  <c r="I31" i="65"/>
  <c r="H31" i="65"/>
  <c r="G31" i="65"/>
  <c r="F31" i="65"/>
  <c r="E31" i="65"/>
  <c r="D31" i="65"/>
  <c r="I17" i="65"/>
  <c r="H17" i="65"/>
  <c r="G17" i="65"/>
  <c r="F17" i="65"/>
  <c r="E17" i="65"/>
  <c r="D17" i="65"/>
  <c r="G33" i="64"/>
  <c r="F33" i="64"/>
  <c r="D33" i="64"/>
  <c r="C33" i="64"/>
  <c r="G18" i="64"/>
  <c r="F18" i="64"/>
  <c r="D18" i="64"/>
  <c r="C18" i="64"/>
  <c r="G35" i="63"/>
  <c r="F35" i="63"/>
  <c r="D35" i="63"/>
  <c r="C35" i="63"/>
  <c r="G19" i="63"/>
  <c r="F19" i="63"/>
  <c r="D19" i="63"/>
  <c r="C19" i="63"/>
  <c r="D10" i="60"/>
  <c r="C10" i="60"/>
  <c r="F15" i="59"/>
  <c r="F20" i="59" s="1"/>
  <c r="D15" i="59"/>
  <c r="D20" i="59" s="1"/>
  <c r="F8" i="56"/>
  <c r="J21" i="39" l="1"/>
  <c r="D21" i="39" l="1"/>
  <c r="E21" i="39" l="1"/>
  <c r="C11" i="33"/>
  <c r="C13" i="37"/>
  <c r="C11" i="36"/>
  <c r="C14" i="35"/>
  <c r="C7" i="33"/>
  <c r="D8" i="28"/>
  <c r="B8" i="28"/>
  <c r="C12" i="33" l="1"/>
</calcChain>
</file>

<file path=xl/sharedStrings.xml><?xml version="1.0" encoding="utf-8"?>
<sst xmlns="http://schemas.openxmlformats.org/spreadsheetml/2006/main" count="1475" uniqueCount="747">
  <si>
    <t>A. CONSIDERACIÓN POR LA ASAMBLEA DE ACCIONISTAS</t>
  </si>
  <si>
    <t xml:space="preserve">B. INFORMACIÓN BÁSICA SOBRE LA ENTIDAD </t>
  </si>
  <si>
    <t>b.1. Naturaleza Jurídica</t>
  </si>
  <si>
    <t>b.2. Bases de preparación de los estados financieros</t>
  </si>
  <si>
    <t>b.3 Sucursales en el exterior</t>
  </si>
  <si>
    <t>La Entidad no cuenta con sucursales en el exterior.</t>
  </si>
  <si>
    <t>b.4. Participación en otras sociedades</t>
  </si>
  <si>
    <t>b.5. Composición del capital y características de las acciones</t>
  </si>
  <si>
    <t>Tipo</t>
  </si>
  <si>
    <t>Cantidad</t>
  </si>
  <si>
    <t>N° de votos que otorga cada una</t>
  </si>
  <si>
    <t>Valor por acción</t>
  </si>
  <si>
    <t>Guaraníes</t>
  </si>
  <si>
    <t>Ordinarias</t>
  </si>
  <si>
    <t>1 (uno)</t>
  </si>
  <si>
    <t>La composición accionaria de la Entidad a dichas fechas estaba estructurada como sigue:</t>
  </si>
  <si>
    <t>Accionistas</t>
  </si>
  <si>
    <t>País</t>
  </si>
  <si>
    <t>Porcentaje de participación</t>
  </si>
  <si>
    <t>España</t>
  </si>
  <si>
    <t>2. Accionistas minoritarios</t>
  </si>
  <si>
    <t>Paraguay</t>
  </si>
  <si>
    <t>Tal como se expone en el apartado c) de la nota c.11, el nivel de capital integrado a la fecha de cierre de los estados financieros se halla por encima del capital mínimo exigido por el BCP.</t>
  </si>
  <si>
    <t>b.6. Nómina de la Plana Directiva, Plana Ejecutiva y Personal Superior</t>
  </si>
  <si>
    <t>Directorio</t>
  </si>
  <si>
    <t>Plana Ejecutiva y Personal Superior</t>
  </si>
  <si>
    <t>Presidente</t>
  </si>
  <si>
    <t>:</t>
  </si>
  <si>
    <t>Presidente Ejecutivo</t>
  </si>
  <si>
    <t>Director secretario</t>
  </si>
  <si>
    <t>Director de Finanzas</t>
  </si>
  <si>
    <t>Ricardo Maduro</t>
  </si>
  <si>
    <t xml:space="preserve">Director titular </t>
  </si>
  <si>
    <t>Director de Riesgos</t>
  </si>
  <si>
    <t>Juan Antonio Diaz</t>
  </si>
  <si>
    <t>Alberto Andrada</t>
  </si>
  <si>
    <t>Síndico titular</t>
  </si>
  <si>
    <t>Sonia Chena</t>
  </si>
  <si>
    <t>Síndico suplente</t>
  </si>
  <si>
    <t>Pablo Estébanez</t>
  </si>
  <si>
    <t>Director de Auditoria Interna</t>
  </si>
  <si>
    <t>Gerente de Banca de Empresas e Instituciones</t>
  </si>
  <si>
    <t>Juan José Carreño</t>
  </si>
  <si>
    <t>Fernando Oliver</t>
  </si>
  <si>
    <t>Gerente de Riesgos Mayoristas</t>
  </si>
  <si>
    <t>Gerente de Riesgos Minoristas</t>
  </si>
  <si>
    <t>Rodrigo Yanho</t>
  </si>
  <si>
    <t>Gerente de Control Interno, GRO y Políticas</t>
  </si>
  <si>
    <t>Rita Berino</t>
  </si>
  <si>
    <t>Gerente de Intervención General</t>
  </si>
  <si>
    <t>Gerente de MIS</t>
  </si>
  <si>
    <t>Juan César Rios</t>
  </si>
  <si>
    <t>Gerente de Finanzas</t>
  </si>
  <si>
    <t>Gerente Tesorería y Mercados</t>
  </si>
  <si>
    <t>Miguel Ferreira</t>
  </si>
  <si>
    <t>Gerente de Cumplimiento Normativo</t>
  </si>
  <si>
    <t>Pablo Jimeno</t>
  </si>
  <si>
    <t>Gerente de Operaciones</t>
  </si>
  <si>
    <t xml:space="preserve">Luís Almirón </t>
  </si>
  <si>
    <t>Natalia Cristaldo</t>
  </si>
  <si>
    <t>Daniel Espínola</t>
  </si>
  <si>
    <t>Clara García</t>
  </si>
  <si>
    <t>Juan Lezcano</t>
  </si>
  <si>
    <t>Gerente de Banca Minorista</t>
  </si>
  <si>
    <t>Gerente de Canales Complementarios</t>
  </si>
  <si>
    <t>Lorena Valenzuela</t>
  </si>
  <si>
    <t>C. INFORMACIÓN REFERENTE A LOS PRINCIPALES ACTIVOS Y PASIVOS</t>
  </si>
  <si>
    <t>c.1. Valuación de moneda extranjera y posición de cambios</t>
  </si>
  <si>
    <t>Los activos y pasivos expresados en moneda extranjera se encuentran valuados a los siguientes tipos de cambio vigentes al cierre de cada periodo, informados por la Mesa de Cambios del Departamento de Operaciones Internacionales del BCP, los cuales no difieren significativamente de los vigentes en el mercado libre de cambios (en Guaraníes por cada unidad de moneda extranjera):</t>
  </si>
  <si>
    <t>Moneda</t>
  </si>
  <si>
    <t>31.12.2016</t>
  </si>
  <si>
    <t>Dólar estadounidense</t>
  </si>
  <si>
    <t>Euro</t>
  </si>
  <si>
    <t>Concepto</t>
  </si>
  <si>
    <t>c.2. Depósitos en el Banco Central del Paraguay</t>
  </si>
  <si>
    <t>Descripción</t>
  </si>
  <si>
    <t>Moneda
Extranjera</t>
  </si>
  <si>
    <t>Moneda
Local</t>
  </si>
  <si>
    <t>Encaje legal - Gs.</t>
  </si>
  <si>
    <t>-</t>
  </si>
  <si>
    <t>Encaje legal - US$</t>
  </si>
  <si>
    <t>Encaje legal - Euros</t>
  </si>
  <si>
    <t>Encaje legal - Rescate anticipado US$</t>
  </si>
  <si>
    <t>Subtotal saldos de encaje legal y especial (Nota c.11.a)</t>
  </si>
  <si>
    <t>Colocaciones (*)</t>
  </si>
  <si>
    <t>Total saldos en BCP</t>
  </si>
  <si>
    <t>c.3. Valores públicos y privados</t>
  </si>
  <si>
    <t xml:space="preserve">Valores públicos emitidos en Guaraníes -  No cotizables </t>
  </si>
  <si>
    <t>TOTAL</t>
  </si>
  <si>
    <t>c.4. Activos y pasivos con cláusula de reajuste</t>
  </si>
  <si>
    <t>c.5. Cartera de créditos</t>
  </si>
  <si>
    <t>c.5.1. Créditos vigentes al sector no financiero</t>
  </si>
  <si>
    <t>De acuerdo con las normas de valuación de activos y riesgos crediticios, establecidas por la Superintendencia de Bancos del Banco Central del Paraguay, la cartera de créditos vigentes del sector no financiero de la Entidad está clasificada por riesgo como sigue:</t>
  </si>
  <si>
    <t>Categoría de riesgo</t>
  </si>
  <si>
    <t>Saldo contable
antes de previsiones  
(a)</t>
  </si>
  <si>
    <t>Garantías computables para previsiones</t>
  </si>
  <si>
    <t>Previsiones</t>
  </si>
  <si>
    <t>% mínimo 
(b)</t>
  </si>
  <si>
    <t>Constituidas</t>
  </si>
  <si>
    <t>Saldo contable después de previsiones</t>
  </si>
  <si>
    <t>Categoría 1</t>
  </si>
  <si>
    <t>Categoría 1a</t>
  </si>
  <si>
    <t>Categoría 1b</t>
  </si>
  <si>
    <t>Categoría 2</t>
  </si>
  <si>
    <t>Categoría 3</t>
  </si>
  <si>
    <t>Categoría 4</t>
  </si>
  <si>
    <t>Categoría 5</t>
  </si>
  <si>
    <t>Categoría 6</t>
  </si>
  <si>
    <t>c.5.2. Créditos vencidos</t>
  </si>
  <si>
    <t>De acuerdo con las normas de valuación de activos y riesgos crediticios, establecidos por la Superintendencia de Bancos del Banco Central del Paraguay, la cartera de créditos vencidos de la Entidad está clasificada por riesgo como sigue:</t>
  </si>
  <si>
    <t>Saldo contable
antes de previsiones 
(a)</t>
  </si>
  <si>
    <t>c.6. Previsiones sobre riesgos directos y contingentes</t>
  </si>
  <si>
    <t>Saldos al inicio del ejercicio</t>
  </si>
  <si>
    <t>Constitución de previsiones en el ejercicio 
(b)</t>
  </si>
  <si>
    <t>Aplicación de previsiones en el  ejercicio</t>
  </si>
  <si>
    <t>Desafectación de previsiones en el ejercicio</t>
  </si>
  <si>
    <t>Reclasificación y/o Variación por valuación en moneda extranjera</t>
  </si>
  <si>
    <t>Saldos al cierre del ejercicio</t>
  </si>
  <si>
    <t>Disponible</t>
  </si>
  <si>
    <t>Créditos vigentes por intermediación financiera - Sector no financiero</t>
  </si>
  <si>
    <t>Créditos diversos (nota c.16)</t>
  </si>
  <si>
    <t>Créditos vencidos por intermediación financiera - Sector no financiero</t>
  </si>
  <si>
    <t>Inversiones</t>
  </si>
  <si>
    <t>Contingencias (a)</t>
  </si>
  <si>
    <t>Constitución de previsiones en el ejercicio
(b)</t>
  </si>
  <si>
    <t>c.7. Inversiones</t>
  </si>
  <si>
    <t>Saldo contable 
antes de previsiones</t>
  </si>
  <si>
    <t xml:space="preserve">Previsiones 
</t>
  </si>
  <si>
    <t>Bienes adquiridos en recuperación de créditos</t>
  </si>
  <si>
    <t>Inversiones en Bancard S.A. (nota b.4)</t>
  </si>
  <si>
    <t>Notas C.8 Bienes de uso</t>
  </si>
  <si>
    <t>Valores originales</t>
  </si>
  <si>
    <t>Saldo al inicio del ejercicio</t>
  </si>
  <si>
    <t>Altas</t>
  </si>
  <si>
    <t>Reclasificaciones ajustes y bajas</t>
  </si>
  <si>
    <t>Revalúo Ley 125/91</t>
  </si>
  <si>
    <t>Muebles y útiles</t>
  </si>
  <si>
    <t>Máquinas y equipos</t>
  </si>
  <si>
    <t>Instalaciones</t>
  </si>
  <si>
    <t>Equipos de computación</t>
  </si>
  <si>
    <t>Cajas de seguridad y tesoro</t>
  </si>
  <si>
    <t>Automóviles</t>
  </si>
  <si>
    <t>Biciclos</t>
  </si>
  <si>
    <t>Depreciaciones</t>
  </si>
  <si>
    <t>Valor neto
al cierre del
período</t>
  </si>
  <si>
    <t>Acumuladas al inicio del ejercicio</t>
  </si>
  <si>
    <t>Del período</t>
  </si>
  <si>
    <t>Desafectaciones, bajas y ajustes</t>
  </si>
  <si>
    <t>Acumuladas al cierre del período</t>
  </si>
  <si>
    <t>(en % anual)</t>
  </si>
  <si>
    <t>c.9 Cargos diferidos</t>
  </si>
  <si>
    <t>Saldo neto inicial</t>
  </si>
  <si>
    <t>Saldo neto</t>
  </si>
  <si>
    <t>c.11. Limitaciones a la libre disponibilidad de los activos o del patrimonio y cualquier otra restricción al derecho de propiedad</t>
  </si>
  <si>
    <t>En general, no existen bienes de disponibilidad restringida ni otras restricciones al derecho de propiedad, con excepción de:</t>
  </si>
  <si>
    <t>a)      Encaje legal y encaje especial:</t>
  </si>
  <si>
    <t>Según disposiciones de la Ley Nº 861/96 "General de Bancos, Financieras y otras Entidades de Crédito", las entidades financieras podrán distribuir sus utilidades previa aprobación de sus respectivos estados financieros anuales auditados por parte de la Superintendencia de Bancos, siempre que ésta se expida dentro del término de ciento veinte días del cierre del año. Vencido este plazo sin que la Superintendencia se pronuncie, las utilidades podrán ser distribuidas.</t>
  </si>
  <si>
    <t>c.12. Garantías otorgadas respecto a pasivos</t>
  </si>
  <si>
    <t>c.13. Distribución de créditos y obligaciones por intermediación financiera según sus vencimientos</t>
  </si>
  <si>
    <t>La distribución de los créditos y las obligaciones por intermediación financiera según sus vencimientos, al cierre de cada período, es la siguiente:</t>
  </si>
  <si>
    <t>Plazos que restan para su vencimiento</t>
  </si>
  <si>
    <t xml:space="preserve">Hasta 30 días </t>
  </si>
  <si>
    <t>De 31 hasta 180 días</t>
  </si>
  <si>
    <t>De 181 días
 hasta 1 año</t>
  </si>
  <si>
    <t>Más de 1 
año y hasta 3 años</t>
  </si>
  <si>
    <t>Más de 
3 años</t>
  </si>
  <si>
    <t xml:space="preserve">TOTAL </t>
  </si>
  <si>
    <t>Créditos vigentes por intermediación financiera - SF (*)</t>
  </si>
  <si>
    <t>Créditos vigentes  por intermediación financiera - SNF (*)</t>
  </si>
  <si>
    <t>Total Créditos Vigentes</t>
  </si>
  <si>
    <t>Total Obligaciones</t>
  </si>
  <si>
    <t>c.14 Concentración de la cartera y de las obligaciones por intermediación financiera</t>
  </si>
  <si>
    <r>
      <t xml:space="preserve">a) </t>
    </r>
    <r>
      <rPr>
        <b/>
        <i/>
        <u/>
        <sz val="12"/>
        <rFont val="Times New Roman"/>
        <family val="1"/>
      </rPr>
      <t>Concentración de la cartera por número de clientes – Sector no financiero</t>
    </r>
  </si>
  <si>
    <t>Número de clientes</t>
  </si>
  <si>
    <t>Vigente (*)</t>
  </si>
  <si>
    <t>%</t>
  </si>
  <si>
    <t>Vencida (*)</t>
  </si>
  <si>
    <t>10 mayores deudores</t>
  </si>
  <si>
    <t>Siguientes 50 mayores deudores</t>
  </si>
  <si>
    <t>Siguientes 100 mayores deudores</t>
  </si>
  <si>
    <t>Resto</t>
  </si>
  <si>
    <t xml:space="preserve">(*) Incluye intereses y ganancias por valuación en suspenso (montos antes de previsiones). No incluye operaciones a liquidar. </t>
  </si>
  <si>
    <r>
      <t xml:space="preserve">b) </t>
    </r>
    <r>
      <rPr>
        <b/>
        <i/>
        <u/>
        <sz val="12"/>
        <rFont val="Times New Roman"/>
        <family val="1"/>
      </rPr>
      <t>Concentración de las obligaciones por intermediación financiera – Sector no financiero</t>
    </r>
  </si>
  <si>
    <t>10 mayores clientes</t>
  </si>
  <si>
    <t>Siguientes 50 mayores clientes</t>
  </si>
  <si>
    <t>Siguientes 100 mayores clientes</t>
  </si>
  <si>
    <t>(*) No incluye intereses a pagar, otras obligaciones, operaciones a liquidar, debentures, bonos emitidos en circulación y obligaciones subordinadas.</t>
  </si>
  <si>
    <t xml:space="preserve">c.15 Créditos y contingencias con personas y empresas vinculadas </t>
  </si>
  <si>
    <t>Saldo contable antes de previsiones (Nota J)</t>
  </si>
  <si>
    <t>Saldo contable neto de previsiones</t>
  </si>
  <si>
    <t>c.16 Créditos Diversos</t>
  </si>
  <si>
    <t>Gastos de proyecto de sistemas</t>
  </si>
  <si>
    <t>Diversos</t>
  </si>
  <si>
    <t>Impuesto al valor agregado</t>
  </si>
  <si>
    <t>Anticipos por compra de bienes y servicios</t>
  </si>
  <si>
    <t>Gastos pagados por adelantado</t>
  </si>
  <si>
    <t>Deudores varios</t>
  </si>
  <si>
    <t>Deudores por venta de bienes a plazo</t>
  </si>
  <si>
    <t>Total</t>
  </si>
  <si>
    <t>c.17 Instrumentos financieros derivados</t>
  </si>
  <si>
    <t>Ventas a futuro de moneda extranjera – Sector privado no financiero:</t>
  </si>
  <si>
    <t xml:space="preserve">Deudores por operaciones de venta a futuro de moneda extranjera </t>
  </si>
  <si>
    <t>Acreedores por operaciones de venta a futuro de moneda extranjera</t>
  </si>
  <si>
    <t xml:space="preserve">Deudores por operaciones de compra a futuro de moneda extranjera </t>
  </si>
  <si>
    <t>Acreedores por operaciones de compra a futuro de moneda extranjera</t>
  </si>
  <si>
    <t>Cheques gerencia</t>
  </si>
  <si>
    <t>Comisiones percibidas a devengar</t>
  </si>
  <si>
    <t xml:space="preserve">Concepto </t>
  </si>
  <si>
    <t>Previsiones sobre contingencias</t>
  </si>
  <si>
    <t>Previsiones sobre otras contingencias</t>
  </si>
  <si>
    <t>D. PATRIMONIO</t>
  </si>
  <si>
    <t>d.1 Límites</t>
  </si>
  <si>
    <t xml:space="preserve">El patrimonio efectivo es utilizado para la determinación de ciertos límites y restricciones operacionales establecidos por la Superintendencia de Bancos del Banco Central del Paraguay a las entidades que operan en Paraguay. </t>
  </si>
  <si>
    <t>El BCP, a través de la Resolución N° 1, Acta N° 44 de fecha 21 de julio de 2011, modificada por la Resolución N° 3, Acta N° 4 del 2 de febrero de 2012 ha determinado que la proporción mínima de patrimonio efectivo: a) Nivel 1 - capital principal y b) Nivel 2 - capital complementario; y el total de activos y contingentes ponderados por riesgo no podrá ser inferior al 8% y 12%, respectivamente.</t>
  </si>
  <si>
    <t xml:space="preserve">E. INFORMACIÓN REFERENTE A LAS CUENTAS DE CONTINGENCIA Y DE ORDEN </t>
  </si>
  <si>
    <t>e.1. Cuentas de contingencia</t>
  </si>
  <si>
    <t>Las cuentas de contingencia se componen de la siguiente manera:</t>
  </si>
  <si>
    <t>Fianzas y avales otorgados</t>
  </si>
  <si>
    <t>Líneas de crédito a utilizar mediante tarjetas de crédito</t>
  </si>
  <si>
    <t>Créditos documentarios a negociar</t>
  </si>
  <si>
    <t>Líneas de crédito por adelantos en cuentas corrientes</t>
  </si>
  <si>
    <t>e.2. Cuentas de orden</t>
  </si>
  <si>
    <t>Las cuentas de orden se componen de la siguiente manera:</t>
  </si>
  <si>
    <t>Garantías recibidas</t>
  </si>
  <si>
    <t>Pólizas de seguro</t>
  </si>
  <si>
    <t xml:space="preserve">Administración de valores y depósitos </t>
  </si>
  <si>
    <t xml:space="preserve">Otras cuentas de orden </t>
  </si>
  <si>
    <t>Negocios en el exterior y cobranzas</t>
  </si>
  <si>
    <t>F. INFORMACIÓN REFERENTE A RESULTADOS</t>
  </si>
  <si>
    <t>f.1. Reconocimiento de ganancias y pérdidas</t>
  </si>
  <si>
    <t>f.2. Diferencia de cambio de moneda extranjera</t>
  </si>
  <si>
    <t>Las diferencias de cambio correspondientes al mantenimiento de activos y pasivos en moneda extranjera se muestran netas en las líneas del estado de resultados “Valuación de activos y pasivos en moneda extranjera”, y su apertura se expone a continuación:</t>
  </si>
  <si>
    <t>Ganancias por valuación de activos y pasivos financieros en moneda extranjera</t>
  </si>
  <si>
    <t>Diferencia de cambio neta sobre activos y pasivos financieros en moneda extranjera</t>
  </si>
  <si>
    <t>Ganancias por valuación de otros activos y pasivos en moneda extranjera</t>
  </si>
  <si>
    <t>Pérdidas por valuación de otros activos y pasivos en moneda extranjera</t>
  </si>
  <si>
    <t>Diferencia de cambio neta sobre otros activos y pasivos en moneda extranjera</t>
  </si>
  <si>
    <t>Diferencia de cambio neta sobre el total de activos y pasivos en moneda extranjera</t>
  </si>
  <si>
    <t>f.3. Aportes al Fondo de Garantía de Depósitos (FGD)</t>
  </si>
  <si>
    <t>f.4. Impuesto a la renta</t>
  </si>
  <si>
    <t>Corriente</t>
  </si>
  <si>
    <t>Diferido</t>
  </si>
  <si>
    <t>Provisión impuesto a la renta</t>
  </si>
  <si>
    <t>f.5. Otras pérdidas operativas</t>
  </si>
  <si>
    <t>Las otras pérdidas operativas se componen de la siguiente manera:</t>
  </si>
  <si>
    <t>Otros impuestos no deducibles</t>
  </si>
  <si>
    <t>Impuestos, patentes y tasas</t>
  </si>
  <si>
    <t>Otras pérdidas operativas</t>
  </si>
  <si>
    <t>f.6. Ganancias extraordinarias</t>
  </si>
  <si>
    <t>Venta de activo fijo</t>
  </si>
  <si>
    <t>Venta de cartera</t>
  </si>
  <si>
    <t>Venta de bienes adjudicados</t>
  </si>
  <si>
    <t>G. EFECTOS INFLACIONARIOS</t>
  </si>
  <si>
    <t>I. GESTIÓN DE RIESGOS</t>
  </si>
  <si>
    <t>Los principales riesgos administrados por la Entidad para el logro de sus objetivos son los siguientes:</t>
  </si>
  <si>
    <t>a)   Riesgos de crédito</t>
  </si>
  <si>
    <t>b) Riesgos de mercado</t>
  </si>
  <si>
    <t>- Riesgo de liquidez</t>
  </si>
  <si>
    <t>- Riesgo de tipo de cambio</t>
  </si>
  <si>
    <t>- Riesgo de tipo de interés</t>
  </si>
  <si>
    <t>J. SALDOS CON PARTES RELACIONADAS</t>
  </si>
  <si>
    <t>Entidad</t>
  </si>
  <si>
    <t>Depósitos a la vista</t>
  </si>
  <si>
    <t xml:space="preserve">Créditos </t>
  </si>
  <si>
    <t>Contingencias</t>
  </si>
  <si>
    <t>Intereses</t>
  </si>
  <si>
    <t>Ganados</t>
  </si>
  <si>
    <t>Pagados</t>
  </si>
  <si>
    <t>Banco Bilbao Vizcaya Argentaria S.A.</t>
  </si>
  <si>
    <t>Banco Bilbao Vizcaya Argentaria Paraguay S.A.  (**)</t>
  </si>
  <si>
    <t>EEUU</t>
  </si>
  <si>
    <t>Suiza</t>
  </si>
  <si>
    <t>Uruguay</t>
  </si>
  <si>
    <t>Alemania</t>
  </si>
  <si>
    <t>Singapur</t>
  </si>
  <si>
    <t>Perú</t>
  </si>
  <si>
    <t>Francia</t>
  </si>
  <si>
    <t>Otras personas físicas</t>
  </si>
  <si>
    <t>TOTALES</t>
  </si>
  <si>
    <t>Créditos</t>
  </si>
  <si>
    <t>Acciones ordinarias suscriptas e integradas</t>
  </si>
  <si>
    <t>1. Banco Bilbao Vizcaya Argentaria S.A.</t>
  </si>
  <si>
    <t>Director de Servicios Jurídicos</t>
  </si>
  <si>
    <t>Gerente de Comercio Exterior</t>
  </si>
  <si>
    <t>La cartera de créditos ha sido valuada a su valor nominal más intereses devengados al final de cada ejercicio, neto de previsiones específicas, las cuales han sido calculadas de acuerdo con lo dispuesto por la Resolución Nº 1, Acta Nº 60 del Directorio del BCP de fecha 28 de setiembre de 2007 y sus modificaciones posteriores. Las mencionadas normativas establecen los siguientes parámetros:</t>
  </si>
  <si>
    <t>a) Los deudores se segmentaron en los siguientes grupos: (i) grandes deudores; (ii) medianos y pequeños deudores; (iii) deudores personales de consumo y de vivienda, y (iv) microcréditos.</t>
  </si>
  <si>
    <t>b) Los deudores han sido clasificados en base a la evaluación y calificación de la capacidad de pago de un deudor o de un grupo de deudores compuesto por personas vinculadas, con respecto a la totalidad de sus obligaciones en seis categorías de riesgo. Una norma del BCP modificatoria de la Resolución Nº 1/2007, requiere que la primera de ellas (categoría 1) se disgregue en tres sub-categorías a los efectos del cómputo de las previsiones (1, 1a y 1b).</t>
  </si>
  <si>
    <t>c) Los intereses devengados sobre los créditos vigentes clasificados en las categorías de menor riesgo, “1” y “2” de forma subjetiva, se han imputado a ganancias en su totalidad. Los intereses devengados y no cobrados a la fecha de cierre sobre los créditos vencidos y/o vigentes clasificados en categoría 2 y superiores, que han sido reconocidos como ganancia hasta su entrada en mora, han sido previsionados en su totalidad.</t>
  </si>
  <si>
    <t>d) Las ganancias por valuación y los intereses devengados y no cobrados de deudores con créditos vencidos clasificados en la categoría 2 y créditos vigentes clasificados en la categoría 3 y superiores, se mantienen en suspenso y se reconocen como ganancia en el momento de su cobro (ver nota f1).</t>
  </si>
  <si>
    <t>e) Los créditos amortizables se consideran vencidos a partir de los 61 días de mora de alguna de sus cuotas, y los créditos a plazo fijo o de vencimiento único, al día siguiente de su vencimiento.</t>
  </si>
  <si>
    <t>f) Se han constituido las previsiones necesarias para cubrir las eventuales pérdidas que pueden derivarse de la no recuperación de la cartera, siguiendo la metodología incluida en la Resolución Nº 1/2007 antes citada, contemplando sus modificatorias y complementarias.</t>
  </si>
  <si>
    <t>h) Los créditos incobrables que son desafectados del activo, en las condiciones establecidas en la normativa del BCP aplicable en la materia, se registran y exponen en cuentas de orden.</t>
  </si>
  <si>
    <t>a) Incluye capital e interés (netos de ganancias por valuación a realizar) y operaciones a liquidar.</t>
  </si>
  <si>
    <t>a) Incluye capital e interés (netos de ganancias por valuación a realizar).</t>
  </si>
  <si>
    <t>A continuación se detallan las inversiones de la Entidad:</t>
  </si>
  <si>
    <t>Inmuebles – Terrenos</t>
  </si>
  <si>
    <t>Inmuebles – Edificios</t>
  </si>
  <si>
    <t>Tasa de depreciación</t>
  </si>
  <si>
    <t>3 y 2.5</t>
  </si>
  <si>
    <t>(*) Importes netos de previsiones y ganancias por valuación a realizar.</t>
  </si>
  <si>
    <t>(*) Corresponden a tarjetas de crédito corporativas asignadas al personal superior y fianzas otorgadas con contragarantía (ver nota J).</t>
  </si>
  <si>
    <t>Contingencias (*)</t>
  </si>
  <si>
    <t>d.2. Asamblea de accionistas</t>
  </si>
  <si>
    <t>Las ganancias extraordinarias se componen de la siguiente manera:</t>
  </si>
  <si>
    <r>
      <t xml:space="preserve">H. HECHOS POSTERIORES AL CIERRE DEL </t>
    </r>
    <r>
      <rPr>
        <b/>
        <sz val="14"/>
        <rFont val="Times New Roman"/>
        <family val="1"/>
      </rPr>
      <t>EJERCICIO</t>
    </r>
  </si>
  <si>
    <t>Los saldos con partes relacionadas al cierre de cada ejercicio, son los siguientes:</t>
  </si>
  <si>
    <t>BANCO BILBAO VIZCAYA ARGENTARIA PARAGUAY SOCIEDAD ANÓNIMA</t>
  </si>
  <si>
    <t>(Cifras expresadas en Guaraníes)</t>
  </si>
  <si>
    <t>30.06.2017</t>
  </si>
  <si>
    <t>La composición al 30 de junio de 2017 y 31 de diciembre de 2016 es como sigue:</t>
  </si>
  <si>
    <t>Recupero de gastos (*)</t>
  </si>
  <si>
    <t>Bonos del Tesoro Nacional</t>
  </si>
  <si>
    <t>c.20. Previsiones</t>
  </si>
  <si>
    <t>Luis Bach</t>
  </si>
  <si>
    <t>Chief Commercial Officer</t>
  </si>
  <si>
    <t>Chief Operation Officer</t>
  </si>
  <si>
    <t>Gerente de Banca Agrícola y Ganadera</t>
  </si>
  <si>
    <t>Gerente de Segmento Mayorista y Unidad Transaccional</t>
  </si>
  <si>
    <t>Gerente de Infrastructure &amp; Architecture Engineering</t>
  </si>
  <si>
    <t>Gerente de Software and Products</t>
  </si>
  <si>
    <t>Gerente de Marketing y Comunicación</t>
  </si>
  <si>
    <t>Ana Pino</t>
  </si>
  <si>
    <t>Adriana Roura</t>
  </si>
  <si>
    <t>c) Riesgo operacional</t>
  </si>
  <si>
    <t xml:space="preserve">-          Cultura de control </t>
  </si>
  <si>
    <t>Colocaciones en el mercado local:</t>
  </si>
  <si>
    <t>Ignacio Sanz y Arcelus</t>
  </si>
  <si>
    <t>c.18 Otras Obligaciones Diversas</t>
  </si>
  <si>
    <t>(a) Estas previsiones se encuentran incluidas en los rubros “Previsiones” del pasivo.</t>
  </si>
  <si>
    <t>Anticipo de impuesto a la renta (a)</t>
  </si>
  <si>
    <t>Gastos diferidos (b)</t>
  </si>
  <si>
    <t>(b) Corresponde principalmente a los costos de obtención de financiamiento, los cuales son periodificados conforme a la duración de las respectivas líneas tomadas.</t>
  </si>
  <si>
    <t>Impuesto a la renta por distribución de dividendos (nota c.11e)</t>
  </si>
  <si>
    <t>ACTIVO</t>
  </si>
  <si>
    <t>PASIVO</t>
  </si>
  <si>
    <t>RESULTADO</t>
  </si>
  <si>
    <t>CDA (*)</t>
  </si>
  <si>
    <t>México</t>
  </si>
  <si>
    <r>
      <rPr>
        <u/>
        <sz val="12"/>
        <rFont val="Times New Roman"/>
        <family val="1"/>
      </rPr>
      <t>Administración del riesgo de crédito:</t>
    </r>
    <r>
      <rPr>
        <sz val="12"/>
        <rFont val="Times New Roman"/>
        <family val="1"/>
      </rPr>
      <t xml:space="preserve">
El riesgo crediticio es controlado por la Gerencia de la Entidad, principalmente a través de la evaluación y análisis de las transacciones individuales, para lo cual se consideran ciertos aspectos claramente definidos en las políticas de crédito de la Entidad, tales como: la capacidad de pago demostrada y endeudamiento del deudor, la concentración crediticia de grupos económicos, límites individuales de otorgamiento de créditos, evaluación de sectores económicos, garantías computables y el requerimiento de capital de trabajo, de acuerdo con los riesgos de mercado.
</t>
    </r>
  </si>
  <si>
    <t>Presentado en forma comparativa con el año anterior</t>
  </si>
  <si>
    <t>(Expresado en Guaraníes)</t>
  </si>
  <si>
    <t>Nota</t>
  </si>
  <si>
    <t>DISPONIBLE</t>
  </si>
  <si>
    <t>Caja</t>
  </si>
  <si>
    <t>Banco Central del Paraguay</t>
  </si>
  <si>
    <t>c.2</t>
  </si>
  <si>
    <t>Otras instituciones financieras</t>
  </si>
  <si>
    <t>Deudores por productos financieros devengados</t>
  </si>
  <si>
    <t>c.6</t>
  </si>
  <si>
    <t>VALORES PÚBLICOS</t>
  </si>
  <si>
    <t>c.3</t>
  </si>
  <si>
    <t xml:space="preserve">CRÉDITOS VIGENTES POR INTERMEDIACIÓN </t>
  </si>
  <si>
    <t xml:space="preserve">FINANCIERA - SECTOR FINANCIERO </t>
  </si>
  <si>
    <t>c.13</t>
  </si>
  <si>
    <t xml:space="preserve">Otras instituciones financieras </t>
  </si>
  <si>
    <t>Operaciones a liquidar</t>
  </si>
  <si>
    <t>FINANCIERA - SECTOR NO FINANCIERO</t>
  </si>
  <si>
    <t>c.5.1; c.13</t>
  </si>
  <si>
    <t xml:space="preserve">Préstamos </t>
  </si>
  <si>
    <t>c.17</t>
  </si>
  <si>
    <t>Sector público</t>
  </si>
  <si>
    <t>Ganancias por valuación a realizar</t>
  </si>
  <si>
    <t>c.5.1; c.6</t>
  </si>
  <si>
    <t>CRÉDITOS DIVERSOS</t>
  </si>
  <si>
    <t>c.16</t>
  </si>
  <si>
    <t xml:space="preserve">CRÉDITOS VENCIDOS POR </t>
  </si>
  <si>
    <t>INTERMEDIACION FINANCIERA</t>
  </si>
  <si>
    <t>c.5.2</t>
  </si>
  <si>
    <t>Préstamos al sector no financiero</t>
  </si>
  <si>
    <t>c.5.2;c.6</t>
  </si>
  <si>
    <t>INVERSIONES</t>
  </si>
  <si>
    <t>c.7</t>
  </si>
  <si>
    <t>Títulos privados</t>
  </si>
  <si>
    <t>Otras inversiones</t>
  </si>
  <si>
    <t>BIENES DE USO</t>
  </si>
  <si>
    <t>c.8</t>
  </si>
  <si>
    <t>CARGOS DIFERIDOS</t>
  </si>
  <si>
    <t>c.9</t>
  </si>
  <si>
    <t>TOTAL DEL ACTIVO</t>
  </si>
  <si>
    <t>___________________
Héctor Daniel Bengoa</t>
  </si>
  <si>
    <t>___________________
Daniel Osvaldo Elicetche</t>
  </si>
  <si>
    <t>Director Presidente y Gerente General</t>
  </si>
  <si>
    <t>Contador General</t>
  </si>
  <si>
    <t>Síndico</t>
  </si>
  <si>
    <t>Matrícula N° 437</t>
  </si>
  <si>
    <t>Patente Profesional 010-0034557</t>
  </si>
  <si>
    <t xml:space="preserve">OBLIGACIONES POR INTERMEDIACIÓN </t>
  </si>
  <si>
    <t>FINANCIERA - SECTOR FINANCIERO</t>
  </si>
  <si>
    <t>Préstamos de entidades financieras</t>
  </si>
  <si>
    <t xml:space="preserve">Acreedores por cargos financieros devengados </t>
  </si>
  <si>
    <t xml:space="preserve">Depósitos - sector privado </t>
  </si>
  <si>
    <t>Depósitos - sector público</t>
  </si>
  <si>
    <t>Otras obligaciones</t>
  </si>
  <si>
    <t>c.10</t>
  </si>
  <si>
    <t xml:space="preserve">Obligaciones subordinadas </t>
  </si>
  <si>
    <t xml:space="preserve">OBLIGACIONES DIVERSAS </t>
  </si>
  <si>
    <t>Acreedores fiscales</t>
  </si>
  <si>
    <t>Acreedores sociales</t>
  </si>
  <si>
    <t>Otras obligaciones diversas</t>
  </si>
  <si>
    <t>PROVISIONES</t>
  </si>
  <si>
    <t>PREVISIONES</t>
  </si>
  <si>
    <t>TOTAL DEL PASIVO</t>
  </si>
  <si>
    <t>PATRIMONIO NETO</t>
  </si>
  <si>
    <t xml:space="preserve">Capital integrado </t>
  </si>
  <si>
    <t>b.5</t>
  </si>
  <si>
    <t xml:space="preserve">Ajustes al patrimonio </t>
  </si>
  <si>
    <t xml:space="preserve">Reserva legal </t>
  </si>
  <si>
    <t xml:space="preserve">Resultados acumulados </t>
  </si>
  <si>
    <t>Resultado del año</t>
  </si>
  <si>
    <t>TOTAL DEL PATRIMONIO NETO</t>
  </si>
  <si>
    <t>TOTAL DE PASIVO Y PATRIMONIO NETO</t>
  </si>
  <si>
    <t>CUENTAS DE CONTINGENCIA Y DE ORDEN</t>
  </si>
  <si>
    <t>Total de cuentas de contingencia</t>
  </si>
  <si>
    <t>e.1)</t>
  </si>
  <si>
    <t>Total de cuentas de orden</t>
  </si>
  <si>
    <t>e.2)</t>
  </si>
  <si>
    <t>______________________
Daniel Osvaldo Elicetche</t>
  </si>
  <si>
    <t xml:space="preserve">GANANCIAS FINANCIERAS </t>
  </si>
  <si>
    <t xml:space="preserve">Por créditos vigentes por intermediación financiera - sector financiero </t>
  </si>
  <si>
    <t xml:space="preserve">Por créditos vigentes por intermediación financiera - sector no financiero </t>
  </si>
  <si>
    <t>Por créditos vencidos por intermediación financiera</t>
  </si>
  <si>
    <t>Por rentas y diferencias de cotización de valores públicos y privados</t>
  </si>
  <si>
    <t>Por valuación de activos y pasivos financieros en moneda extranjera (neta)</t>
  </si>
  <si>
    <t>f.2</t>
  </si>
  <si>
    <t xml:space="preserve">PÉRDIDAS FINANCIERAS </t>
  </si>
  <si>
    <t>Por obligaciones - sector financiero</t>
  </si>
  <si>
    <t>Por obligaciones - sector no financiero</t>
  </si>
  <si>
    <t xml:space="preserve">GANANCIA FINANCIERA ANTES DE PREVISIONES </t>
  </si>
  <si>
    <t>Constitución de previsiones</t>
  </si>
  <si>
    <t>Desafectación de previsiones</t>
  </si>
  <si>
    <t xml:space="preserve">RESULTADO FINANCIERO DESPUÉS DE PREVISIONES </t>
  </si>
  <si>
    <t>RESULTADO POR SERVICIOS</t>
  </si>
  <si>
    <t>Ganancias por servicios</t>
  </si>
  <si>
    <t xml:space="preserve">Pérdidas por servicios </t>
  </si>
  <si>
    <t>RESULTADO BRUTO - GANANCIA</t>
  </si>
  <si>
    <t xml:space="preserve">OTRAS GANANCIAS OPERATIVAS </t>
  </si>
  <si>
    <t>Ganancias por créditos diversos</t>
  </si>
  <si>
    <t>Resultado por operaciones de cambio y arbitraje</t>
  </si>
  <si>
    <t>Por valuación de otros pasivos y activos en moneda extranjera (neta)</t>
  </si>
  <si>
    <t>OTRAS PÉRDIDAS OPERATIVAS</t>
  </si>
  <si>
    <t>Retribuciones al personal y cargas sociales</t>
  </si>
  <si>
    <t>Gastos generales</t>
  </si>
  <si>
    <t>Depreciaciones de bienes de uso</t>
  </si>
  <si>
    <t>Amortización de cargos diferidos</t>
  </si>
  <si>
    <t>Otras</t>
  </si>
  <si>
    <t>f.5</t>
  </si>
  <si>
    <t>RESULTADO OPERATIVO NETO - GANANCIA</t>
  </si>
  <si>
    <t xml:space="preserve">RESULTADOS EXTRAORDINARIOS </t>
  </si>
  <si>
    <t>Ganancias extraordinarias</t>
  </si>
  <si>
    <t>f.6</t>
  </si>
  <si>
    <t>Pérdidas extraordinarias</t>
  </si>
  <si>
    <t>AJUSTE DE RESULTADOS DE EJERCICIOS ANTERIORES</t>
  </si>
  <si>
    <t>Ganancias</t>
  </si>
  <si>
    <t>Pérdidas</t>
  </si>
  <si>
    <t>GANANCIA DEL AÑO ANTES DE IMPUESTO A LA RENTA</t>
  </si>
  <si>
    <t>IMPUESTO A LA RENTA</t>
  </si>
  <si>
    <t>f.4</t>
  </si>
  <si>
    <t>UTILIDAD NETA DEL AÑO DESPUÉS DE IMPUESTOS</t>
  </si>
  <si>
    <t>UTILIDAD NETA POR ACCIÓN</t>
  </si>
  <si>
    <t>__________________________
Héctor Daniel Bengoa</t>
  </si>
  <si>
    <t>Matricula Nº 437</t>
  </si>
  <si>
    <t>Capital</t>
  </si>
  <si>
    <t xml:space="preserve">Ajustes al </t>
  </si>
  <si>
    <t>Reserva</t>
  </si>
  <si>
    <t xml:space="preserve">Resultados </t>
  </si>
  <si>
    <t>Resultado</t>
  </si>
  <si>
    <t>CONCEPTO</t>
  </si>
  <si>
    <t>Integrado (Nota b.5)</t>
  </si>
  <si>
    <t>Patrimonio</t>
  </si>
  <si>
    <t>legal</t>
  </si>
  <si>
    <t>Acumulados</t>
  </si>
  <si>
    <t>del año</t>
  </si>
  <si>
    <t>Transferencia del resultado del ejercicio anterior</t>
  </si>
  <si>
    <t xml:space="preserve">a) Asignación a fondo de responsabilidad social </t>
  </si>
  <si>
    <t>a) Distribución de dividendos</t>
  </si>
  <si>
    <t>Ganancia del año</t>
  </si>
  <si>
    <t>Variación de la reserva de revalúo</t>
  </si>
  <si>
    <t>FLUJO GENERADO POR ACTIVIDADES OPERATIVAS</t>
  </si>
  <si>
    <t>Intereses cobrados</t>
  </si>
  <si>
    <t>Intereses pagados</t>
  </si>
  <si>
    <t>Ingresos netos por servicios</t>
  </si>
  <si>
    <t>Ingresos netos por operaciones de cambio y arbitraje</t>
  </si>
  <si>
    <t>Otros ingresos - pagos operativos, netos</t>
  </si>
  <si>
    <t>Variaciónes patrimoniales para arribar al flujo de actividades operativas:</t>
  </si>
  <si>
    <t xml:space="preserve"> - Variación neta de préstamos a clientes</t>
  </si>
  <si>
    <t xml:space="preserve"> - Variación neta de depósitos y préstamos recibidos de clientes sector</t>
  </si>
  <si>
    <t>financiero y no financiero</t>
  </si>
  <si>
    <t xml:space="preserve"> - Variación neta de cartera de valores públicos y privados</t>
  </si>
  <si>
    <t>Flujo neto de caja de actividades operativas</t>
  </si>
  <si>
    <t>FLUJO UTILIZADO EN ACTIVIDADES DE INVERSIÓN</t>
  </si>
  <si>
    <t>Variación neta de inversiones</t>
  </si>
  <si>
    <t>Adquisición de bienes de uso</t>
  </si>
  <si>
    <t>Adquisición de intangibles</t>
  </si>
  <si>
    <t>Flujo neto de caja de actividades de inversión</t>
  </si>
  <si>
    <t>FLUJO GENERADO POR ACTIVIDADES FINANCIERAS</t>
  </si>
  <si>
    <t>Variación de préstamos tomados de entidades multilaterales y bancos corresponsales</t>
  </si>
  <si>
    <t>Dividendos pagados</t>
  </si>
  <si>
    <t xml:space="preserve">Asignación a fondo de responsabilidad social </t>
  </si>
  <si>
    <t>Flujo neto de caja de actividades financieras</t>
  </si>
  <si>
    <t>Caja y sus equivalentes al final del año</t>
  </si>
  <si>
    <t>Saldo al 
cierre del año</t>
  </si>
  <si>
    <t>31.12.2018</t>
  </si>
  <si>
    <t>k.2</t>
  </si>
  <si>
    <t>Las notas A a K que se acompañan forman parte integrante de estos estados financieros.</t>
  </si>
  <si>
    <t>f.7</t>
  </si>
  <si>
    <t>Saldos al 31 de Diciembre de 2018</t>
  </si>
  <si>
    <t>Pago del Impuesto a la Renta</t>
  </si>
  <si>
    <t>Incremento neto de caja</t>
  </si>
  <si>
    <t>Ganancia/ Pérdida por valuación de disponibilidades en moneda extranjera</t>
  </si>
  <si>
    <t>Caja y sus equivalentes al inicio del ejercicio</t>
  </si>
  <si>
    <t xml:space="preserve">Los presentes estados financieros han sido preparados de acuerdo con las normas, reglamentaciones y disposiciones contables establecidas por el BCP y en los aspectos no regulados por éstas, con las normas de información financiera emitidas por el Consejo de Contadores Públicos del Paraguay. 
Las normas, reglamentaciones y disposiciones contables establecidas por el BCP difieren de las normas de información financiera emitidas por el Consejo de Contadores Públicos del Paraguay, principalmente en los siguientes aspectos:
</t>
  </si>
  <si>
    <t>José Mestre</t>
  </si>
  <si>
    <t xml:space="preserve">Antonio Alcalde </t>
  </si>
  <si>
    <t>Daniel Elicetche</t>
  </si>
  <si>
    <t xml:space="preserve">Jorge Velazco </t>
  </si>
  <si>
    <t>Gerente de Engineering Risk &amp; Corporate Assurance</t>
  </si>
  <si>
    <t>David Hueso</t>
  </si>
  <si>
    <t>Claudio Laterza</t>
  </si>
  <si>
    <t>Jorge H. Diaz</t>
  </si>
  <si>
    <t>Federico Giménez</t>
  </si>
  <si>
    <t>Rodrigo Haitter</t>
  </si>
  <si>
    <t>Hector Bengoa</t>
  </si>
  <si>
    <t>Viviana Gómez</t>
  </si>
  <si>
    <t xml:space="preserve">Las diferencias de cambio originadas por fluctuaciones en los tipos de cambio, entre las fechas de concertación de las operaciones y su liquidación o valuación al cierre del ejercicio, son reconocidas en los resultados de cada ejercicio, con las excepciones señaladas en la nota f.1.
</t>
  </si>
  <si>
    <t>Valor contable</t>
  </si>
  <si>
    <t>Capital e intereses</t>
  </si>
  <si>
    <t>Clasificación por plazos del capital</t>
  </si>
  <si>
    <t>Instrumentos con vencimiento menor a 90 días</t>
  </si>
  <si>
    <t>Instrumentos con vencimiento mayor a 90 días</t>
  </si>
  <si>
    <t xml:space="preserve">Desafectación de previsiones en el ejercicio </t>
  </si>
  <si>
    <t>Equipos de Computación</t>
  </si>
  <si>
    <t>Altas / Bajas (Movimiento Neto)</t>
  </si>
  <si>
    <t>Previsiones (c); c.6</t>
  </si>
  <si>
    <t>(c) Las previsiones fueron constituidas conforme a las normas de valuación establecidas por el BCP (ver nota c.6).</t>
  </si>
  <si>
    <t>Composición del efectivo y sus equivalentes</t>
  </si>
  <si>
    <t>Valores públicos (nota c.3)</t>
  </si>
  <si>
    <t xml:space="preserve">Total </t>
  </si>
  <si>
    <t>Ventas a futuro de moneda extranjera (Ver nota k.2)</t>
  </si>
  <si>
    <t>Compras a futuro de moneda extranjera (Ver nota k.2)</t>
  </si>
  <si>
    <t>f.7. Pérdidas extraordinarias</t>
  </si>
  <si>
    <t>Las pérdidas extraordinarias se componen de la siguiente manera:</t>
  </si>
  <si>
    <t>Gastos judiciales</t>
  </si>
  <si>
    <t>Otros gastos</t>
  </si>
  <si>
    <t>Baja de activo fijo</t>
  </si>
  <si>
    <t>K. POSICIÓN DE CAMBIOS E INSTRUMENTOS FINANCIEROS DERIVADOS</t>
  </si>
  <si>
    <t>k.1 Posición de cambios</t>
  </si>
  <si>
    <t>La posición de cambios al cierre del año es la siguiente:</t>
  </si>
  <si>
    <t>Importe arbitrado</t>
  </si>
  <si>
    <t>a US$</t>
  </si>
  <si>
    <t>Importe equivalente</t>
  </si>
  <si>
    <t>en Gs.</t>
  </si>
  <si>
    <t>Activos totales en moneda extranjera</t>
  </si>
  <si>
    <t>Pasivos totales en moneda extranjera</t>
  </si>
  <si>
    <t>Operaciones compras a futuro</t>
  </si>
  <si>
    <t>Operaciones ventas a futuro</t>
  </si>
  <si>
    <t>Posición en moneda extranjera</t>
  </si>
  <si>
    <t>k.2. Instrumentos financieros derivados</t>
  </si>
  <si>
    <t xml:space="preserve">a) los ajustes a los resultados de períodos anteriores se registran como resultados del período sin afectar las cuentas del patrimonio neto de la Entidad,
b) no se encuentra previsto el registro contable de activos o pasivos por impuesto diferido, 
c) establecen criterios específicos para la clasificación y valuación de la cartera de créditos, el devengamiento y suspensión de intereses y ganancias por valuación, tal como se menciona en la nota c.5,
d) las Entidades deben constituir previsiones sobre la cartera de créditos, los riesgos contingentes y los activos en general en base a los parámetros establecidos en la Resolución N° 1, Acta 60, del Directorio del Banco Central del Paraguay del 28 de setiembre de 2007, y sus modificatorias,
e) no se exige la revelación de las tasas promedio de interés ni del promedio de activos y pasivos que han devengado intereses,
f) no se exige el cálculo ni la revelación de las ganancias por acción,
g) no se exige la revelación del movimiento de bienes de uso,
h) no se exige la revelación de la concentración de pasivos por número de depositantes,
i) no contempla la emisión del estado de flujo de efectivo y estados financieros comparativos,
j) no se exige la revelación de la base para identificar los riesgos generales de la industria bancaria y el tratamiento contable de dichos riesgos, 
</t>
  </si>
  <si>
    <r>
      <t xml:space="preserve">(i) Políticas contables relevantes: 
En adición a lo mencionado en otras notas a los estados financieros, se han utilizado las siguientes políticas contables relevantes:
</t>
    </r>
    <r>
      <rPr>
        <u/>
        <sz val="12"/>
        <color theme="1"/>
        <rFont val="Times New Roman"/>
        <family val="1"/>
      </rPr>
      <t>Disponible</t>
    </r>
    <r>
      <rPr>
        <sz val="12"/>
        <color theme="1"/>
        <rFont val="Times New Roman"/>
        <family val="1"/>
      </rPr>
      <t xml:space="preserve">: valuado a su valor nominal en Guaraníes, neto de las previsiones establecidas por el BCP según la normativa aplicable vigente para las partidas conciliatorias de antigua data. Incluye inversiones overnight en bancos corresponsales.
</t>
    </r>
    <r>
      <rPr>
        <u/>
        <sz val="12"/>
        <color theme="1"/>
        <rFont val="Times New Roman"/>
        <family val="1"/>
      </rPr>
      <t>Efectivo y sus equivalentes</t>
    </r>
    <r>
      <rPr>
        <sz val="12"/>
        <color theme="1"/>
        <rFont val="Times New Roman"/>
        <family val="1"/>
      </rPr>
      <t>: a los efectos de preparar el Estado de flujos de efectivo, se consideran efectivo los valores nominales incluidos en el rubro Disponible, desestimando las previsiones. En caso de existir, las inversiones concertadas con vencimiento menor a noventa días incluidas en los rubros Valores públicos e Inversiones, se consideran equivalentes de efectivo.</t>
    </r>
  </si>
  <si>
    <t xml:space="preserve"> (ii) Estimaciones:
La preparación de estos estados financieros requiere que el Directorio y la Gerencia de la Entidad realicen ciertas estimaciones y supuestos que afectan los saldos de los activos y pasivos, la exposición de contingencias y el reconocimiento de los ingresos y gastos. Los activos y pasivos son reconocidos en los estados financieros cuando es probable que futuros beneficios económicos fluyan hacia o desde la Entidad y que las diferentes partidas tengan un costo o valor que pueda ser medido con fiabilidad. Si en el futuro estas estimaciones y supuestos, que se basan en el mejor criterio de la gerencia a la fecha de estos estados financieros, se modificaran con respecto a las actuales circunstancias, los estimados y supuestos originales serán adecuadamente modificados en la fecha en que se produzcan tales cambios.
Las principales estimaciones relacionadas en los estados financieros se refieren a las previsiones sobre activos y riesgos crediticios de dudoso cobro, depreciaciones de bienes de uso, amortización de cargos diferidos y activos intangibles, previsiones sobre litigios judiciales iniciados contra la Entidad y a las previsiones para cubrir otras contingencias.
</t>
  </si>
  <si>
    <t>Al 31 de diciembre de 2019, la Plana Directiva, Ejecutiva y Personal Superior estaba conformada de la siguiente manera:</t>
  </si>
  <si>
    <t>Directora de Talento y Cultura</t>
  </si>
  <si>
    <t>Gerente CISO</t>
  </si>
  <si>
    <t>Gerente de Segmento Particulares</t>
  </si>
  <si>
    <t>Gustavo Arias</t>
  </si>
  <si>
    <t>Gerente de Segmento PYMES</t>
  </si>
  <si>
    <t>Susana Cáceres</t>
  </si>
  <si>
    <t>Gerente de Ejecución del Negocio</t>
  </si>
  <si>
    <t>Gerente de Desarrollo Mayorista</t>
  </si>
  <si>
    <t>Mirian Ibarrola</t>
  </si>
  <si>
    <t>Gerente de Riesgos de Mercado, Estructural y Liquidez</t>
  </si>
  <si>
    <t>Gerente de Control Interno y Riesgo Operacional</t>
  </si>
  <si>
    <t>Gerente de Gestión de Procesos Financieros</t>
  </si>
  <si>
    <t>Gerente de Contabilidad</t>
  </si>
  <si>
    <t>Gerente de Oficina de Proyectos y Control Interno Financiero</t>
  </si>
  <si>
    <t>Gerente de Tecnología y Sistemas</t>
  </si>
  <si>
    <t>Gerente de Gestión y Desarrollo de Proyectos</t>
  </si>
  <si>
    <t>31.12.2019</t>
  </si>
  <si>
    <t>31 de diciembre de 2019</t>
  </si>
  <si>
    <t xml:space="preserve">Saldos en Cta. Cte. - Gs. </t>
  </si>
  <si>
    <t>Saldos en Cta. Cte. - US$</t>
  </si>
  <si>
    <t>Saldos en Cta. Cte. - Euros</t>
  </si>
  <si>
    <t xml:space="preserve">Los valores públicos adquiridos por la Entidad se valúan a su valor de costo más la renta devengada a percibir al cierre de cada año. La intención de la Gerencia es mantener los valores hasta su vencimiento.
El Directorio y la Gerencia de la Entidad estiman que el importe así computado no excede su valor probable de realización.
Los valores en cartera al cierre de cada periodo o ejercicio se componen como sigue:
 </t>
  </si>
  <si>
    <t>Al 31 de diciembre de 2019</t>
  </si>
  <si>
    <t>Bonos del Tesoro Nacional (nota c.17)</t>
  </si>
  <si>
    <t xml:space="preserve">Letras de Regulación Monetaria (nota c.17) </t>
  </si>
  <si>
    <t>Letras de Regulación Monetaria (nota c.17)</t>
  </si>
  <si>
    <t>Total al 31 de diciembre de 2019</t>
  </si>
  <si>
    <t>TOTAL AL 31.12.2019</t>
  </si>
  <si>
    <t xml:space="preserve">Inmuebles – Terrenos </t>
  </si>
  <si>
    <t>Mejoras e instalaciones en inmuebles arrendados</t>
  </si>
  <si>
    <t>Intangibles</t>
  </si>
  <si>
    <t>La Asamblea General Extraordinaria de Accionistas de la Entidad de fecha 26 de junio de 2014, aprobó la emisión de bonos subordinados bajo el esquema de Programa de Emisión Global, según lo previsto en la Resolución de la Comisión Nacional de Valores Nro. 1260/2010, en el Reglamento Operativo del Sistema Electrónico de Negociación (SEN) y demás normas dictadas al efecto por la Bolsa de Valores y Productos de Asunción S.A., por un monto máximo de hasta USD 60.000.000 con plazo de vencimiento desde 1.460 días hasta 2.920 días (4 a 8 años).</t>
  </si>
  <si>
    <t>El 19 de noviembre de 2014 se realizó la emisión de la SERIE I por un monto de USD 20.000.000 cuyo plazo de emisión es de 2.543 días.</t>
  </si>
  <si>
    <t>El 24 de noviembre de 2015 se realizó la emisión de la SERIE II por un monto de USD 25.000.000 cuyo plazo de emisión es de 2.251 días. En ambos casos las emisiones fueron parte del Programa de Emisión Global USD 1.</t>
  </si>
  <si>
    <t>Obligaciones por intermediación financiera – SF</t>
  </si>
  <si>
    <t>Obligaciones por intermediación financiera – SNF</t>
  </si>
  <si>
    <t>Monto y porcentaje de cartera al 31 de diciembre de 2019</t>
  </si>
  <si>
    <t>Debajo se resumen los saldos crediticios y contingentes de personas y empresas vinculadas a la Entidad como unidades de riesgo al cierre de cada año:</t>
  </si>
  <si>
    <t xml:space="preserve">Operaciones pendientes - SIPAP (a) </t>
  </si>
  <si>
    <t>Transferencias a Emitir</t>
  </si>
  <si>
    <t>Pérdidas por valuación de pasivos y activos financieros en moneda extranjera</t>
  </si>
  <si>
    <t>Riesgo operativo</t>
  </si>
  <si>
    <r>
      <t>-</t>
    </r>
    <r>
      <rPr>
        <sz val="7"/>
        <color theme="1"/>
        <rFont val="Times New Roman"/>
        <family val="1"/>
      </rPr>
      <t xml:space="preserve">          </t>
    </r>
    <r>
      <rPr>
        <i/>
        <sz val="11"/>
        <color theme="1"/>
        <rFont val="Times New Roman"/>
        <family val="1"/>
      </rPr>
      <t>Comité de Admisión de Riesgo Operacional (CARO)</t>
    </r>
  </si>
  <si>
    <t>d) Riesgo Ambiental y Social</t>
  </si>
  <si>
    <t>Banco Bilbao Vizcaya Argentaria Paris  (***)</t>
  </si>
  <si>
    <t>Banco Bilbao Vizcaya Argentaria Uruguay S.A. (***)</t>
  </si>
  <si>
    <t>Banco Bilbao Vizcaya Argentaria SA.Frankfurt AM (***)</t>
  </si>
  <si>
    <t>Banco Bilbao Vizcaya Argentaria Singapore Branch (***)</t>
  </si>
  <si>
    <t>BBVA Banco Continental (***)</t>
  </si>
  <si>
    <t>BBVA Bancomer S.A. (***)</t>
  </si>
  <si>
    <t xml:space="preserve">(*) Incluye capital e intereses.
(**) Corresponden a tarjetas de créditos corporativas asignadas a la plana ejecutiva y al personal superior, emitidas a nombre del BBVA Paraguay S.A.
(***) Importe de las contingencias a contragarantías recibidas por fianzas otorgadas a favor de terceros.
</t>
  </si>
  <si>
    <t xml:space="preserve">Al 31 de diciembre de 2019, la posición neta de la valuación de estas operaciones, es la siguiente:
(Expresado en guaraníes)
</t>
  </si>
  <si>
    <t>Compras a futuro de moneda extranjera – Sector privado no financiero</t>
  </si>
  <si>
    <t>Saldo neto por operaciones de compra a futuro de moneda extranjera – Activo</t>
  </si>
  <si>
    <t>Saldo neto por operaciones de venta a futuro de moneda extranjera – Pasivo</t>
  </si>
  <si>
    <t>Compras a futuro de moneda extranjera – Sector privado no financiero:</t>
  </si>
  <si>
    <t>c.18</t>
  </si>
  <si>
    <t>Reserva facultativa</t>
  </si>
  <si>
    <t>Ganancias por rentas de bienes</t>
  </si>
  <si>
    <t>facultativa</t>
  </si>
  <si>
    <t>Decisiones de la  Asamblea General Ordinaria de Accionistas N° 86 del 23-04-2019:</t>
  </si>
  <si>
    <t>b) Asignación a reserva facultativa</t>
  </si>
  <si>
    <t>Decisiones de la Asamblea General Ordinaria de Accionistas N° 87 del 25-09-2019:</t>
  </si>
  <si>
    <t>Saldos al 31 de Diciembre de 2019</t>
  </si>
  <si>
    <t>________________________
Héctor Daniel Bengoa</t>
  </si>
  <si>
    <t>____________________
Daniel Osvaldo Elicetche</t>
  </si>
  <si>
    <t>Ventas de bienes de uso</t>
  </si>
  <si>
    <t>___________________________
Héctor Daniel Bengoa</t>
  </si>
  <si>
    <t>__________________________
    Daniel Osvaldo Elicetche</t>
  </si>
  <si>
    <t>31.12.2020</t>
  </si>
  <si>
    <t>ESTADO DE SITUACIÓN PATRIMONIAL AL 31 DE DICIEMBRE DE 2020</t>
  </si>
  <si>
    <t>_______________________________
Sally Sosa de Molinas</t>
  </si>
  <si>
    <t>Gerente General</t>
  </si>
  <si>
    <t>ESTADO DE SITUACIÓN PATRIMONIAL AL 31 DE DICIEMBRE DE 2020 [Continuación]</t>
  </si>
  <si>
    <t>c.11 c)</t>
  </si>
  <si>
    <t>__________________________________
Sally Sosa de Molinas</t>
  </si>
  <si>
    <t>__________________
Daniel Osvaldo Elicetche</t>
  </si>
  <si>
    <t>ESTADO DE RESULTADOS CORRESPONDIENTE AL AÑO FINALIZADO EL 31 DE DICIEMBRE DE 2020</t>
  </si>
  <si>
    <t>ESTADO DE EVOLUCIÓN DEL PATRIMONIO NETO CORRESPONDIENTE AL AÑO FINALIZADO EL 31 DE DICIEMBRE DE 2020</t>
  </si>
  <si>
    <t>Otros ajustes</t>
  </si>
  <si>
    <t>Saldos al 31 de Diciembre de 2020</t>
  </si>
  <si>
    <t>ESTADO DE FLUJOS DE EFECTIVO AL  31 DE DICIEMBRE DE 2020</t>
  </si>
  <si>
    <t xml:space="preserve">Presentado en forma comparativa con el año económico finalizado el 31 de diciembre de 2019
</t>
  </si>
  <si>
    <t>NOTAS A LOS ESTADOS FINANCIEROS CORRESPONDIENTES AL EJERCICIO ECONÓMICO FINALIZADO EL 31 DE DICIEMBRE DE 2020</t>
  </si>
  <si>
    <t xml:space="preserve">k) no se exige la apertura del movimiento de cargos diferidos, y
l) permite tratamientos contables para situaciones especiales en casos puntuales aprobados expresamente por la Superintendencia de Bancos.
La revelación y/o cuantificación de estas diferencias no es exigida por el Banco Central del Paraguay.
Los saldos incluidos en los estados financieros se han preparado sobre la base de costos históricos, excepto para el caso de las cuentas en moneda extranjera y los bienes de uso, según se explica en los apartados c.1 y c.8 de la nota C, y no reconocen en forma integral los efectos de la inflación en la situación patrimonial y financiera de la Entidad, sobre los resultados de sus operaciones y sobre los flujos de efectivo. Según el Índice de Precios al Consumo (IPC) publicado por el BCP, la inflación acumulada al  31 de diciembre de 2020 y 2019 fue de 2,2% y 2,8% respectivamente.
</t>
  </si>
  <si>
    <t xml:space="preserve">(iii) Información comparativa:
Los estados financieros al 31 de diciembre de 2020 y la información complementaria relacionada con ellos, se presentan en forma comparativa con los correspondientes estados e información complementaria del año finalizado el 31 de diciembre de 2019.
</t>
  </si>
  <si>
    <t xml:space="preserve">La Entidad posee una participación en Bancard S.A. valuada a su costo de adquisición e incluida en el rubro Inversiones (ver nota c.7). Al 31 de diciembre de 2020 y 2019, la participación de la Entidad en el capital accionario y los votos de Bancard S.A. ascendía a 7,14%.
</t>
  </si>
  <si>
    <t>La composición del capital integrado por tipos de acciones al 31 de diciembre de 2020 y 2019, es la siguiente:</t>
  </si>
  <si>
    <t>Al 31 de diciembre de 2020, la Plana Directiva, Ejecutiva y Personal Superior estaba conformada de la siguiente manera:</t>
  </si>
  <si>
    <t xml:space="preserve">María Belén Ávila Arias </t>
  </si>
  <si>
    <t>31 de diciembre de 2020</t>
  </si>
  <si>
    <t>31 de dicembre de 2019</t>
  </si>
  <si>
    <t>Los depósitos en el Banco Central del Paraguay al 31 de diciembre de 2020 y 2019 incluyen los siguientes conceptos:</t>
  </si>
  <si>
    <t>Encaje Especial Gs.</t>
  </si>
  <si>
    <t>Encaje Especial Usd.</t>
  </si>
  <si>
    <t>Encaje legal - Rescate anticipado Gs.</t>
  </si>
  <si>
    <t xml:space="preserve">                                - </t>
  </si>
  <si>
    <t>(*) Al 31 de diciembre de 2020 corresponde a una operación con vencimiento el 4 de enero de 2021, a tasa 0,50% y al 31 de diciembre de 2019 corresponde a operaciones con vencimientos el 2; 3 y 6 de enero de 2020, a tasas 3,75%; 3,85% y 4,05%.</t>
  </si>
  <si>
    <t>Al 31 de diciembre de 2020</t>
  </si>
  <si>
    <t>(*) Al 31 de diciembre 2020 y 2019 incluye el saldo de Letras de Regulación Monetaria retenido como garantía a favor del BCP en el marco del reglamento general del SIPAP, Gs. 12.000.000.000 y Gs. 3.010.000.000 respectivamente (ver nota c.11 b).</t>
  </si>
  <si>
    <t>Al 31 de diciembre de 2020 y 2019, no existían activos ni pasivos con cláusula de reajuste del capital. A dichas fechas, los préstamos obtenidos de la Agencia Financiera de Desarrollo (AFD), de bancos del exterior, los préstamos otorgados con fondos de la AFD, préstamos hipotecarios H20 con fondos propios  y los préstamos mayoristas estipulan cláusulas contractuales de eventuales reajustes de las tasas anuales de interés</t>
  </si>
  <si>
    <t>g) Se han constituido previsiones genéricas sobre la cartera de créditos neta de previsiones específicas. Al 31 de diciembre de 2020 y 2019, la Entidad mantiene constituidas previsiones genéricas sobre su cartera de riesgos crediticios de conformidad con la normativa del BCP y adicionalmente se han constituido previsiones genéricas voluntarias de acuerdo con las disposiciones de la Dirección de la Entidad.</t>
  </si>
  <si>
    <t>Previsiones genéricas (d)</t>
  </si>
  <si>
    <t>b) Para el caso de los deudores que no cuenten con garantías computables, el porcentaje se aplica sobre el riesgo total (deuda dineraria más deuda contingente). Para los demás deudores, la previsión es calculada en dos tramos, computándose las garantías solamente para el segundo tramo, salvo las bancarias.</t>
  </si>
  <si>
    <r>
      <t>d)</t>
    </r>
    <r>
      <rPr>
        <sz val="7"/>
        <color theme="1"/>
        <rFont val="Times New Roman"/>
        <family val="1"/>
      </rPr>
      <t xml:space="preserve">    </t>
    </r>
    <r>
      <rPr>
        <sz val="11"/>
        <color theme="1"/>
        <rFont val="Times New Roman"/>
        <family val="1"/>
      </rPr>
      <t>Incluye las previsiones genéricas establecidas por la Entidad de acuerdo a los requerimientos de la Resolución Nº 1, Acta Nº 60  del Directorio del BCP de fecha 28 de setiembre de 2007 y sus modificaciones posteriores. del Banco Central del Paraguay, las cuales se constituyen sobre el total de la cartera de créditos neta de previsiones específicas registradas en el rubro “Créditos vigentes por intermediación financiera - sector no financiero" y el rubro “Créditos vencidos por intermediación financiera”. Adicionalmente se incluyen las previsiones genéricas definidas por la Dirección de la Entidad para los años finalizados al  31 de diciembre de 2020 y 2019.</t>
    </r>
  </si>
  <si>
    <r>
      <t xml:space="preserve">Constituidas
</t>
    </r>
    <r>
      <rPr>
        <b/>
        <sz val="12"/>
        <rFont val="Times New Roman"/>
        <family val="1"/>
      </rPr>
      <t>(c)</t>
    </r>
  </si>
  <si>
    <t>La Gerencia de la Entidad efectúa periódicamente, en función a las normas de valuación de créditos establecidas por el BCP y la Superintendencia de Bancos¬ y con criterios y políticas propias de la Entidad, revisiones y análisis de la cartera de créditos a los efectos de ajustar las previsiones para cuentas de dudoso cobro. Se han constituido todas las previsiones necesarias para cubrir eventuales pérdidas sobre riesgos directos y contingentes, conforme al criterio de la Gerencia de la Entidad y con lo exigido por la Resolución Nº 1 del Directorio del BCP, Acta Nº 60 de fecha 28 de setiembre de 2007 y sus modificaciones posteriores.</t>
  </si>
  <si>
    <t>EEl movimiento registrado durante los años finalizados el 31 de diciembre de 2020 y 2019 en las cuentas de previsiones, se resume como sigue:</t>
  </si>
  <si>
    <t>(b) En el estado de resultados al 31 de diciembre de 2020 y 2019 se incluyen Gs. 3.758.065.162 y  Gs. 1.581.712.907, respectivamente, que corresponden a otros cargos por incobrabilidad registrados como constitución de previsiones.</t>
  </si>
  <si>
    <t xml:space="preserve">El capítulo inversiones incluye la tenencia de títulos representativos de capital emitidos por el sector privado nacional. Las inversiones se valúan según su naturaleza, conforme a normas de valuación establecidas por el BCP (el menor valor que surja de comparar su valor de costo histórico, con su valor de mercado o valor estimado de realización).
</t>
  </si>
  <si>
    <t>Adicionalmente, este capítulo incluye bienes recibidos en recuperación de créditos. Estos bienes se valúan, conforme con las disposiciones del BCP en la materia, por el menor de los siguientes tres valores: valor de tasación, valor de adjudicación y saldo de la deuda inmediatamente antes de la adjudicación. Para los bienes que superan los plazos establecidos por el BCP para su tenencia, se constituyen previsiones conforme a lo dispuesto en la Resolución Nº 1, Acta Nº 60  del Directorio del BCP de fecha 28 de setiembre de 2007 y sus modificaciones posteriores. A los tres años de tenencia, los bienes se deben previsionar en su totalidad, con excepción de los bienes adjudicados o recibidos en pago, por créditos destinados al sector agropecuario alcanzados por la medida transitoria de la Resolución N° 7 de 2018; destinados al sector productivo conforme a la Resolución N° 15 de 2019 y los bienes adjudicados o recibidos en pago en el periodo comprendido entre el 1 de enero 2018 y 31 de diciembre 2020 inclusive,  conforme a la Resolución N° 15 de 2020.</t>
  </si>
  <si>
    <t>Total al 31 de diciembre de 2020</t>
  </si>
  <si>
    <t xml:space="preserve">Las depreciaciones son computadas a partir del mes siguiente al de la incorporación al patrimonio de la Entidad, mediante cargos mensuales a resultados sobre la base del método lineal, en los años estimados de vida útil. En el año 2020 se consideraron los años de vida útil teniendo en cuenta las modificaciones establecidas en la Ley 6.380/2019 “De Modernización y Simplificación del Sistema Tributario Nacional”. 
Las tasas consideradas son las siguientes:
</t>
  </si>
  <si>
    <t>Material de transporte</t>
  </si>
  <si>
    <t>Al 31 de diciembre de 2020 y 2019, el valor residual de los bienes considerados en su conjunto no excede su valor recuperable.</t>
  </si>
  <si>
    <t>La composición y los movimientos de los bienes de uso correspondientes a los períodos finalizados el 31 de diciembre de 2020 y 2019, fueron los siguientes:</t>
  </si>
  <si>
    <t>TOTAL AL 31.12.2020</t>
  </si>
  <si>
    <t xml:space="preserve">La Entidad computa las amortizaciones conforme a lo establecido por el BCP. Al respecto, hasta septiembre de 2012, la Entidad amortizó las mejoras e instalaciones en inmuebles arrendados en forma lineal considerando una vida útil de cinco años. A partir de la Resolución SB. SG. N° 00202/2012, las amortizaciones fueron calculadas conforme al periodo durante el cual se espera utilizar el activo amotizable por parte de la entidad, establecido en el contrato de arrendamiento.
La composición del rubro al 31 de diciembre de 2020 y 2019, es la siguiente:
</t>
  </si>
  <si>
    <t xml:space="preserve">Amortización / consumo del año </t>
  </si>
  <si>
    <t>Cargos diferidos autorizados por BCP (a)</t>
  </si>
  <si>
    <t>Material de escritorio y otros (b)</t>
  </si>
  <si>
    <t>Amortización / consumo del año</t>
  </si>
  <si>
    <t xml:space="preserve">Intangibles </t>
  </si>
  <si>
    <t>La cuenta Banco Central del Paraguay al 31 de diciembre de 2020 y 2019 incluye la suma de Gs. 986.078.773.667 y Gs. 1.420.906.526.897, que corresponden a cuentas de disponibilidad restringida, mantenidas en dicha entidad en concepto de encaje legal o encaje especial (ver nota c.2).</t>
  </si>
  <si>
    <r>
      <rPr>
        <b/>
        <sz val="12"/>
        <rFont val="Times New Roman"/>
        <family val="1"/>
      </rPr>
      <t>b) Valores Públicos y Privados:</t>
    </r>
    <r>
      <rPr>
        <sz val="12"/>
        <rFont val="Times New Roman"/>
        <family val="1"/>
      </rPr>
      <t xml:space="preserve">
La cuenta Valores Públicos incluye el importe de Letras de Regulación Monetaria retenido como garantías exigidas por el BCP en el marco del reglamento general del Sistema de Pagos del Paraguay - SIPAP (ver nota c.3), al 31 de diciembre 2020 y 2019 por Gs. 12.000.000.000 y Gs. 3.010.000.000, respectivamente.
</t>
    </r>
  </si>
  <si>
    <t xml:space="preserve">
De acuerdo con el artículo 27 de la Ley N° 861/96, las entidades financieras deberán contar con una reserva no menor al equivalente del cien por ciento (100%) de su capital, la cual se constituirá transfiriendo anualmente no menos del veinte por ciento (20%) de las utilidades netas de cada año financiero.
El artículo 28 de la mencionada ley establece que los recursos de la reserva legal se aplicarán automáticamente a la cobertura de pérdidas registradas en el año financiero. En los siguientes años, el total de las utilidades deberá destinarse a la reserva legal hasta tanto se alcance nuevamente el monto mínimo de la misma, o el más alto que se hubiere obtenido en el proceso de su constitución.
En cualquier momento, el monto de la reserva podrá ser incrementado adicionalmente con aportes de dinero en efectivo.
</t>
  </si>
  <si>
    <t>c)      Reserva legal:</t>
  </si>
  <si>
    <t xml:space="preserve">d)      Corrección monetaria del capital: </t>
  </si>
  <si>
    <t>e)      Distribución de utilidades:</t>
  </si>
  <si>
    <t>f)      Impuesto a la renta adicional por distribución de utilidades</t>
  </si>
  <si>
    <t xml:space="preserve">De acuerdo con el artículo 11 de la Ley Nº 861/96, las entidades financieras deben actualizar anualmente su capital en función al IPC calculado por el BCP. El valor actualizado del capital mínimo para el año 2020 es de Gs. 55.445.000.000 de acuerdo con la circular SB SG N° 0013/2020 y para año 2019 es de Gs. 53.930.000.000 de acuerdo con la circular SB SG N° 0007/2019.
La actualización por corrección monetaria del capital se transfiere a la cuenta “Adelanto irrevocable a cuenta de integración de capital” del patrimonio neto con débito a resultados acumulados al inicio del año inmediato siguiente en el cual se determina, tal como lo establece la circular SB. SG. N° 78/96 de la SB. de fecha 27 de diciembre de 1996.
El capital integrado de la Entidad al 31 de diciembre de 2020 y 2019 (nota b.5.) se halla por encima del mínimo legal exigido a dichas fechas.
</t>
  </si>
  <si>
    <t xml:space="preserve">Al 31 de diciembre 2020, con la vigencia de la Ley 6.380/2019 “De Modernización y Simplificación del Sistema Tributario Nacional” que establece el Impuesto a los Dividendos y a las Utilidades  (IDU), la distribución de utilidades está gravada a las tasas del 8% para residentes en el país y 15% para no residentes.  
</t>
  </si>
  <si>
    <t xml:space="preserve">Al 31 de diciembre 2019 de acuerdo con las disposiciones de la Ley N° 125/1991, modificada por la Ley N° 2421/2004, la distribución de utilidades en efectivo está gravada a la tasa del 5%. Cabe señalar que, de acuerdo con el régimen tributario establecido por dichas leyes, las utilidades remesadas a beneficiarios radicados en el exterior, se hallaban sujetas a una retención del 15% en concepto de impuesto a la Renta.
La Entidad registra el cargo adicional de impuesto a la renta en el año en el cual la Asamblea de Accionistas decide la distribución. Ver nota f.4.
</t>
  </si>
  <si>
    <t xml:space="preserve">Al 31 de diciembre de 2020 y 2019 la Entidad ha entregado la cartera de tarjetas de crédito “Afinidad de la marca Visa Clásica”, incluyendo los derechos de crédito sobre las deudas de los usuarios de las tarjetas comprendidas, por valor Gs. 33.857.580.153 a favor de Bancard S.A.; con el objeto de garantizar el fiel cumplimiento de las obligaciones como Entidad Emisora.
</t>
  </si>
  <si>
    <t>A continuación se expone la concentración que la Entidad mantenía al 31 de diciembre de 2020 y 2019 correspondiente al sector no financiero, tanto en su cartera de créditos vigentes y vencidos como en sus obligaciones por intermediación financiera:</t>
  </si>
  <si>
    <t>Monto y porcentaje de cartera al 31 de diciembre de 2020</t>
  </si>
  <si>
    <t>31/12/2020 (*)</t>
  </si>
  <si>
    <t>31.12.2019 (*)</t>
  </si>
  <si>
    <t>La composición del rubro al 31 de diciembre de 2020 y 2019, es como sigue:</t>
  </si>
  <si>
    <t>Retención Impuesto a No Residentes</t>
  </si>
  <si>
    <t>(a) La provisión para el Impuesto a la Renta incluida en el rubro “Provisiones” al 31 de diciembre de 2020 y 2019 ascendía a Gs. 21.422.000.000 y Gs. 21.650.430.930 respectivamente.</t>
  </si>
  <si>
    <t xml:space="preserve">Al 31 de diciembre de 2020 y 2019, la composición del efectivo y sus equivalentes es la siguiente:
</t>
  </si>
  <si>
    <t>(a) Operaciones pendientes de liquidación al 31 de diciembre de 2020 y 2019 que fueron regularizadas el 22 de enero de 2021 y  06 y 09 de enero de 2020.</t>
  </si>
  <si>
    <t>El patrimonio efectivo de la Entidad al 31 de diciembre de 2020 y 2019 ascendía aproximadamente a millones de Gs. 1.480.682 y Gs. 1.434.940, respectivamente.</t>
  </si>
  <si>
    <t>Al 31 de diciembre de 2020 y 2019, la Entidad superaba los límites de dicha relación.</t>
  </si>
  <si>
    <t>El 28 de abril de 2020 se realizó la Asamblea General Ordinaria de Accionistas que aprobó la Memoria del Directorio, los estados financieros e informe del Síndico por el ejercicio económico finalizado al 31 de diciembre de 2019.</t>
  </si>
  <si>
    <t xml:space="preserve">Así mismo el 23 de abril de 2019 se realizó la Asamblea General Ordinaria de Accionistas que aprobó la Memoria del Directorio, los estados financieros e informe del Síndico por el ejercicio económico finalizado al 31 de diciembre de 2018. Adicionalmente los accionistas decidieron destinar Gs.2.082.109.595  correspondiente al 1% de las utilidades del año 2018 al fondo de responsabilidad social empresarial, constituir reservas facultativas por Gs.70.791.725.904 correspondiente al 34% de las utilidades del banco y facultar al Directorio a mantener Gs. 135.337.123.052 en resultados acumulados correspondiente al 65% de las utilidades del ejercicio 2018 o destinar dicha suma a reservas legales y/o cualquier otro destino que considere necesario y/o conveniente, de forma parcial o total hasta tanto la Asamblea General Ordinaria resuelva su destino. </t>
  </si>
  <si>
    <t xml:space="preserve">El 25 de septiembre de 2019 se realizó la Asamblea General Ordinaria de Accionistas que aprobó la distribución de Gs. 135.337.123.052 correspondiente al 65% de las utilidades del año 2018 y Gs.10.330.876.948 aproximadamente el 15% de las reservas facultativas entre los accionistas a prorrata de su participación. </t>
  </si>
  <si>
    <t>La Entidad aplicó el principio de lo devengado a los efectos del reconocimiento de ingresos e imputación de egresos o costos incurridos, con las siguientes excepciones en que los ingresos se reconocen como ganancia en el momento de su percepción o cobro, según lo establecido por la Resolución Nº 1, Acta Nº 60  del Directorio del BCP de fecha 28 de setiembre de 2007 y sus modificaciones posteriores:</t>
  </si>
  <si>
    <t xml:space="preserve">a) los productos financieros devengados y no percibidos de deudores con créditos vencidos y sus ganancias por valuación;
b) los productos financieros devengados y no percibidos correspondientes a deudores y créditos clasificados en las categorías 2 (que no sean por criterios subjetivos), 3, 4, 5 y 6, que se reconocen como ganancias en el momento de su cobro; 
c) las ganancias por valuación de deudores con créditos vencidos y vigentes clasificados en las categorías 2 (que no sean por criterios subjetivos), 3, 4, 5 y 6, que se reconocen como ganancias en el momento de su cobro;
d) las ganancias a realizar por venta de bienes a plazo, las cuales se reconocen como ingreso a medida que se cobran los créditos;
e) ciertas comisiones por servicios bancarios.
</t>
  </si>
  <si>
    <t xml:space="preserve">En virtud de lo dispuesto por la Ley N° 2334 de fecha 12 de diciembre de 2003, las entidades financieras aportan trimestralmente en forma obligatoria al FGD administrado por el BCP el 0,12% de los saldos promedio trimestrales de su cartera de depósitos en moneda nacional y extranjera.
El monto aportado por la Entidad al FGD por los años finalizados el 31 de diciembre de 2020 y 2019 asciende a Gs. 50.087.969.029 y Gs. 47.871.215.150 respectivamente. Los montos aportados por la Entidad al FGD, constituyen gastos no recuperables y se exponen en la línea “Gastos generales” del rubro “Otras Pérdidas Operativas”.
</t>
  </si>
  <si>
    <t xml:space="preserve">El impuesto a la renta corriente que se carga al resultado del año a la tasa del 10% se basa en la utilidad contable antes de este concepto, ajustada por las partidas que la ley y sus reglamentaciones incluyen o excluyen para la determinación de la renta neta imponible.
</t>
  </si>
  <si>
    <t>El registro contable del impuesto a la renta por el método del diferido, no se encuentra prevista por las normas emitidas por el BCP. La Entidad determina el impuesto a la renta aplicando la tasa vigente sobre la utilidad impositiva estimada, sin considerar el efecto de las diferencias temporarias entre el resultado contable y el impositivo. Al 31 de diciembre de 2020 y 2019, el Directorio estima que el efecto del activo/pasivo diferido generado por la Entidad no es significativo para los estados financieros considerados en su conjunto.</t>
  </si>
  <si>
    <t>En resumen, el cargo a resultados en concepto de impuesto a la renta por los años finalizados el 31 de diciembre de 2020 y 2019, es el siguiente:</t>
  </si>
  <si>
    <t>Hasta el 31 de diciembre de 2019 la Entidad registraba el cargo adicional de impuesto a la renta sobre la distribución de utilidades en el ejercicio en el cual la Asamblea de Accionistas decide la distribución.</t>
  </si>
  <si>
    <t>Usufructo de Bienes Adjudicados</t>
  </si>
  <si>
    <t>Otros ingresos</t>
  </si>
  <si>
    <t>(*) Al 31 de diciembre de 2020 y 2019 corresponde al recupero de gastos por seguros.</t>
  </si>
  <si>
    <t>Al 31 de diciembre de 2020 no se han aplicado procedimientos de ajuste por inflación; al 31 de diciembre de 2019 no se han aplicado procedimientos de ajuste por inflación, salvo lo mencionado en nota c.8.</t>
  </si>
  <si>
    <t xml:space="preserve">Las principales líneas crediticias otorgadas por la Entidad son: Préstamos, Descuento de documentos, Tarjetas de crédito, Sobregiros, Cartas de crédito. 
Por criterio de prudencia, la Entidad busca la atomización de su cartera, cuyo proceso de análisis y controles son realizados teniendo en cuenta los requisitos de la Resolución N° 1/2007 y modificatorias emitidas por el BCP, como ser, el sistema de previsiones sobre créditos, alertas tempranas para detectar posibles deterioros de clientes fuera de la Entidad y su correspondiente seguimiento. Las previsiones mínimas por riesgo de incobrabilidad son determinadas de acuerdo con la normativa vigente del BCP en la materia y con las políticas establecidas por la Gerencia y el Directorio de la Entidad.
La gestión del riesgo de crédito incluye el análisis de los riesgos crediticios en las fases de admisión, seguimiento y recuperación.
En el área de Riesgos Mayoristas se utiliza como herramienta de admisión un rating interno del Grupo BBVA, la cual permite determinar el perfil económico financiero y la probabilidad de incumplimiento del cliente. En el área de Riesgos Minoristas se utilizan tanto el scoring, que es una herramienta que mide la capacidad de pago y el perfil crediticio del deudor en el financiamiento de riesgos de particulares, así como también la Web Pymes que es una herramienta ad hoc creada para el segmento Pyme’s, que permite valorar tanto el perfil económico financiero del solicitante como su capacidad de pago. Ambas herramientas se combinan con el análisis experto de los analistas. Asimismo, la Entidad establece, a través del Asset Allocation, los niveles máximos por tipología de cartera que determinan el crecimiento al que se quiere alcanzar en un ejercicio presupuestal. 
</t>
  </si>
  <si>
    <t xml:space="preserve">El riesgo de liquidez está definido por la eventual incapacidad para responder a retiros masivos de depósitos de cualquier tipo o al cumplimiento de obligaciones en tiempo y/o a precios elevados. Para mitigar esta situación, la Entidad mantiene un porcentaje de sus activos en forma de disponibilidades y activos de alta convertibilidad, de manera a dar seguridad a la demanda de sus depositantes. 
El monitoreo de la liquidez y las distintas variables asociadas a este ítem, es administrado por el área de Riesgos de Mercado, Estructural y Liquidez por medio de reportes con frecuencia diaria, semanal y mensual, que son informados a las distintas gerencias de la Entidad y al Comité de Activos y Pasivos para la toma de decisiones.
Al 31 de diciembre de 2020, los niveles de liquidez básica se encontraban por encima de los niveles mínimos recomendados por la Política tanto en guaraníes como en dólares. En lo referente a la liquidez ampliada, que considera, además de las disponibilidades netas, los activos descontables por el BCP (Letras de Regulación Monetaria y Bonos Soberanos) a través de su ventanilla de liquidez, los indicadores se encontraban igualmente en niveles por encima de los límites mínimos recomendados por la Política.
</t>
  </si>
  <si>
    <t xml:space="preserve">La Entidad opera de forma activa en la intermediación financiera, así como en la compra y venta de monedas extranjeras y compra de cheques. Para ello, existe una división de negocios con personal idóneo y de trayectoria en el trading de monedas, apoyada en herramientas informáticas para efectuar un monitoreo permanente del negocio y del comportamiento del mercado. 
Para efectuar la medición de la exposición de la Entidad a las variaciones del tipo de cambio, se utiliza la metodología VaR (Value at Risk), en la cual el área de Riesgos de Mercado Estructural y Liquidez calcula en forma diaria la probable pérdida por variaciones del tipo de cambio considerando las posiciones en moneda extranjera. Esta metodología de medición de riesgos calcula la máxima perdida potencial que podría presentarse con un nivel de confianza estadístico del 99% por la exposición de la Entidad, para después compararlo con los límites al riesgo cambiario establecido por la política y el apetito de riesgo tolerable por el Directorio.
En opinión del Directorio y la Gerencia de la Entidad, el límite VaR para la posición neta en divisas es bajo, limitando así el riesgo de pérdidas por movimientos desfavorables del tipo de cambio.
</t>
  </si>
  <si>
    <t xml:space="preserve">La Entidad lleva un control mensual de la estructura de activos y pasivos sensibles a reajustes de tasa de interés, a diversos plazos. El neto entre los activos y pasivos sensibles a tasa de interés, en cada tramo, se denomina gap y corresponde a la porción no cubierta por una contrapartida ajustable por tasa, por lo que, de producirse un movimiento de tasas de interés, generaría un devengamiento adicional de intereses no compensado por una contrapartida, a favor o en contra de la Entidad. La política de la Entidad establece que la sensibilidad al margen financiero no puede superar el 11% del margen financiero proyectado a 12 meses y la sensibilidad al valor económico no puede superar el 11% del CET 1. 
Al 31 de diciembre de 2020, la herramienta HIKE Corporativa presenta unos indicadores bien comportados y dentro de los límites de apetito al riesgo impuestos por el Directorio.
</t>
  </si>
  <si>
    <t xml:space="preserve">El riesgo operacional es todo aquel que no se pueda tipificar como riesgo de crédito o de mercado. El riesgo operacional se materializa en forma de eventos que pueden tener distintas consecuencias: a) sin efectos contables, b) con impacto en pérdidas y ganancias, c) con efectos de lucro cesante (pérdida de negocio futuro) y d) con impacto en la reputación. Por consiguiente, para valorar el riesgo operacional es necesario tener en cuenta todas sus posibles consecuencias. Se distinguen las siguientes clases de riesgo operacional: en Procesos, Fraudes y actividades no autorizadas, Tecnología, Recursos humanos, Prácticas Comerciales, Desastres y Proveedores.
Las herramientas utilizadas para la gestión y el control de este tipo de riesgo son; el STORM, que es la herramienta cualitativa básica de identificación y valoración de factores de riesgo operacional por áreas de negocio o de recursos compartidos, y la base SIRO de registro de pérdidas y recobros.
La gestión del Riesgo Operacional se materializa a través de los Comités de Gestión de Riesgo Operacional, en los cuales se monitorean los factores de riesgos operacionales identificados y cuantificados, el seguimiento correspondiente de los planes de mitigación y el adecuado impulso de las mismas a través de los Especialistas de Control asignados en las Unidades de Negocio y Apoyo.
</t>
  </si>
  <si>
    <t>Los nuevos negocios, productos y servicios son unas de las fuentes de admisión de riesgos operacionales y, por tanto, deben ser gestionados en el marco del apetito al riesgo establecido y de las mejores prácticas. En ese sentido, en la Entidad se ha establecido una metodología para la aprobación de nuevos negocios, productos y servicios, incorporando los procesos necesarios para su análisis, diseño y aprobación definiendo dos fases: la decisión estratégica y la aprobación técnica e implementación. En el Comité de Admisión de Riesgo Operacional (CARO) recae la responsabilidad de la aprobación de todos los nuevos negocios y productos originados y/o comercializados, de manera a asegurar el análisis previo de todos los riesgos operacionales y su encaje en el apetito, como así también el seguimiento sobre su evolución y maduración.</t>
  </si>
  <si>
    <t xml:space="preserve">A través del Corporate Assurance, modelo de control reforzado, permite proporcionar un enfoque integral y homogéneo de la situación de control de los riesgos de la Entidad a los órganos de Dirección, que sirva de apoyo para la toma de decisiones. Este modelo de control tiene como misión la de: a) promover los esfuerzos del Management y Especialistas; b) asegurar el funcionamiento eficaz del modelo de control; c) impulsar la priorización de debilidades identificadas por los Especialistas y Auditoría Interna y, d) reportar el grado de cumplimiento de los planes de mitigación.
Dentro de dicho marco de control, junto con los demás especialistas de control interno, se encuentra el de Control Interno de Riesgos que es responsable de la revisión de los riesgos asociados a los procesos de riesgos apoyado en las herramientas de riesgo operacional, que el marco normativo de riesgos sea completo y cubra todos los aspectos de riesgos, del seguimiento de cualquier debilidad detectada por las auditorías relativas al área de riesgos e impulsar la implantación de las mejoras previstas en las fechas previstas.    
La Secretaría Técnica, es la unidad encargada de la evaluación de las propuestas en materia de riesgo de crédito planteadas a los Órganos Superiores de Decisión de la Entidad, velando en todo momento porque se mantengan dentro de los parámetros de riesgos asumibles.
</t>
  </si>
  <si>
    <t xml:space="preserve">La consideración de prácticas sostenibles para la gestión efectiva de los riesgos ambientales y sociales en el proceso de análisis crediticio es mandatorio para BBVA Paraguay S.A. En todos los proyectos financiados se evalúa el cumplimiento de las disposiciones legales y normativas establecidas por los organismos de supervisión, regulación y control local en materia socioambiental, forestal y laboral, y se considera el potencial impacto ambiental de los proyectos financiados.
De manera a contribuir activamente al logro de los objetivos de desarrollo sostenible, BBVA Paraguay S.A. tiene implantado un Sistema de Administración de Riesgos Ambientales y Sociales (SARAS), el mismo consta de una serie de procesos y procedimientos que permiten identificar, analizar y reducir el efecto potencial que sus actividades, productos y/o servicios ejercen sobre el ambiente a través del asesoramiento y acompañamiento a los clientes. El SARAS consta de una serie de herramientas automatizadas y actualizadas periódicamente en busca de la mejora continua, provee de un marco de referencia común para los usuarios y dependencias del Banco, además de información relevante para la toma de decisiones en todos los niveles jerárquicos y supone un seguimiento más efectivo de los riesgos ambientales y sociales identificados en cartera.
</t>
  </si>
  <si>
    <t>Banco Bilbao Vizcaya Argentaria Paris Br (***)</t>
  </si>
  <si>
    <t>Intereses ganados</t>
  </si>
  <si>
    <t>Depósitos a plazo</t>
  </si>
  <si>
    <t xml:space="preserve">(*) Incluye capital e intereses.
(**) Corresponden a tarjetas de créditos corporativas asignadas a la plana ejecutiva y al personal superior, emitidas a nombre del BBVA Paraguay S.A.
(***) Importe de las contingencias a contragarantías recibidas por fianzas otorgadas a favor de terceros.
</t>
  </si>
  <si>
    <t xml:space="preserve">La Entidad ha adecuado su política de posición de cambios según lo establece la Resolución del Banco Central del Paraguay N° 2, Acta N° 34 de fecha 13 de mayo de 2019, que define la posición neta en moneda extranjera que podrán mantener las entidades del sistema financiero con relación al Patrimonio Efectivo.
Al 31 de diciembre de 2020 y 2019, la posición en moneda extranjera no excedía el tope de posición fijado por el BCP.
</t>
  </si>
  <si>
    <t xml:space="preserve">La Entidad posee productos financieros derivados para negociación que cumplen con las siguientes condiciones: (a) su valor razonable fluctúa en respuesta a cambios en el nivel o precio de un activo subyacente, (b) no requieren una inversión inicial neta o sólo obligan a realizar una inversión inferior a la que se requeriría en contratos que responden de manera similar a cambios en las variables de mercado y (c) se liquidan en una fecha futura.
El valor nominal de las operaciones contratadas a partir del 01 de enero de 2018 se encuentra registrado en cuentas de orden y su valoración económica como parte de “Operaciones a liquidar” en los rubros Créditos vigentes por intermediación financiera y Obligaciones por intermediación financiera. Estos contratos se valúan considerando la Curva Forward de Mercado y la Curva de Rendimiento Cupón Cero, publicadas en la página institucional del Banco Central del Paraguay, de acuerdo a la Resolución N° 12/2017. Ver nota e.2.
Al 31 de diciembre de 2020, la posición neta de la valuación de estas operaciones, es la siguiente:
(Expresado en guaraníes)
</t>
  </si>
  <si>
    <t xml:space="preserve">Los estados financieros de Banco Bilbao Vizcaya Argentaria Paraguay Sociedad Anónima (en adelante, mencionado indistintamente como “Banco Bilbao Vizcaya Argentaria Paraguay S.A.” o “la Entidad”) al 31 de diciembre de 2020 serán considerados por la próxima Asamblea Ordinaria de Accionistas a realizarse durante el año 2021, dentro del plazo establecido en los Estatutos Sociales y en concordancia con las disposiciones del Código Civil Paraguayo.
Los estados financieros correspondientes al 31 de diciembre de 2019 fueron aprobados por la Asamblea Ordinaria de Accionistas realizada el 28 de abril de 2020, dentro del plazo establecido en los Estatutos Sociales y en concordancia con las disposiciones del Código Civil Paraguayo.
</t>
  </si>
  <si>
    <t xml:space="preserve">Banco Bilbao Vizcaya Argentaria Paraguay Sociedad Anónima es una sociedad anónima paraguaya miembro del grupo económico Banco Bilbao Vizcaya Argentaria (BBVA), cuyo accionista mayoritario es Banco Bilbao Vizcaya Argentaria S.A., sociedad domiciliada en España.
La Entidad fue constituida originalmente bajo la denominación de Banco Exterior Sociedad Anónima, por escritura Nº 33, de fecha 22 de mayo de 1968, habiendo sido aprobados los estatutos sociales y reconocida la personería jurídica de la Sociedad, por Decreto del Poder Ejecutivo de la Nación Nº 34.199, de fecha 24 de diciembre de 1968, e inscripto en el Registro Público de Comercio bajo el Nº 220, en fecha 25 de diciembre de 1968. Por escritura pública del 18 de abril de 2000, se modificó el artículo primero de los estatutos sociales, referente a la denominación social. Dicha modificación fue inscripta en el Registro Público de Comercio bajo el Nº 435, folio N° 4.303 y siguientes de la sección Contratos, el 19 de diciembre de 2000, y en consecuencia, la Entidad pasó a denominarse “Banco Bilbao Vizcaya Argentaria Paraguay Sociedad Anónima”.
Las actividades desarrolladas por la Entidad se encuentran dentro de las permitidas a los bancos comerciales de acuerdo con las leyes de Paraguay y normas establecidas en las disposiciones del Banco Central del Paraguay (BCP).
Al 31 de diciembre de 2020 y 2019 la Entidad contaba con veinte sucursales y tres centros de atención al público dentro del territorio paraguayo.
</t>
  </si>
  <si>
    <t xml:space="preserve">i) Como medida excepcional de apoyo a sectores afectados económicamente por la propagación del coronavirus (COVID 19), el BCP emitió la Resolución N° 4 Acta N° 18 de fecha 18.03.20 donde autoriza el diferimiento de los cargos generados por las previsiones establecidas, a ser reconocidas gradualmente en los resultados de las respectivas entidades financieras en un plazo no mayor a 36 meses (Nota C9). </t>
  </si>
  <si>
    <t>c) En apoyo a sectores afectados económicamente por la propagación del coronavirus (COVID 19), desde el 16 de marzo del 2020 el BCP ha emitido una serie de medidas crediticias respaldadas por Resoluciones que mitigaron el efecto económico a los clientes de la entidad. Tales medidas fueron aplicadas en lo que respecta a la formalización de renovaciones, refinanciaciones y reestructuraciones, interrupción del cómputo de la mora, periodos de gracia de hasta 1 año, ponderación de deudas y el diferimiento de las previsiones constituidas entre otras medidas.</t>
  </si>
  <si>
    <t xml:space="preserve">b) Para el caso de los deudores que no cuenten con garantías computables, el porcentaje se aplica sobre el riesgo total (deuda dineraria más deuda contingente). Para los demás deudores, la previsión es calculada en dos tramos, computándose las garantías solamente para el segundo tramo, salvo las bancarias.
c) En apoyo a sectores afectados económicamente por la propagación del coronavirus (COVID 19), desde el 16 de marzo del 2020 el BCP ha emitido una serie de medidas crediticias respaldadas por Resoluciones que mitigaron el efecto económico a los clientes de la entidad. Tales medidas fueron aplicadas en lo que respecta a la formalización de renovaciones, refinanciaciones y reestructuraciones, interrupción del cómputo de la mora, periodos de gracia de hasta 1 año, ponderación de deudas y el diferimiento de las previsiones constituidas entre otras medidas.
</t>
  </si>
  <si>
    <t xml:space="preserve">Hasta el 31 de Diciembre del 2019, los bienes de uso se exponen a su costo revaluado, de acuerdo con la variación del IPC, deducidas las depreciaciones acumuladas sobre la base de tasas determinadas por la Ley 125/1991, sus modificaciones y decretos reglamentarios, considerando los coeficientes de actualización suministrados a tal efecto por el Ministerio de Hacienda. El monto neto de la contrapartida del revalúo se expone en la cuenta “Ajustes al patrimonio” del patrimonio neto de la Entidad.
A partir del año 2020, con la vigencia de la Ley 6.320/2019, el Poder Ejecutivo podrá establecer el revalúo obligatorio de los bienes del activo fijo, cuando la variación del índice de Precios al Consumo determinado por el Banco Central del Paraguay alcance al menos 20% (veinte por ciento), acumulado desde el ejercicio en el cual se haya dispuesto el último ajuste por revalúo.
</t>
  </si>
  <si>
    <t xml:space="preserve">a) Como medida excepcional de apoyo a sectores afectados económicamente por la propagación del coronavirus (COVID 19), el BCP emitió la Resolución N° 4 Acta N° 18 de fecha 18.03.20 donde instruye la constitución de previsiones sobre el saldo de la cartera beneficiada con la medida excepcional establecida en el artículo 1) de la Resolución N° 4 Acta N° 18 de fecha 18.03.20 y autoriza el diferimiento de los cargos generados por las previsiones establecidas en el artículo 3) de la Resolución N° 4 Acta N° 18 de fecha 18.03.20, a ser reconocidas gradualmente en los resultados de las respectivas entidades financieras en un plazo no mayor a 36 meses.   
</t>
  </si>
  <si>
    <t>b) Al 31 de diciembre de 2020 y 2019 el consumo de material de escritorio y otros se incluyen en gastos operativos en el estado de resultados.</t>
  </si>
  <si>
    <t>C.10.  Pasivos Subordinados</t>
  </si>
  <si>
    <t>A la fecha de la emisión de estos estados financieros, las condiciones del acuerdo de compra del paquete accionario del Banco Bilbao Vizcaya Argentaria Paraguay S.A. firmado el 07 de agosto del 2019 como parte de la estrategia de expansión de negocios, han sido cumplidas y finalizadas.</t>
  </si>
  <si>
    <t xml:space="preserve">En fecha 22 de enero del 2021, el Banco GNB Paraguay S.A. concretó la mencionada adquisición por un importe total de US$ 251 millones con el propósito de incorporarla por fusión por absorción en el transcurso de los siguientes meses del 2021, según los términos del Art. 22 de la Ley 861/96 “General de Bancos, Financieras y otras Entidades de Créditos” y la Circular SB SG N° 288 de fecha 18 de octubre de 1999 “Guía Básica para la Fusión de Entidades Financieras”. La mencionada fusión por absorción se encuentra sujeta a la autorización previa y expresa del Banco Central del Paraguay. 
El 29 de enero de 2021 se realizó la Asamblea General Extraordinaria de Accionistas que aprobó la modificación de la denominación social de la entidad a “BANCO GNB S.A.” (EN PROCESO DE FUSIÓN POR ABSORCIÓN), por lo que se hace necesario modificar los Estatutos Sociales del BBVA Paraguay S.A.
Entre la fecha de cierre del ejercicio y la fecha de presentación de estos estados financieros no han ocurrido otros hechos significativos de carácter financiero o de otra índole que afecten la estructura patrimonial, financiera y de resultados de la entidad al 31 de diciembre del 2020.
</t>
  </si>
  <si>
    <t>L. EMERGENCIA SANITARIA – PANDEMIA COVID-19</t>
  </si>
  <si>
    <t xml:space="preserve">Durante el primer trimestre del 2020, la Organización Mundial de la Salud declaró al brote de coronavirus (COVID-19) como una pandemia. La situación de emergencia sobre la salud pública se expandió prácticamente en todo el mundo y los distintos países han tomado diversas medidas para hacerle frente. Esta situación y las medidas adoptadas han afectado significativamente la actividad económica internacional con impactos diversos en los distintos países y sectores de negocios. Como consecuencia de ello, en marzo de 2020, en Paraguay se tomaron medidas de aislamiento social obligatorio establecidas por el Gobierno Nacional mediante el Decreto 3478/2020 con relación a la pandemia de COVID-19 y otras normas complementarias, en relación a la emergencia sanitaria declarada a nivel nacional. 
El Banco Central del Paraguay emitió regulaciones específicas las cuales se mencionan en las Notas que acompañan a estos Estados Financieros. La Dirección del Banco estima que esta situación genera y continuará generando un impacto no menor sobre las operaciones de la Entidad, pero las incertidumbres en relación con los efectos, extensión y duración de esta cuestión no permiten una estimación razonable de ese impacto a la fecha de emisión de los presentes Estados financieros. 
Considerando las proyecciones favorables esperadas para los sectores con menor impacto, la Entidad estima hacer frente a las eventuales dificultades futuras con los recursos generados por el curso ordinario del negocio, además de previsiones excedentaria con las que cuenta por encima de las requeridas por el regulador.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</si>
</sst>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64" formatCode="_(* #,##0_);_(* \(#,##0\);_(* &quot;-&quot;_);_(@_)"/>
    <numFmt numFmtId="165" formatCode="_(* #,##0.00_);_(* \(#,##0.00\);_(* &quot;-&quot;??_);_(@_)"/>
    <numFmt numFmtId="166" formatCode="_(* #,##0_);_(* \(#,##0\);_(* &quot;-&quot;??_);_(@_)"/>
    <numFmt numFmtId="167" formatCode="_ * #,##0_ ;_ * \-#,##0_ ;_ * &quot;-&quot;??_ ;_ @_ "/>
    <numFmt numFmtId="168" formatCode="_(* #,##0_);_(* \(#,##0\);_(* \-??_);_(@_)"/>
    <numFmt numFmtId="169" formatCode="_ * #,##0_ ;_ * \-#,##0_ ;_ * \-??_ ;_ @_ "/>
    <numFmt numFmtId="170" formatCode="0.000000%"/>
    <numFmt numFmtId="171" formatCode="_(* #,##0.00_);_(* \(#,##0.00\);_(* &quot;-&quot;_);_(@_)"/>
  </numFmts>
  <fonts count="67">
    <font>
      <sz val="11"/>
      <color theme="1"/>
      <name val="Calibri"/>
      <family val="2"/>
      <scheme val="minor"/>
    </font>
    <font>
      <sz val="11"/>
      <color theme="1"/>
      <name val="Calibri"/>
      <family val="2"/>
      <scheme val="minor"/>
    </font>
    <font>
      <b/>
      <sz val="12"/>
      <name val="Times New Roman"/>
      <family val="1"/>
    </font>
    <font>
      <sz val="12"/>
      <color theme="1"/>
      <name val="Calibri"/>
      <family val="2"/>
      <scheme val="minor"/>
    </font>
    <font>
      <sz val="12"/>
      <color theme="1"/>
      <name val="Times New Roman"/>
      <family val="1"/>
    </font>
    <font>
      <sz val="10"/>
      <name val="Arial"/>
      <family val="2"/>
    </font>
    <font>
      <sz val="12"/>
      <name val="Arial"/>
      <family val="2"/>
    </font>
    <font>
      <b/>
      <sz val="12"/>
      <color rgb="FF000000"/>
      <name val="Times New Roman"/>
      <family val="1"/>
    </font>
    <font>
      <sz val="12"/>
      <color rgb="FF000000"/>
      <name val="Times New Roman"/>
      <family val="1"/>
    </font>
    <font>
      <sz val="12"/>
      <name val="Times New Roman"/>
      <family val="1"/>
    </font>
    <font>
      <b/>
      <u/>
      <sz val="12"/>
      <name val="Times New Roman"/>
      <family val="1"/>
    </font>
    <font>
      <u/>
      <sz val="12"/>
      <name val="Times New Roman"/>
      <family val="1"/>
    </font>
    <font>
      <sz val="12"/>
      <color rgb="FFFF0000"/>
      <name val="Times New Roman"/>
      <family val="1"/>
    </font>
    <font>
      <b/>
      <sz val="11"/>
      <color rgb="FF000000"/>
      <name val="Times New Roman"/>
      <family val="1"/>
    </font>
    <font>
      <sz val="11"/>
      <color rgb="FF000000"/>
      <name val="Times New Roman"/>
      <family val="1"/>
    </font>
    <font>
      <b/>
      <sz val="8"/>
      <color theme="1"/>
      <name val="Times New Roman"/>
      <family val="1"/>
    </font>
    <font>
      <sz val="8"/>
      <color theme="1"/>
      <name val="Times New Roman"/>
      <family val="1"/>
    </font>
    <font>
      <sz val="10"/>
      <color theme="1"/>
      <name val="Times New Roman"/>
      <family val="1"/>
    </font>
    <font>
      <b/>
      <sz val="11"/>
      <color indexed="10"/>
      <name val="Times New Roman"/>
      <family val="1"/>
    </font>
    <font>
      <sz val="10"/>
      <name val="Times New Roman"/>
      <family val="1"/>
    </font>
    <font>
      <b/>
      <u/>
      <sz val="11"/>
      <color rgb="FF000000"/>
      <name val="Times New Roman"/>
      <family val="1"/>
    </font>
    <font>
      <sz val="11"/>
      <color theme="1"/>
      <name val="Times New Roman"/>
      <family val="1"/>
    </font>
    <font>
      <b/>
      <sz val="12"/>
      <color theme="1"/>
      <name val="Times New Roman"/>
      <family val="1"/>
    </font>
    <font>
      <sz val="10"/>
      <color rgb="FF000000"/>
      <name val="Arial"/>
      <family val="2"/>
    </font>
    <font>
      <sz val="11"/>
      <name val="Times New Roman"/>
      <family val="1"/>
    </font>
    <font>
      <sz val="12"/>
      <color theme="1"/>
      <name val="Arial"/>
      <family val="2"/>
    </font>
    <font>
      <sz val="12"/>
      <name val="Calibri"/>
      <family val="2"/>
      <scheme val="minor"/>
    </font>
    <font>
      <b/>
      <u/>
      <sz val="12"/>
      <color theme="1"/>
      <name val="Times New Roman"/>
      <family val="1"/>
    </font>
    <font>
      <b/>
      <sz val="12"/>
      <color indexed="8"/>
      <name val="Times New Roman"/>
      <family val="1"/>
    </font>
    <font>
      <b/>
      <sz val="12"/>
      <color indexed="8"/>
      <name val="Calibri"/>
      <family val="2"/>
      <scheme val="minor"/>
    </font>
    <font>
      <b/>
      <sz val="11"/>
      <name val="Arial"/>
      <family val="2"/>
    </font>
    <font>
      <sz val="11"/>
      <color rgb="FFFF0000"/>
      <name val="Arial"/>
      <family val="2"/>
    </font>
    <font>
      <sz val="12"/>
      <color rgb="FF00B050"/>
      <name val="Arial"/>
      <family val="2"/>
    </font>
    <font>
      <b/>
      <sz val="11"/>
      <name val="Times New Roman"/>
      <family val="1"/>
    </font>
    <font>
      <sz val="11"/>
      <name val="Arial"/>
      <family val="2"/>
    </font>
    <font>
      <b/>
      <u/>
      <sz val="11"/>
      <name val="Times New Roman"/>
      <family val="1"/>
    </font>
    <font>
      <b/>
      <sz val="11"/>
      <color theme="1"/>
      <name val="Times New Roman"/>
      <family val="1"/>
    </font>
    <font>
      <sz val="11"/>
      <color theme="1"/>
      <name val="Calibri"/>
      <family val="2"/>
    </font>
    <font>
      <b/>
      <sz val="12"/>
      <color rgb="FFFF0000"/>
      <name val="Times New Roman"/>
      <family val="1"/>
    </font>
    <font>
      <sz val="12"/>
      <name val="SWISS"/>
    </font>
    <font>
      <b/>
      <i/>
      <sz val="12"/>
      <name val="Times New Roman"/>
      <family val="1"/>
    </font>
    <font>
      <i/>
      <sz val="12"/>
      <name val="Times New Roman"/>
      <family val="1"/>
    </font>
    <font>
      <b/>
      <sz val="12"/>
      <color indexed="10"/>
      <name val="Times New Roman"/>
      <family val="1"/>
    </font>
    <font>
      <b/>
      <i/>
      <u/>
      <sz val="12"/>
      <name val="Times New Roman"/>
      <family val="1"/>
    </font>
    <font>
      <b/>
      <u/>
      <sz val="11"/>
      <color theme="1"/>
      <name val="Times New Roman"/>
      <family val="1"/>
    </font>
    <font>
      <sz val="9"/>
      <name val="Times New Roman"/>
      <family val="1"/>
    </font>
    <font>
      <sz val="11"/>
      <color indexed="8"/>
      <name val="Calibri"/>
      <family val="2"/>
      <charset val="1"/>
    </font>
    <font>
      <b/>
      <sz val="14"/>
      <name val="Times New Roman"/>
      <family val="1"/>
    </font>
    <font>
      <sz val="8"/>
      <color indexed="8"/>
      <name val="Arial"/>
      <family val="2"/>
      <charset val="1"/>
    </font>
    <font>
      <sz val="9"/>
      <color rgb="FF000000"/>
      <name val="Times New Roman"/>
      <family val="1"/>
    </font>
    <font>
      <i/>
      <sz val="10"/>
      <name val="Arial"/>
      <family val="2"/>
    </font>
    <font>
      <b/>
      <sz val="9"/>
      <name val="Times New Roman"/>
      <family val="1"/>
    </font>
    <font>
      <sz val="10"/>
      <color rgb="FFFF0000"/>
      <name val="Times New Roman"/>
      <family val="1"/>
    </font>
    <font>
      <b/>
      <sz val="10"/>
      <name val="Times New Roman"/>
      <family val="1"/>
    </font>
    <font>
      <b/>
      <sz val="10"/>
      <color rgb="FFFF0000"/>
      <name val="Times New Roman"/>
      <family val="1"/>
    </font>
    <font>
      <b/>
      <u val="singleAccounting"/>
      <sz val="10"/>
      <name val="Times New Roman"/>
      <family val="1"/>
    </font>
    <font>
      <b/>
      <i/>
      <u/>
      <sz val="10"/>
      <name val="Times New Roman"/>
      <family val="1"/>
    </font>
    <font>
      <sz val="10"/>
      <color indexed="10"/>
      <name val="Helv"/>
      <family val="2"/>
    </font>
    <font>
      <u/>
      <sz val="10"/>
      <color rgb="FFFF0000"/>
      <name val="Times New Roman"/>
      <family val="1"/>
    </font>
    <font>
      <u/>
      <sz val="10"/>
      <name val="Times New Roman"/>
      <family val="1"/>
    </font>
    <font>
      <i/>
      <sz val="10"/>
      <name val="Times New Roman"/>
      <family val="1"/>
    </font>
    <font>
      <i/>
      <sz val="10"/>
      <color rgb="FF000000"/>
      <name val="Times New Roman"/>
      <family val="1"/>
    </font>
    <font>
      <sz val="10"/>
      <color rgb="FF000000"/>
      <name val="Times New Roman"/>
      <family val="1"/>
    </font>
    <font>
      <u/>
      <sz val="12"/>
      <color theme="1"/>
      <name val="Times New Roman"/>
      <family val="1"/>
    </font>
    <font>
      <sz val="9"/>
      <color theme="1"/>
      <name val="Times New Roman"/>
      <family val="1"/>
    </font>
    <font>
      <sz val="7"/>
      <color theme="1"/>
      <name val="Times New Roman"/>
      <family val="1"/>
    </font>
    <font>
      <i/>
      <sz val="11"/>
      <color theme="1"/>
      <name val="Times New Roman"/>
      <family val="1"/>
    </font>
  </fonts>
  <fills count="6">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indexed="9"/>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hair">
        <color auto="1"/>
      </left>
      <right/>
      <top/>
      <bottom/>
      <diagonal/>
    </border>
    <border>
      <left/>
      <right/>
      <top style="medium">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double">
        <color indexed="64"/>
      </top>
      <bottom/>
      <diagonal/>
    </border>
    <border>
      <left style="thick">
        <color indexed="64"/>
      </left>
      <right/>
      <top/>
      <bottom style="medium">
        <color indexed="64"/>
      </bottom>
      <diagonal/>
    </border>
    <border>
      <left style="thick">
        <color indexed="64"/>
      </left>
      <right/>
      <top/>
      <bottom/>
      <diagonal/>
    </border>
    <border>
      <left style="medium">
        <color indexed="64"/>
      </left>
      <right style="thin">
        <color indexed="64"/>
      </right>
      <top style="medium">
        <color indexed="64"/>
      </top>
      <bottom/>
      <diagonal/>
    </border>
  </borders>
  <cellStyleXfs count="29">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34" fillId="0" borderId="0"/>
    <xf numFmtId="0" fontId="37" fillId="0" borderId="0"/>
    <xf numFmtId="37" fontId="5" fillId="0" borderId="0" applyFont="0" applyFill="0" applyBorder="0" applyAlignment="0" applyProtection="0"/>
    <xf numFmtId="37" fontId="5" fillId="0" borderId="0" applyFont="0" applyFill="0" applyBorder="0" applyAlignment="0" applyProtection="0"/>
    <xf numFmtId="37" fontId="5" fillId="0" borderId="0"/>
    <xf numFmtId="0" fontId="39" fillId="5" borderId="0"/>
    <xf numFmtId="165" fontId="37" fillId="0" borderId="0" applyFont="0" applyFill="0" applyBorder="0" applyAlignment="0" applyProtection="0"/>
    <xf numFmtId="165" fontId="37" fillId="0" borderId="0" applyFont="0" applyFill="0" applyBorder="0" applyAlignment="0" applyProtection="0"/>
    <xf numFmtId="0" fontId="37" fillId="0" borderId="0"/>
    <xf numFmtId="165" fontId="1" fillId="0" borderId="0" applyFont="0" applyFill="0" applyBorder="0" applyAlignment="0" applyProtection="0"/>
    <xf numFmtId="0" fontId="46" fillId="0" borderId="0"/>
    <xf numFmtId="43" fontId="5" fillId="0" borderId="0" applyFont="0" applyFill="0" applyBorder="0" applyAlignment="0" applyProtection="0"/>
    <xf numFmtId="43" fontId="5" fillId="0" borderId="0" applyFont="0" applyFill="0" applyBorder="0" applyAlignment="0" applyProtection="0"/>
    <xf numFmtId="37" fontId="5" fillId="0" borderId="0"/>
    <xf numFmtId="0" fontId="5" fillId="0" borderId="0"/>
    <xf numFmtId="43" fontId="5" fillId="0" borderId="0" applyFont="0" applyFill="0" applyBorder="0" applyAlignment="0" applyProtection="0"/>
    <xf numFmtId="0" fontId="1" fillId="0" borderId="0"/>
    <xf numFmtId="37" fontId="5" fillId="0" borderId="0" applyFont="0" applyFill="0" applyBorder="0" applyAlignment="0" applyProtection="0"/>
  </cellStyleXfs>
  <cellXfs count="788">
    <xf numFmtId="0" fontId="0" fillId="0" borderId="0" xfId="0"/>
    <xf numFmtId="0" fontId="2" fillId="0" borderId="0" xfId="0" applyFont="1" applyAlignment="1">
      <alignment vertical="center"/>
    </xf>
    <xf numFmtId="0" fontId="3" fillId="0" borderId="0" xfId="0" applyFont="1"/>
    <xf numFmtId="0" fontId="7" fillId="0" borderId="0" xfId="0" applyFont="1" applyAlignment="1">
      <alignment vertical="center"/>
    </xf>
    <xf numFmtId="0" fontId="6" fillId="0" borderId="0" xfId="4" applyFont="1"/>
    <xf numFmtId="0" fontId="8" fillId="0" borderId="0" xfId="0" applyFont="1" applyAlignment="1">
      <alignment vertical="center"/>
    </xf>
    <xf numFmtId="0" fontId="6" fillId="0" borderId="0" xfId="0" applyFont="1"/>
    <xf numFmtId="0" fontId="2" fillId="0" borderId="0" xfId="4" applyFont="1"/>
    <xf numFmtId="0" fontId="2" fillId="0" borderId="0" xfId="4" applyFont="1" applyAlignment="1">
      <alignment horizontal="left"/>
    </xf>
    <xf numFmtId="0" fontId="9" fillId="0" borderId="0" xfId="4" applyFont="1"/>
    <xf numFmtId="0" fontId="5" fillId="0" borderId="0" xfId="5"/>
    <xf numFmtId="0" fontId="8" fillId="0" borderId="0" xfId="0" applyFont="1" applyAlignment="1">
      <alignment horizontal="justify" vertical="center"/>
    </xf>
    <xf numFmtId="0" fontId="2" fillId="2" borderId="0" xfId="0" applyFont="1" applyFill="1"/>
    <xf numFmtId="0" fontId="6" fillId="0" borderId="0" xfId="4" applyFont="1" applyAlignment="1">
      <alignment horizontal="center" vertical="center"/>
    </xf>
    <xf numFmtId="0" fontId="9" fillId="0" borderId="0" xfId="0" applyFont="1"/>
    <xf numFmtId="0" fontId="2" fillId="0" borderId="0" xfId="0" applyFont="1"/>
    <xf numFmtId="0" fontId="9" fillId="0" borderId="0" xfId="4" applyFont="1" applyAlignment="1">
      <alignment vertical="center"/>
    </xf>
    <xf numFmtId="0" fontId="11" fillId="0" borderId="0" xfId="4" applyFont="1" applyAlignment="1">
      <alignment horizontal="center" vertical="center" wrapText="1"/>
    </xf>
    <xf numFmtId="0" fontId="11" fillId="0" borderId="0" xfId="0" applyFont="1" applyAlignment="1">
      <alignment horizontal="center" vertical="center" wrapText="1"/>
    </xf>
    <xf numFmtId="3" fontId="9" fillId="3" borderId="0" xfId="0" applyNumberFormat="1" applyFont="1" applyFill="1" applyBorder="1" applyAlignment="1">
      <alignment horizontal="center" vertical="center"/>
    </xf>
    <xf numFmtId="3" fontId="9" fillId="0" borderId="0" xfId="0" applyNumberFormat="1" applyFont="1" applyFill="1" applyBorder="1" applyAlignment="1">
      <alignment horizontal="center"/>
    </xf>
    <xf numFmtId="164" fontId="9" fillId="0" borderId="0" xfId="0" applyNumberFormat="1" applyFont="1" applyFill="1" applyBorder="1"/>
    <xf numFmtId="0" fontId="9" fillId="0" borderId="0" xfId="0" applyFont="1" applyAlignment="1">
      <alignment horizontal="left"/>
    </xf>
    <xf numFmtId="0" fontId="9" fillId="0" borderId="0" xfId="0" applyFont="1" applyFill="1" applyBorder="1"/>
    <xf numFmtId="3" fontId="2" fillId="0" borderId="0" xfId="0" applyNumberFormat="1" applyFont="1" applyFill="1" applyBorder="1" applyAlignment="1">
      <alignment horizontal="center"/>
    </xf>
    <xf numFmtId="164" fontId="2" fillId="0" borderId="0" xfId="0" applyNumberFormat="1" applyFont="1" applyFill="1" applyBorder="1"/>
    <xf numFmtId="164" fontId="9" fillId="0" borderId="0" xfId="0" applyNumberFormat="1" applyFont="1"/>
    <xf numFmtId="0" fontId="9" fillId="0" borderId="0" xfId="4" applyFont="1" applyFill="1"/>
    <xf numFmtId="164" fontId="9" fillId="0" borderId="0" xfId="4" applyNumberFormat="1" applyFont="1"/>
    <xf numFmtId="164" fontId="10" fillId="0" borderId="0" xfId="4" applyNumberFormat="1" applyFont="1" applyBorder="1" applyAlignment="1">
      <alignment horizontal="center" vertical="center" wrapText="1"/>
    </xf>
    <xf numFmtId="0" fontId="9" fillId="0" borderId="0" xfId="4" applyFont="1" applyBorder="1"/>
    <xf numFmtId="0" fontId="9" fillId="0" borderId="0" xfId="4" applyFont="1" applyBorder="1" applyAlignment="1">
      <alignment horizontal="left" vertical="top"/>
    </xf>
    <xf numFmtId="0" fontId="9" fillId="0" borderId="0" xfId="4" applyFont="1" applyBorder="1" applyAlignment="1">
      <alignment vertical="top"/>
    </xf>
    <xf numFmtId="3" fontId="9" fillId="0" borderId="0" xfId="4" applyNumberFormat="1" applyFont="1" applyBorder="1" applyAlignment="1">
      <alignment vertical="top"/>
    </xf>
    <xf numFmtId="3" fontId="9" fillId="0" borderId="0" xfId="4" applyNumberFormat="1" applyFont="1" applyBorder="1" applyAlignment="1">
      <alignment horizontal="center" vertical="top"/>
    </xf>
    <xf numFmtId="0" fontId="9" fillId="0" borderId="0" xfId="4" applyFont="1" applyAlignment="1">
      <alignment vertical="top"/>
    </xf>
    <xf numFmtId="0" fontId="9" fillId="0" borderId="0" xfId="4" applyFont="1" applyAlignment="1"/>
    <xf numFmtId="0" fontId="14" fillId="0" borderId="0" xfId="0" applyFont="1" applyAlignment="1">
      <alignment horizontal="justify" vertical="center"/>
    </xf>
    <xf numFmtId="0" fontId="16" fillId="0" borderId="5" xfId="0" applyFont="1" applyBorder="1" applyAlignment="1">
      <alignment vertical="center"/>
    </xf>
    <xf numFmtId="0" fontId="16" fillId="0" borderId="6" xfId="0" applyFont="1" applyBorder="1" applyAlignment="1">
      <alignment vertical="center" wrapText="1"/>
    </xf>
    <xf numFmtId="0" fontId="16" fillId="0" borderId="6" xfId="0" applyFont="1" applyBorder="1" applyAlignment="1">
      <alignment vertical="center"/>
    </xf>
    <xf numFmtId="0" fontId="16" fillId="0" borderId="5" xfId="0" applyFont="1" applyBorder="1" applyAlignment="1">
      <alignment vertical="center" wrapText="1"/>
    </xf>
    <xf numFmtId="0" fontId="17" fillId="0" borderId="0" xfId="0" applyFont="1" applyAlignment="1">
      <alignment vertical="center"/>
    </xf>
    <xf numFmtId="0" fontId="17" fillId="0" borderId="0" xfId="0" applyFont="1" applyAlignment="1">
      <alignment vertical="center" wrapText="1"/>
    </xf>
    <xf numFmtId="0" fontId="17" fillId="0" borderId="5" xfId="0" applyFont="1" applyBorder="1" applyAlignment="1">
      <alignment vertical="center"/>
    </xf>
    <xf numFmtId="0" fontId="17" fillId="0" borderId="6" xfId="0" applyFont="1" applyBorder="1" applyAlignment="1">
      <alignment vertical="center" wrapText="1"/>
    </xf>
    <xf numFmtId="0" fontId="17" fillId="0" borderId="0" xfId="0" applyFont="1"/>
    <xf numFmtId="0" fontId="16" fillId="0" borderId="7" xfId="0" applyFont="1" applyBorder="1" applyAlignment="1">
      <alignment vertical="center"/>
    </xf>
    <xf numFmtId="0" fontId="16" fillId="0" borderId="8" xfId="0" applyFont="1" applyBorder="1" applyAlignment="1">
      <alignment vertical="center"/>
    </xf>
    <xf numFmtId="0" fontId="16" fillId="0" borderId="9" xfId="0" applyFont="1" applyBorder="1" applyAlignment="1">
      <alignment vertical="center"/>
    </xf>
    <xf numFmtId="0" fontId="9" fillId="0" borderId="0" xfId="0" applyFont="1" applyFill="1" applyAlignment="1">
      <alignment vertical="center"/>
    </xf>
    <xf numFmtId="0" fontId="18" fillId="0" borderId="0" xfId="4" applyFont="1"/>
    <xf numFmtId="0" fontId="19" fillId="0" borderId="0" xfId="4" applyFont="1"/>
    <xf numFmtId="0" fontId="10" fillId="0" borderId="0" xfId="0" applyFont="1" applyFill="1" applyBorder="1" applyAlignment="1">
      <alignment horizontal="left" vertical="center" indent="18"/>
    </xf>
    <xf numFmtId="0" fontId="9" fillId="0" borderId="0" xfId="0" applyFont="1" applyFill="1" applyBorder="1" applyAlignment="1">
      <alignment horizontal="left" vertical="center" indent="12"/>
    </xf>
    <xf numFmtId="0" fontId="21" fillId="0" borderId="0" xfId="0" applyFont="1" applyAlignment="1">
      <alignment vertical="center"/>
    </xf>
    <xf numFmtId="0" fontId="22" fillId="0" borderId="0" xfId="0" applyFont="1"/>
    <xf numFmtId="0" fontId="5" fillId="0" borderId="0" xfId="4"/>
    <xf numFmtId="0" fontId="10" fillId="4" borderId="0" xfId="0" applyNumberFormat="1" applyFont="1" applyFill="1" applyBorder="1" applyAlignment="1">
      <alignment horizontal="center" wrapText="1"/>
    </xf>
    <xf numFmtId="4" fontId="10" fillId="4" borderId="0" xfId="0" applyNumberFormat="1" applyFont="1" applyFill="1" applyBorder="1" applyAlignment="1">
      <alignment horizontal="center" wrapText="1"/>
    </xf>
    <xf numFmtId="0" fontId="10" fillId="0" borderId="0" xfId="0" applyNumberFormat="1" applyFont="1" applyFill="1" applyBorder="1" applyAlignment="1">
      <alignment horizontal="center" wrapText="1"/>
    </xf>
    <xf numFmtId="4" fontId="10" fillId="0" borderId="0" xfId="0" applyNumberFormat="1" applyFont="1" applyFill="1" applyBorder="1" applyAlignment="1">
      <alignment horizontal="center" wrapText="1"/>
    </xf>
    <xf numFmtId="0" fontId="9" fillId="4" borderId="0" xfId="0" applyNumberFormat="1" applyFont="1" applyFill="1" applyBorder="1" applyAlignment="1">
      <alignment vertical="center"/>
    </xf>
    <xf numFmtId="164" fontId="9" fillId="4" borderId="0" xfId="2" applyFont="1" applyFill="1" applyBorder="1" applyAlignment="1">
      <alignment horizontal="center"/>
    </xf>
    <xf numFmtId="167" fontId="24" fillId="0" borderId="0" xfId="0" applyNumberFormat="1" applyFont="1" applyFill="1" applyBorder="1" applyAlignment="1"/>
    <xf numFmtId="0" fontId="9" fillId="4" borderId="0" xfId="0" applyNumberFormat="1" applyFont="1" applyFill="1" applyBorder="1" applyAlignment="1">
      <alignment horizontal="left"/>
    </xf>
    <xf numFmtId="0" fontId="5" fillId="0" borderId="0" xfId="4" applyAlignment="1">
      <alignment vertical="center"/>
    </xf>
    <xf numFmtId="0" fontId="2" fillId="4" borderId="0" xfId="0" applyFont="1" applyFill="1" applyBorder="1" applyAlignment="1">
      <alignment vertical="center" wrapText="1"/>
    </xf>
    <xf numFmtId="164" fontId="9" fillId="0" borderId="0" xfId="2" applyFont="1" applyFill="1" applyBorder="1" applyAlignment="1">
      <alignment horizontal="center"/>
    </xf>
    <xf numFmtId="167" fontId="2" fillId="0" borderId="14" xfId="0" applyNumberFormat="1" applyFont="1" applyFill="1" applyBorder="1" applyAlignment="1">
      <alignment vertical="center"/>
    </xf>
    <xf numFmtId="0" fontId="9" fillId="4" borderId="0" xfId="0" applyFont="1" applyFill="1" applyBorder="1"/>
    <xf numFmtId="0" fontId="2" fillId="4" borderId="0" xfId="0" applyFont="1" applyFill="1" applyBorder="1" applyAlignment="1">
      <alignment vertical="center"/>
    </xf>
    <xf numFmtId="0" fontId="22" fillId="0" borderId="0" xfId="0" applyFont="1" applyAlignment="1">
      <alignment vertical="center"/>
    </xf>
    <xf numFmtId="0" fontId="25" fillId="0" borderId="0" xfId="4" applyFont="1"/>
    <xf numFmtId="0" fontId="24" fillId="0" borderId="0" xfId="0" applyFont="1" applyAlignment="1">
      <alignment horizontal="left" vertical="center" wrapText="1"/>
    </xf>
    <xf numFmtId="0" fontId="27" fillId="4" borderId="0" xfId="0" applyFont="1" applyFill="1" applyBorder="1" applyAlignment="1">
      <alignment horizontal="center" vertical="center" wrapText="1"/>
    </xf>
    <xf numFmtId="0" fontId="4" fillId="4" borderId="0" xfId="0" applyFont="1" applyFill="1" applyBorder="1" applyAlignment="1">
      <alignment vertical="center" wrapText="1"/>
    </xf>
    <xf numFmtId="0" fontId="22" fillId="4" borderId="0" xfId="0" applyFont="1" applyFill="1" applyBorder="1" applyAlignment="1">
      <alignment vertical="center" wrapText="1"/>
    </xf>
    <xf numFmtId="166" fontId="22" fillId="4" borderId="17" xfId="6" applyNumberFormat="1" applyFont="1" applyFill="1" applyBorder="1" applyAlignment="1">
      <alignment horizontal="center" vertical="center" wrapText="1"/>
    </xf>
    <xf numFmtId="0" fontId="9" fillId="0" borderId="0" xfId="5" applyFont="1"/>
    <xf numFmtId="0" fontId="28" fillId="0" borderId="0" xfId="0" applyNumberFormat="1" applyFont="1" applyFill="1" applyBorder="1"/>
    <xf numFmtId="0" fontId="29" fillId="0" borderId="0" xfId="0" applyNumberFormat="1" applyFont="1" applyFill="1" applyBorder="1"/>
    <xf numFmtId="0" fontId="26" fillId="0" borderId="0" xfId="0" applyNumberFormat="1" applyFont="1" applyFill="1" applyBorder="1"/>
    <xf numFmtId="0" fontId="26" fillId="0" borderId="0" xfId="0" applyNumberFormat="1" applyFont="1" applyFill="1" applyBorder="1" applyAlignment="1">
      <alignment horizontal="justify"/>
    </xf>
    <xf numFmtId="0" fontId="26" fillId="0" borderId="0" xfId="0" applyNumberFormat="1" applyFont="1" applyFill="1" applyBorder="1" applyAlignment="1">
      <alignment horizontal="justify" wrapText="1"/>
    </xf>
    <xf numFmtId="0" fontId="27" fillId="0" borderId="0" xfId="0" applyFont="1"/>
    <xf numFmtId="37" fontId="9" fillId="4" borderId="0" xfId="0" applyNumberFormat="1" applyFont="1" applyFill="1" applyBorder="1"/>
    <xf numFmtId="3" fontId="4" fillId="3" borderId="0" xfId="0" applyNumberFormat="1" applyFont="1" applyFill="1" applyAlignment="1">
      <alignment horizontal="right" vertical="center"/>
    </xf>
    <xf numFmtId="37" fontId="9" fillId="4" borderId="0" xfId="0" applyNumberFormat="1" applyFont="1" applyFill="1" applyBorder="1" applyAlignment="1">
      <alignment horizontal="left" vertical="top"/>
    </xf>
    <xf numFmtId="37" fontId="9" fillId="4" borderId="0" xfId="0" applyNumberFormat="1" applyFont="1" applyFill="1" applyBorder="1" applyAlignment="1">
      <alignment wrapText="1"/>
    </xf>
    <xf numFmtId="0" fontId="4" fillId="3" borderId="0" xfId="0" applyFont="1" applyFill="1" applyAlignment="1">
      <alignment horizontal="right" vertical="center"/>
    </xf>
    <xf numFmtId="37" fontId="2" fillId="4" borderId="0" xfId="0" applyNumberFormat="1" applyFont="1" applyFill="1" applyBorder="1"/>
    <xf numFmtId="37" fontId="2" fillId="4" borderId="17" xfId="0" applyNumberFormat="1" applyFont="1" applyFill="1" applyBorder="1" applyAlignment="1">
      <alignment horizontal="right"/>
    </xf>
    <xf numFmtId="3" fontId="4" fillId="3" borderId="8" xfId="0" applyNumberFormat="1" applyFont="1" applyFill="1" applyBorder="1" applyAlignment="1">
      <alignment horizontal="right" vertical="center"/>
    </xf>
    <xf numFmtId="37" fontId="9" fillId="0" borderId="0" xfId="0" applyNumberFormat="1" applyFont="1" applyFill="1" applyBorder="1"/>
    <xf numFmtId="3" fontId="9" fillId="0" borderId="0" xfId="0" applyNumberFormat="1" applyFont="1" applyFill="1" applyBorder="1" applyAlignment="1">
      <alignment horizontal="right"/>
    </xf>
    <xf numFmtId="37" fontId="9" fillId="0" borderId="0" xfId="0" applyNumberFormat="1" applyFont="1" applyFill="1" applyBorder="1" applyAlignment="1">
      <alignment horizontal="left" vertical="top"/>
    </xf>
    <xf numFmtId="166" fontId="9" fillId="0" borderId="0" xfId="6" applyNumberFormat="1" applyFont="1" applyFill="1" applyBorder="1"/>
    <xf numFmtId="37" fontId="2" fillId="0" borderId="0" xfId="0" applyNumberFormat="1" applyFont="1" applyFill="1" applyBorder="1"/>
    <xf numFmtId="37" fontId="2" fillId="0" borderId="17" xfId="0" applyNumberFormat="1" applyFont="1" applyFill="1" applyBorder="1" applyAlignment="1">
      <alignment horizontal="right"/>
    </xf>
    <xf numFmtId="0" fontId="30" fillId="0" borderId="0" xfId="0" applyFont="1" applyAlignment="1">
      <alignment vertical="center"/>
    </xf>
    <xf numFmtId="0" fontId="27" fillId="0" borderId="0" xfId="0" applyFont="1" applyAlignment="1">
      <alignment horizontal="left" vertical="center"/>
    </xf>
    <xf numFmtId="0" fontId="31" fillId="0" borderId="0" xfId="0" applyFont="1" applyAlignment="1">
      <alignment vertical="center"/>
    </xf>
    <xf numFmtId="164" fontId="6" fillId="0" borderId="0" xfId="4" applyNumberFormat="1" applyFont="1"/>
    <xf numFmtId="168" fontId="2" fillId="0" borderId="0" xfId="9" applyNumberFormat="1" applyFont="1" applyFill="1" applyBorder="1" applyAlignment="1" applyProtection="1"/>
    <xf numFmtId="3" fontId="15" fillId="0" borderId="0" xfId="0" applyNumberFormat="1" applyFont="1"/>
    <xf numFmtId="3" fontId="6" fillId="0" borderId="0" xfId="4" applyNumberFormat="1" applyFont="1"/>
    <xf numFmtId="49" fontId="23" fillId="0" borderId="0" xfId="0" applyNumberFormat="1" applyFont="1"/>
    <xf numFmtId="49" fontId="23" fillId="0" borderId="0" xfId="0" applyNumberFormat="1" applyFont="1" applyAlignment="1">
      <alignment horizontal="left"/>
    </xf>
    <xf numFmtId="37" fontId="23" fillId="0" borderId="0" xfId="0" applyNumberFormat="1" applyFont="1" applyAlignment="1">
      <alignment horizontal="right"/>
    </xf>
    <xf numFmtId="37" fontId="6" fillId="0" borderId="0" xfId="4" applyNumberFormat="1" applyFont="1"/>
    <xf numFmtId="0" fontId="32" fillId="0" borderId="0" xfId="4" applyFont="1" applyAlignment="1">
      <alignment horizontal="right"/>
    </xf>
    <xf numFmtId="0" fontId="33" fillId="0" borderId="0" xfId="0" applyFont="1" applyAlignment="1">
      <alignment vertical="center"/>
    </xf>
    <xf numFmtId="0" fontId="34" fillId="0" borderId="0" xfId="0" applyFont="1" applyAlignment="1">
      <alignment vertical="center"/>
    </xf>
    <xf numFmtId="0" fontId="35" fillId="0" borderId="0" xfId="0" applyFont="1" applyAlignment="1">
      <alignment vertical="center"/>
    </xf>
    <xf numFmtId="0" fontId="24" fillId="0" borderId="0" xfId="0" applyFont="1"/>
    <xf numFmtId="0" fontId="24" fillId="0" borderId="0" xfId="0" applyFont="1" applyAlignment="1"/>
    <xf numFmtId="0" fontId="35" fillId="4" borderId="0" xfId="0" applyNumberFormat="1" applyFont="1" applyFill="1" applyBorder="1" applyAlignment="1">
      <alignment horizontal="center" vertical="center"/>
    </xf>
    <xf numFmtId="0" fontId="35" fillId="4" borderId="0" xfId="0" applyNumberFormat="1" applyFont="1" applyFill="1" applyBorder="1" applyAlignment="1">
      <alignment horizontal="center" vertical="center" wrapText="1"/>
    </xf>
    <xf numFmtId="0" fontId="24" fillId="4" borderId="0" xfId="0" quotePrefix="1" applyNumberFormat="1" applyFont="1" applyFill="1" applyBorder="1" applyAlignment="1">
      <alignment horizontal="left" vertical="center" wrapText="1"/>
    </xf>
    <xf numFmtId="37" fontId="14" fillId="4" borderId="0" xfId="6" applyNumberFormat="1" applyFont="1" applyFill="1" applyBorder="1" applyAlignment="1">
      <alignment horizontal="right"/>
    </xf>
    <xf numFmtId="166" fontId="21" fillId="0" borderId="0" xfId="6" applyNumberFormat="1" applyFont="1" applyBorder="1" applyAlignment="1">
      <alignment horizontal="right"/>
    </xf>
    <xf numFmtId="166" fontId="24" fillId="4" borderId="0" xfId="6" applyNumberFormat="1" applyFont="1" applyFill="1" applyBorder="1"/>
    <xf numFmtId="0" fontId="36" fillId="4" borderId="0" xfId="0" applyFont="1" applyFill="1" applyBorder="1" applyAlignment="1">
      <alignment vertical="center"/>
    </xf>
    <xf numFmtId="3" fontId="36" fillId="4" borderId="17" xfId="0" applyNumberFormat="1" applyFont="1" applyFill="1" applyBorder="1" applyAlignment="1">
      <alignment horizontal="right" vertical="center"/>
    </xf>
    <xf numFmtId="164" fontId="36" fillId="4" borderId="17" xfId="2" applyFont="1" applyFill="1" applyBorder="1" applyAlignment="1">
      <alignment horizontal="right" vertical="center"/>
    </xf>
    <xf numFmtId="0" fontId="34" fillId="0" borderId="0" xfId="0" applyFont="1" applyAlignment="1"/>
    <xf numFmtId="0" fontId="34" fillId="0" borderId="0" xfId="0" applyFont="1"/>
    <xf numFmtId="4" fontId="34" fillId="0" borderId="0" xfId="0" applyNumberFormat="1" applyFont="1"/>
    <xf numFmtId="0" fontId="35" fillId="0" borderId="0" xfId="0" applyNumberFormat="1" applyFont="1" applyFill="1" applyBorder="1" applyAlignment="1">
      <alignment horizontal="center" vertical="center"/>
    </xf>
    <xf numFmtId="0" fontId="35" fillId="0" borderId="0" xfId="0" applyNumberFormat="1" applyFont="1" applyFill="1" applyBorder="1" applyAlignment="1">
      <alignment horizontal="center" vertical="center" wrapText="1"/>
    </xf>
    <xf numFmtId="0" fontId="24" fillId="0" borderId="0" xfId="0" quotePrefix="1" applyNumberFormat="1" applyFont="1" applyFill="1" applyBorder="1" applyAlignment="1">
      <alignment horizontal="left" vertical="center" wrapText="1"/>
    </xf>
    <xf numFmtId="37" fontId="14" fillId="0" borderId="0" xfId="6" applyNumberFormat="1" applyFont="1" applyFill="1" applyBorder="1" applyAlignment="1">
      <alignment horizontal="right"/>
    </xf>
    <xf numFmtId="166" fontId="21" fillId="0" borderId="0" xfId="6" applyNumberFormat="1" applyFont="1" applyFill="1" applyBorder="1" applyAlignment="1">
      <alignment horizontal="right"/>
    </xf>
    <xf numFmtId="166" fontId="24" fillId="0" borderId="0" xfId="6" applyNumberFormat="1" applyFont="1" applyFill="1" applyBorder="1"/>
    <xf numFmtId="0" fontId="36" fillId="0" borderId="0" xfId="0" applyFont="1" applyFill="1" applyBorder="1"/>
    <xf numFmtId="3" fontId="36" fillId="0" borderId="17" xfId="0" applyNumberFormat="1" applyFont="1" applyFill="1" applyBorder="1" applyAlignment="1">
      <alignment horizontal="right"/>
    </xf>
    <xf numFmtId="0" fontId="9" fillId="0" borderId="0" xfId="10" applyFont="1" applyFill="1" applyAlignment="1">
      <alignment horizontal="left" indent="1"/>
    </xf>
    <xf numFmtId="169" fontId="9" fillId="0" borderId="0" xfId="1" applyNumberFormat="1" applyFont="1" applyFill="1" applyBorder="1" applyAlignment="1" applyProtection="1"/>
    <xf numFmtId="0" fontId="2" fillId="0" borderId="0" xfId="11" applyFont="1" applyFill="1" applyBorder="1" applyAlignment="1">
      <alignment horizontal="left" vertical="center"/>
    </xf>
    <xf numFmtId="0" fontId="9" fillId="0" borderId="0" xfId="7" applyFont="1"/>
    <xf numFmtId="0" fontId="9" fillId="0" borderId="0" xfId="7" applyFont="1" applyFill="1"/>
    <xf numFmtId="0" fontId="10" fillId="0" borderId="0" xfId="11" applyFont="1" applyFill="1" applyBorder="1" applyAlignment="1">
      <alignment horizontal="left" vertical="center"/>
    </xf>
    <xf numFmtId="0" fontId="9" fillId="0" borderId="19" xfId="12" applyNumberFormat="1" applyFont="1" applyFill="1" applyBorder="1"/>
    <xf numFmtId="164" fontId="4" fillId="0" borderId="21" xfId="13" applyNumberFormat="1" applyFont="1" applyFill="1" applyBorder="1"/>
    <xf numFmtId="0" fontId="2" fillId="0" borderId="22" xfId="0" applyNumberFormat="1" applyFont="1" applyFill="1" applyBorder="1"/>
    <xf numFmtId="164" fontId="2" fillId="0" borderId="22" xfId="16" applyNumberFormat="1" applyFont="1" applyFill="1" applyBorder="1"/>
    <xf numFmtId="164" fontId="22" fillId="0" borderId="22" xfId="17" applyNumberFormat="1" applyFont="1" applyFill="1" applyBorder="1" applyAlignment="1">
      <alignment horizontal="center" vertical="center" wrapText="1"/>
    </xf>
    <xf numFmtId="164" fontId="22" fillId="0" borderId="22" xfId="17" applyNumberFormat="1" applyFont="1" applyFill="1" applyBorder="1" applyAlignment="1">
      <alignment horizontal="center" vertical="center"/>
    </xf>
    <xf numFmtId="0" fontId="9" fillId="0" borderId="18" xfId="11" applyNumberFormat="1" applyFont="1" applyFill="1" applyBorder="1"/>
    <xf numFmtId="0" fontId="9" fillId="0" borderId="19" xfId="11" applyNumberFormat="1" applyFont="1" applyFill="1" applyBorder="1"/>
    <xf numFmtId="164" fontId="2" fillId="0" borderId="22" xfId="19" applyNumberFormat="1" applyFont="1" applyFill="1" applyBorder="1"/>
    <xf numFmtId="164" fontId="9" fillId="0" borderId="0" xfId="7" applyNumberFormat="1" applyFont="1" applyFill="1"/>
    <xf numFmtId="0" fontId="9" fillId="0" borderId="0" xfId="7" applyFont="1" applyFill="1" applyBorder="1"/>
    <xf numFmtId="164" fontId="22" fillId="0" borderId="22" xfId="16" applyNumberFormat="1" applyFont="1" applyFill="1" applyBorder="1"/>
    <xf numFmtId="0" fontId="24" fillId="0" borderId="0" xfId="0" applyFont="1" applyFill="1" applyAlignment="1">
      <alignment vertical="center"/>
    </xf>
    <xf numFmtId="0" fontId="10" fillId="0" borderId="0" xfId="0" applyFont="1" applyAlignment="1">
      <alignment vertical="center"/>
    </xf>
    <xf numFmtId="0" fontId="9" fillId="0" borderId="0" xfId="0" applyFont="1" applyAlignment="1">
      <alignment vertical="center"/>
    </xf>
    <xf numFmtId="0" fontId="2" fillId="0" borderId="0" xfId="0" applyFont="1" applyFill="1" applyAlignment="1">
      <alignment vertical="center"/>
    </xf>
    <xf numFmtId="0" fontId="22" fillId="0" borderId="0" xfId="0" applyFont="1" applyAlignment="1">
      <alignment horizontal="left" vertical="center"/>
    </xf>
    <xf numFmtId="0" fontId="10" fillId="0" borderId="0" xfId="0" applyNumberFormat="1" applyFont="1" applyBorder="1" applyAlignment="1">
      <alignment horizontal="center" vertical="center"/>
    </xf>
    <xf numFmtId="166" fontId="10" fillId="0" borderId="0" xfId="6" applyNumberFormat="1" applyFont="1" applyBorder="1" applyAlignment="1">
      <alignment horizontal="center" vertical="center" wrapText="1"/>
    </xf>
    <xf numFmtId="0" fontId="9" fillId="0" borderId="0" xfId="0" quotePrefix="1" applyNumberFormat="1" applyFont="1" applyBorder="1" applyAlignment="1">
      <alignment horizontal="left" vertical="center" wrapText="1"/>
    </xf>
    <xf numFmtId="166" fontId="4" fillId="0" borderId="0" xfId="6" applyNumberFormat="1" applyFont="1" applyFill="1" applyBorder="1" applyAlignment="1">
      <alignment vertical="center"/>
    </xf>
    <xf numFmtId="166" fontId="9" fillId="0" borderId="0" xfId="6" applyNumberFormat="1" applyFont="1" applyFill="1" applyBorder="1" applyAlignment="1">
      <alignment vertical="center"/>
    </xf>
    <xf numFmtId="0" fontId="6" fillId="0" borderId="0" xfId="4" applyFont="1" applyAlignment="1">
      <alignment vertical="center"/>
    </xf>
    <xf numFmtId="166" fontId="4" fillId="0" borderId="0" xfId="6" applyNumberFormat="1" applyFont="1" applyFill="1" applyBorder="1"/>
    <xf numFmtId="0" fontId="22" fillId="3" borderId="0" xfId="0" applyFont="1" applyFill="1" applyBorder="1"/>
    <xf numFmtId="166" fontId="22" fillId="0" borderId="17" xfId="6" applyNumberFormat="1" applyFont="1" applyBorder="1" applyAlignment="1">
      <alignment horizontal="right"/>
    </xf>
    <xf numFmtId="3" fontId="9" fillId="0" borderId="0" xfId="0" applyNumberFormat="1" applyFont="1"/>
    <xf numFmtId="0" fontId="10" fillId="0" borderId="0" xfId="0" applyNumberFormat="1" applyFont="1" applyFill="1" applyBorder="1" applyAlignment="1">
      <alignment horizontal="center" vertical="center"/>
    </xf>
    <xf numFmtId="166" fontId="10" fillId="0" borderId="0" xfId="6" applyNumberFormat="1" applyFont="1" applyFill="1" applyBorder="1" applyAlignment="1">
      <alignment horizontal="center" vertical="center" wrapText="1"/>
    </xf>
    <xf numFmtId="0" fontId="9" fillId="0" borderId="0" xfId="0" quotePrefix="1" applyNumberFormat="1" applyFont="1" applyFill="1" applyBorder="1" applyAlignment="1">
      <alignment horizontal="left" vertical="center" wrapText="1"/>
    </xf>
    <xf numFmtId="0" fontId="22" fillId="0" borderId="0" xfId="0" applyFont="1" applyFill="1" applyBorder="1"/>
    <xf numFmtId="166" fontId="22" fillId="0" borderId="17" xfId="6" applyNumberFormat="1" applyFont="1" applyFill="1" applyBorder="1" applyAlignment="1">
      <alignment horizontal="right"/>
    </xf>
    <xf numFmtId="166" fontId="9" fillId="0" borderId="0" xfId="4" applyNumberFormat="1" applyFont="1"/>
    <xf numFmtId="0" fontId="9" fillId="0" borderId="23" xfId="4" applyFont="1" applyBorder="1"/>
    <xf numFmtId="0" fontId="4" fillId="0" borderId="0" xfId="0" applyFont="1"/>
    <xf numFmtId="0" fontId="4" fillId="0" borderId="0" xfId="0" applyFont="1" applyAlignment="1">
      <alignment vertical="center"/>
    </xf>
    <xf numFmtId="0" fontId="12" fillId="0" borderId="0" xfId="0" applyFont="1" applyAlignment="1">
      <alignment vertical="center"/>
    </xf>
    <xf numFmtId="167" fontId="2" fillId="4" borderId="22" xfId="18" applyNumberFormat="1" applyFont="1" applyFill="1" applyBorder="1" applyAlignment="1">
      <alignment horizontal="center" vertical="center" wrapText="1"/>
    </xf>
    <xf numFmtId="0" fontId="9" fillId="4" borderId="22" xfId="0" applyFont="1" applyFill="1" applyBorder="1" applyAlignment="1">
      <alignment vertical="center" wrapText="1"/>
    </xf>
    <xf numFmtId="0" fontId="2" fillId="4" borderId="22" xfId="0" applyFont="1" applyFill="1" applyBorder="1" applyAlignment="1">
      <alignment vertical="center" wrapText="1"/>
    </xf>
    <xf numFmtId="0" fontId="2" fillId="4" borderId="22" xfId="0" applyFont="1" applyFill="1" applyBorder="1" applyAlignment="1">
      <alignment horizontal="left" vertical="center" wrapText="1"/>
    </xf>
    <xf numFmtId="167" fontId="2" fillId="4" borderId="0" xfId="18" applyNumberFormat="1" applyFont="1" applyFill="1" applyBorder="1" applyAlignment="1">
      <alignment horizontal="right" vertical="center"/>
    </xf>
    <xf numFmtId="167" fontId="2" fillId="0" borderId="22" xfId="18" applyNumberFormat="1" applyFont="1" applyFill="1" applyBorder="1" applyAlignment="1">
      <alignment horizontal="center" vertical="center" wrapText="1"/>
    </xf>
    <xf numFmtId="0" fontId="9" fillId="0" borderId="22" xfId="0" applyFont="1" applyFill="1" applyBorder="1" applyAlignment="1">
      <alignment vertical="center" wrapText="1"/>
    </xf>
    <xf numFmtId="0" fontId="2" fillId="0" borderId="22" xfId="0" applyFont="1" applyFill="1" applyBorder="1" applyAlignment="1">
      <alignment vertical="center" wrapText="1"/>
    </xf>
    <xf numFmtId="0" fontId="2" fillId="0" borderId="22" xfId="0" applyFont="1" applyFill="1" applyBorder="1" applyAlignment="1">
      <alignment horizontal="left" vertical="center" wrapText="1"/>
    </xf>
    <xf numFmtId="0" fontId="40" fillId="0" borderId="0" xfId="0" applyFont="1" applyAlignment="1">
      <alignment vertical="center"/>
    </xf>
    <xf numFmtId="0" fontId="2" fillId="4" borderId="0" xfId="0" applyFont="1" applyFill="1" applyBorder="1"/>
    <xf numFmtId="0" fontId="10" fillId="4" borderId="0" xfId="0" applyFont="1" applyFill="1" applyBorder="1" applyAlignment="1">
      <alignment horizontal="center" vertical="center"/>
    </xf>
    <xf numFmtId="0" fontId="10" fillId="0" borderId="0" xfId="0" applyFont="1" applyFill="1" applyBorder="1" applyAlignment="1">
      <alignment horizontal="center" vertical="center"/>
    </xf>
    <xf numFmtId="3" fontId="4" fillId="4" borderId="0" xfId="0" applyNumberFormat="1" applyFont="1" applyFill="1" applyBorder="1" applyAlignment="1">
      <alignment horizontal="right"/>
    </xf>
    <xf numFmtId="9" fontId="4" fillId="4" borderId="0" xfId="3" applyFont="1" applyFill="1" applyBorder="1" applyAlignment="1">
      <alignment horizontal="center"/>
    </xf>
    <xf numFmtId="3" fontId="4" fillId="0" borderId="0" xfId="0" applyNumberFormat="1" applyFont="1" applyFill="1" applyBorder="1" applyAlignment="1">
      <alignment horizontal="right"/>
    </xf>
    <xf numFmtId="9" fontId="9" fillId="4" borderId="0" xfId="3" applyNumberFormat="1" applyFont="1" applyFill="1" applyBorder="1" applyAlignment="1">
      <alignment horizontal="center"/>
    </xf>
    <xf numFmtId="3" fontId="2" fillId="4" borderId="17" xfId="0" applyNumberFormat="1" applyFont="1" applyFill="1" applyBorder="1" applyAlignment="1">
      <alignment horizontal="right"/>
    </xf>
    <xf numFmtId="9" fontId="2" fillId="4" borderId="17" xfId="3" applyFont="1" applyFill="1" applyBorder="1" applyAlignment="1">
      <alignment horizontal="center"/>
    </xf>
    <xf numFmtId="0" fontId="2" fillId="0" borderId="0" xfId="0" applyFont="1" applyFill="1" applyBorder="1"/>
    <xf numFmtId="9" fontId="9" fillId="0" borderId="0" xfId="3" applyFont="1" applyFill="1" applyBorder="1" applyAlignment="1">
      <alignment horizontal="center"/>
    </xf>
    <xf numFmtId="9" fontId="9" fillId="0" borderId="0" xfId="3" applyNumberFormat="1" applyFont="1" applyFill="1" applyBorder="1" applyAlignment="1">
      <alignment horizontal="center"/>
    </xf>
    <xf numFmtId="9" fontId="2" fillId="0" borderId="17" xfId="3" applyFont="1" applyFill="1" applyBorder="1" applyAlignment="1">
      <alignment horizontal="center"/>
    </xf>
    <xf numFmtId="0" fontId="4" fillId="0" borderId="0" xfId="0" applyFont="1" applyFill="1"/>
    <xf numFmtId="3" fontId="2" fillId="0" borderId="0" xfId="0" applyNumberFormat="1" applyFont="1" applyFill="1" applyBorder="1" applyAlignment="1">
      <alignment horizontal="right"/>
    </xf>
    <xf numFmtId="9" fontId="2" fillId="0" borderId="0" xfId="3" applyFont="1" applyFill="1" applyBorder="1" applyAlignment="1">
      <alignment horizontal="center"/>
    </xf>
    <xf numFmtId="9" fontId="9" fillId="4" borderId="0" xfId="3" applyFont="1" applyFill="1" applyBorder="1" applyAlignment="1">
      <alignment horizontal="center"/>
    </xf>
    <xf numFmtId="3" fontId="9" fillId="0" borderId="0" xfId="0" applyNumberFormat="1" applyFont="1" applyAlignment="1">
      <alignment horizontal="right" vertical="center"/>
    </xf>
    <xf numFmtId="9" fontId="9" fillId="0" borderId="0" xfId="0" applyNumberFormat="1" applyFont="1" applyAlignment="1">
      <alignment horizontal="center" vertical="center"/>
    </xf>
    <xf numFmtId="9" fontId="2" fillId="4" borderId="17" xfId="3" applyFont="1" applyFill="1" applyBorder="1" applyAlignment="1">
      <alignment horizontal="right"/>
    </xf>
    <xf numFmtId="0" fontId="2" fillId="0" borderId="0" xfId="0" applyFont="1" applyBorder="1" applyAlignment="1">
      <alignment vertical="center"/>
    </xf>
    <xf numFmtId="0" fontId="10" fillId="0" borderId="0" xfId="0" applyFont="1" applyBorder="1" applyAlignment="1">
      <alignment vertical="center"/>
    </xf>
    <xf numFmtId="14" fontId="10" fillId="0" borderId="0" xfId="0" applyNumberFormat="1" applyFont="1" applyFill="1" applyBorder="1" applyAlignment="1">
      <alignment horizontal="center" vertical="center" wrapText="1"/>
    </xf>
    <xf numFmtId="0" fontId="9" fillId="0" borderId="0" xfId="4" quotePrefix="1" applyNumberFormat="1" applyFont="1" applyFill="1" applyBorder="1" applyAlignment="1">
      <alignment wrapText="1"/>
    </xf>
    <xf numFmtId="164" fontId="9" fillId="0" borderId="0" xfId="20" applyNumberFormat="1" applyFont="1" applyFill="1" applyBorder="1" applyAlignment="1">
      <alignment horizontal="right"/>
    </xf>
    <xf numFmtId="0" fontId="9" fillId="0" borderId="0" xfId="4" quotePrefix="1" applyNumberFormat="1" applyFont="1" applyFill="1" applyBorder="1" applyAlignment="1">
      <alignment vertical="center" wrapText="1"/>
    </xf>
    <xf numFmtId="164" fontId="2" fillId="0" borderId="17" xfId="1" applyNumberFormat="1" applyFont="1" applyFill="1" applyBorder="1" applyAlignment="1">
      <alignment horizontal="right"/>
    </xf>
    <xf numFmtId="164" fontId="9" fillId="0" borderId="0" xfId="6" applyNumberFormat="1" applyFont="1" applyFill="1" applyBorder="1" applyAlignment="1">
      <alignment horizontal="right"/>
    </xf>
    <xf numFmtId="0" fontId="2" fillId="0" borderId="0" xfId="7" applyFont="1"/>
    <xf numFmtId="164" fontId="9" fillId="0" borderId="0" xfId="2" applyFont="1" applyFill="1" applyBorder="1"/>
    <xf numFmtId="0" fontId="4" fillId="0" borderId="0" xfId="7" applyFont="1" applyFill="1" applyBorder="1"/>
    <xf numFmtId="0" fontId="2" fillId="0" borderId="17" xfId="7" applyFont="1" applyFill="1" applyBorder="1"/>
    <xf numFmtId="164" fontId="2" fillId="0" borderId="17" xfId="2" applyFont="1" applyFill="1" applyBorder="1"/>
    <xf numFmtId="0" fontId="2" fillId="0" borderId="0" xfId="7" applyFont="1" applyBorder="1"/>
    <xf numFmtId="0" fontId="22" fillId="0" borderId="23" xfId="0" applyFont="1" applyBorder="1" applyAlignment="1">
      <alignment vertical="center"/>
    </xf>
    <xf numFmtId="0" fontId="22" fillId="0" borderId="0" xfId="0" applyFont="1" applyBorder="1" applyAlignment="1">
      <alignment horizontal="left" vertical="center"/>
    </xf>
    <xf numFmtId="0" fontId="9" fillId="0" borderId="0" xfId="4" applyFont="1" applyBorder="1" applyAlignment="1"/>
    <xf numFmtId="0" fontId="9" fillId="0" borderId="0" xfId="0" applyFont="1" applyBorder="1" applyAlignment="1">
      <alignment vertical="center"/>
    </xf>
    <xf numFmtId="0" fontId="9" fillId="0" borderId="0" xfId="0" applyFont="1" applyFill="1" applyBorder="1" applyAlignment="1">
      <alignment vertical="center"/>
    </xf>
    <xf numFmtId="0" fontId="42" fillId="0" borderId="0" xfId="4" applyFont="1" applyBorder="1"/>
    <xf numFmtId="0" fontId="9" fillId="0" borderId="0" xfId="4" applyFont="1" applyFill="1" applyBorder="1"/>
    <xf numFmtId="0" fontId="10" fillId="2" borderId="0" xfId="0" applyFont="1" applyFill="1" applyBorder="1" applyAlignment="1">
      <alignment horizontal="center" vertical="center"/>
    </xf>
    <xf numFmtId="14" fontId="2" fillId="0" borderId="0" xfId="0" applyNumberFormat="1" applyFont="1" applyFill="1" applyBorder="1" applyAlignment="1">
      <alignment horizontal="center" vertical="center"/>
    </xf>
    <xf numFmtId="0" fontId="9" fillId="2" borderId="0" xfId="0" applyFont="1" applyFill="1" applyBorder="1" applyAlignment="1"/>
    <xf numFmtId="164" fontId="9" fillId="0" borderId="0" xfId="0" applyNumberFormat="1" applyFont="1" applyFill="1" applyBorder="1" applyAlignment="1"/>
    <xf numFmtId="0" fontId="2" fillId="2" borderId="0" xfId="0" applyFont="1" applyFill="1" applyBorder="1" applyAlignment="1"/>
    <xf numFmtId="164" fontId="2" fillId="0" borderId="17" xfId="0" applyNumberFormat="1" applyFont="1" applyFill="1" applyBorder="1" applyAlignment="1"/>
    <xf numFmtId="0" fontId="9" fillId="0" borderId="0" xfId="0" applyFont="1" applyFill="1" applyBorder="1" applyAlignment="1"/>
    <xf numFmtId="0" fontId="2" fillId="0" borderId="0" xfId="0" applyFont="1" applyFill="1" applyBorder="1" applyAlignment="1"/>
    <xf numFmtId="0" fontId="9" fillId="0" borderId="0" xfId="7" applyFont="1" applyBorder="1"/>
    <xf numFmtId="0" fontId="9" fillId="0" borderId="23" xfId="7" applyFont="1" applyBorder="1"/>
    <xf numFmtId="0" fontId="24" fillId="0" borderId="0" xfId="0" applyFont="1" applyBorder="1" applyAlignment="1">
      <alignment vertical="center"/>
    </xf>
    <xf numFmtId="0" fontId="24" fillId="0" borderId="0" xfId="0" applyFont="1" applyBorder="1"/>
    <xf numFmtId="0" fontId="33" fillId="0" borderId="0" xfId="0" applyFont="1" applyBorder="1" applyAlignment="1">
      <alignment vertical="center"/>
    </xf>
    <xf numFmtId="0" fontId="10" fillId="0" borderId="0" xfId="7" applyFont="1" applyBorder="1" applyAlignment="1">
      <alignment horizontal="center"/>
    </xf>
    <xf numFmtId="14" fontId="35" fillId="0" borderId="0" xfId="6" applyNumberFormat="1" applyFont="1" applyFill="1" applyBorder="1" applyAlignment="1">
      <alignment horizontal="center" vertical="center"/>
    </xf>
    <xf numFmtId="0" fontId="36" fillId="0" borderId="0" xfId="0" applyFont="1" applyAlignment="1">
      <alignment horizontal="justify" vertical="center"/>
    </xf>
    <xf numFmtId="0" fontId="0" fillId="0" borderId="0" xfId="0" applyAlignment="1"/>
    <xf numFmtId="0" fontId="21" fillId="0" borderId="0" xfId="0" applyFont="1" applyAlignment="1">
      <alignment horizontal="justify" vertical="center"/>
    </xf>
    <xf numFmtId="0" fontId="21" fillId="0" borderId="0" xfId="0" applyFont="1" applyAlignment="1">
      <alignment horizontal="left" vertical="center"/>
    </xf>
    <xf numFmtId="0" fontId="36" fillId="0" borderId="0" xfId="0" applyFont="1" applyAlignment="1">
      <alignment horizontal="center" vertical="center"/>
    </xf>
    <xf numFmtId="0" fontId="44" fillId="0" borderId="0" xfId="0" applyFont="1" applyAlignment="1">
      <alignment horizontal="center" vertical="center"/>
    </xf>
    <xf numFmtId="3" fontId="21" fillId="0" borderId="0" xfId="0" applyNumberFormat="1" applyFont="1" applyAlignment="1">
      <alignment horizontal="right" vertical="center"/>
    </xf>
    <xf numFmtId="3" fontId="14" fillId="0" borderId="0" xfId="0" applyNumberFormat="1" applyFont="1" applyAlignment="1">
      <alignment horizontal="right" vertical="center"/>
    </xf>
    <xf numFmtId="0" fontId="36" fillId="0" borderId="0" xfId="0" applyFont="1" applyAlignment="1">
      <alignment vertical="center"/>
    </xf>
    <xf numFmtId="3" fontId="13" fillId="0" borderId="24" xfId="0" applyNumberFormat="1" applyFont="1" applyBorder="1" applyAlignment="1">
      <alignment horizontal="right" vertical="center"/>
    </xf>
    <xf numFmtId="0" fontId="2" fillId="0" borderId="23" xfId="0" applyFont="1" applyBorder="1" applyAlignment="1">
      <alignment vertical="center"/>
    </xf>
    <xf numFmtId="0" fontId="9" fillId="0" borderId="0" xfId="5" applyFont="1" applyBorder="1"/>
    <xf numFmtId="0" fontId="2" fillId="0" borderId="0" xfId="5" applyFont="1" applyBorder="1"/>
    <xf numFmtId="0" fontId="9" fillId="0" borderId="23" xfId="5" applyFont="1" applyBorder="1"/>
    <xf numFmtId="0" fontId="2" fillId="0" borderId="23" xfId="0" applyFont="1" applyFill="1" applyBorder="1" applyAlignment="1">
      <alignment vertical="center"/>
    </xf>
    <xf numFmtId="14" fontId="10" fillId="4" borderId="0" xfId="0" applyNumberFormat="1" applyFont="1" applyFill="1" applyBorder="1" applyAlignment="1">
      <alignment horizontal="center" wrapText="1"/>
    </xf>
    <xf numFmtId="3" fontId="14" fillId="3" borderId="0" xfId="0" applyNumberFormat="1" applyFont="1" applyFill="1" applyAlignment="1">
      <alignment horizontal="right" vertical="center"/>
    </xf>
    <xf numFmtId="0" fontId="36" fillId="3" borderId="0" xfId="0" applyFont="1" applyFill="1" applyAlignment="1">
      <alignment vertical="center"/>
    </xf>
    <xf numFmtId="3" fontId="36" fillId="3" borderId="24" xfId="0" applyNumberFormat="1" applyFont="1" applyFill="1" applyBorder="1" applyAlignment="1">
      <alignment horizontal="right" vertical="center"/>
    </xf>
    <xf numFmtId="166" fontId="9" fillId="0" borderId="0" xfId="5" applyNumberFormat="1" applyFont="1" applyBorder="1"/>
    <xf numFmtId="164" fontId="9" fillId="0" borderId="0" xfId="5" applyNumberFormat="1" applyFont="1" applyBorder="1"/>
    <xf numFmtId="0" fontId="4" fillId="4" borderId="0" xfId="0" applyFont="1" applyFill="1" applyBorder="1" applyAlignment="1">
      <alignment horizontal="justify" vertical="center"/>
    </xf>
    <xf numFmtId="0" fontId="27" fillId="4" borderId="0" xfId="0" applyFont="1" applyFill="1" applyBorder="1" applyAlignment="1">
      <alignment horizontal="center" vertical="center"/>
    </xf>
    <xf numFmtId="0" fontId="8" fillId="4" borderId="0" xfId="0" applyFont="1" applyFill="1" applyBorder="1" applyAlignment="1">
      <alignment vertical="center"/>
    </xf>
    <xf numFmtId="3" fontId="8" fillId="4" borderId="0" xfId="0" applyNumberFormat="1" applyFont="1" applyFill="1" applyBorder="1" applyAlignment="1">
      <alignment horizontal="right" vertical="center"/>
    </xf>
    <xf numFmtId="0" fontId="22" fillId="4" borderId="0" xfId="0" applyFont="1" applyFill="1" applyBorder="1" applyAlignment="1">
      <alignment vertical="center"/>
    </xf>
    <xf numFmtId="3" fontId="22" fillId="4" borderId="17" xfId="0" applyNumberFormat="1" applyFont="1" applyFill="1" applyBorder="1" applyAlignment="1">
      <alignment horizontal="right" vertical="center"/>
    </xf>
    <xf numFmtId="0" fontId="5" fillId="0" borderId="0" xfId="4" applyBorder="1"/>
    <xf numFmtId="0" fontId="9" fillId="0" borderId="23" xfId="0" applyFont="1" applyBorder="1" applyAlignment="1">
      <alignment vertical="center"/>
    </xf>
    <xf numFmtId="0" fontId="9" fillId="0" borderId="0" xfId="0" applyFont="1" applyBorder="1"/>
    <xf numFmtId="0" fontId="10" fillId="4" borderId="0" xfId="0" applyNumberFormat="1" applyFont="1" applyFill="1" applyBorder="1" applyAlignment="1">
      <alignment horizontal="center" vertical="center" wrapText="1" shrinkToFit="1"/>
    </xf>
    <xf numFmtId="14" fontId="10" fillId="4" borderId="0" xfId="0" applyNumberFormat="1" applyFont="1" applyFill="1" applyBorder="1" applyAlignment="1">
      <alignment horizontal="center" vertical="center"/>
    </xf>
    <xf numFmtId="14" fontId="10" fillId="0" borderId="0" xfId="0" applyNumberFormat="1" applyFont="1" applyFill="1" applyBorder="1" applyAlignment="1">
      <alignment horizontal="center" vertical="center"/>
    </xf>
    <xf numFmtId="0" fontId="9" fillId="4" borderId="0" xfId="0" quotePrefix="1" applyNumberFormat="1" applyFont="1" applyFill="1" applyBorder="1" applyAlignment="1">
      <alignment horizontal="left" vertical="center"/>
    </xf>
    <xf numFmtId="3" fontId="4" fillId="4" borderId="0" xfId="0" applyNumberFormat="1" applyFont="1" applyFill="1" applyBorder="1" applyAlignment="1"/>
    <xf numFmtId="3" fontId="4" fillId="0" borderId="0" xfId="0" applyNumberFormat="1" applyFont="1" applyFill="1" applyBorder="1" applyAlignment="1"/>
    <xf numFmtId="166" fontId="4" fillId="4" borderId="0" xfId="0" applyNumberFormat="1" applyFont="1" applyFill="1" applyBorder="1" applyAlignment="1"/>
    <xf numFmtId="166" fontId="4" fillId="0" borderId="0" xfId="0" applyNumberFormat="1" applyFont="1" applyFill="1" applyBorder="1" applyAlignment="1"/>
    <xf numFmtId="0" fontId="2" fillId="4" borderId="0" xfId="0" applyNumberFormat="1" applyFont="1" applyFill="1" applyBorder="1" applyAlignment="1">
      <alignment horizontal="left" vertical="center"/>
    </xf>
    <xf numFmtId="37" fontId="2" fillId="4" borderId="0" xfId="0" applyNumberFormat="1" applyFont="1" applyFill="1" applyBorder="1" applyAlignment="1">
      <alignment vertical="center"/>
    </xf>
    <xf numFmtId="0" fontId="2" fillId="4" borderId="0" xfId="0" applyNumberFormat="1" applyFont="1" applyFill="1" applyBorder="1" applyAlignment="1">
      <alignment horizontal="left" vertical="center" wrapText="1"/>
    </xf>
    <xf numFmtId="37" fontId="2" fillId="0" borderId="0" xfId="0" applyNumberFormat="1" applyFont="1" applyFill="1" applyBorder="1" applyAlignment="1">
      <alignment vertical="center"/>
    </xf>
    <xf numFmtId="0" fontId="9" fillId="0" borderId="23" xfId="0" applyFont="1" applyBorder="1" applyAlignment="1"/>
    <xf numFmtId="0" fontId="2" fillId="0" borderId="0" xfId="0" applyFont="1" applyBorder="1"/>
    <xf numFmtId="0" fontId="43" fillId="0" borderId="23" xfId="0" applyFont="1" applyBorder="1" applyAlignment="1">
      <alignment vertical="center"/>
    </xf>
    <xf numFmtId="0" fontId="9" fillId="0" borderId="0" xfId="0" applyFont="1" applyBorder="1" applyAlignment="1">
      <alignment horizontal="justify" vertical="center" wrapText="1"/>
    </xf>
    <xf numFmtId="166" fontId="8" fillId="0" borderId="0" xfId="6" applyNumberFormat="1" applyFont="1" applyFill="1" applyBorder="1" applyAlignment="1">
      <alignment horizontal="right" vertical="center" wrapText="1"/>
    </xf>
    <xf numFmtId="3" fontId="8" fillId="0" borderId="0" xfId="0" applyNumberFormat="1" applyFont="1" applyFill="1" applyBorder="1" applyAlignment="1">
      <alignment horizontal="right" vertical="center"/>
    </xf>
    <xf numFmtId="0" fontId="38" fillId="0" borderId="23" xfId="4" applyFont="1" applyBorder="1"/>
    <xf numFmtId="0" fontId="2" fillId="0" borderId="0" xfId="0" applyFont="1" applyAlignment="1">
      <alignment horizontal="justify" vertical="center" wrapText="1"/>
    </xf>
    <xf numFmtId="0" fontId="9" fillId="0" borderId="0" xfId="0" applyFont="1" applyAlignment="1">
      <alignment horizontal="justify" wrapText="1"/>
    </xf>
    <xf numFmtId="0" fontId="9" fillId="0" borderId="0" xfId="4" applyFont="1" applyAlignment="1">
      <alignment horizontal="justify" wrapText="1"/>
    </xf>
    <xf numFmtId="0" fontId="2" fillId="0" borderId="0" xfId="0" applyFont="1" applyFill="1" applyBorder="1" applyAlignment="1">
      <alignment vertical="center"/>
    </xf>
    <xf numFmtId="0" fontId="9" fillId="0" borderId="0" xfId="0" applyFont="1" applyBorder="1" applyAlignment="1"/>
    <xf numFmtId="164" fontId="33" fillId="0" borderId="26" xfId="4" applyNumberFormat="1" applyFont="1" applyFill="1" applyBorder="1" applyAlignment="1">
      <alignment horizontal="center" vertical="center"/>
    </xf>
    <xf numFmtId="0" fontId="45" fillId="0" borderId="28" xfId="4" applyNumberFormat="1" applyFont="1" applyFill="1" applyBorder="1" applyAlignment="1">
      <alignment horizontal="left" vertical="center" wrapText="1"/>
    </xf>
    <xf numFmtId="0" fontId="45" fillId="0" borderId="22" xfId="4" applyNumberFormat="1" applyFont="1" applyFill="1" applyBorder="1" applyAlignment="1">
      <alignment horizontal="left" vertical="center" wrapText="1"/>
    </xf>
    <xf numFmtId="164" fontId="24" fillId="0" borderId="22" xfId="4" applyNumberFormat="1" applyFont="1" applyFill="1" applyBorder="1"/>
    <xf numFmtId="164" fontId="24" fillId="0" borderId="29" xfId="4" applyNumberFormat="1" applyFont="1" applyFill="1" applyBorder="1"/>
    <xf numFmtId="164" fontId="24" fillId="0" borderId="22" xfId="0" applyNumberFormat="1" applyFont="1" applyFill="1" applyBorder="1"/>
    <xf numFmtId="164" fontId="45" fillId="0" borderId="22" xfId="4" applyNumberFormat="1" applyFont="1" applyFill="1" applyBorder="1"/>
    <xf numFmtId="3" fontId="33" fillId="0" borderId="30" xfId="0" applyNumberFormat="1" applyFont="1" applyFill="1" applyBorder="1" applyAlignment="1">
      <alignment wrapText="1"/>
    </xf>
    <xf numFmtId="3" fontId="33" fillId="0" borderId="31" xfId="0" applyNumberFormat="1" applyFont="1" applyFill="1" applyBorder="1" applyAlignment="1">
      <alignment wrapText="1"/>
    </xf>
    <xf numFmtId="164" fontId="33" fillId="0" borderId="31" xfId="0" applyNumberFormat="1" applyFont="1" applyFill="1" applyBorder="1"/>
    <xf numFmtId="164" fontId="33" fillId="0" borderId="32" xfId="0" applyNumberFormat="1" applyFont="1" applyFill="1" applyBorder="1"/>
    <xf numFmtId="0" fontId="14" fillId="0" borderId="0" xfId="0" applyFont="1" applyAlignment="1">
      <alignment vertical="center"/>
    </xf>
    <xf numFmtId="0" fontId="14" fillId="0" borderId="0" xfId="0" applyFont="1" applyAlignment="1">
      <alignment horizontal="center" vertical="center"/>
    </xf>
    <xf numFmtId="0" fontId="9" fillId="0" borderId="0" xfId="0" applyFont="1" applyAlignment="1">
      <alignment horizontal="justify" vertical="center" wrapText="1"/>
    </xf>
    <xf numFmtId="3" fontId="22" fillId="0" borderId="17" xfId="0" applyNumberFormat="1" applyFont="1" applyFill="1" applyBorder="1" applyAlignment="1">
      <alignment horizontal="right" vertical="center"/>
    </xf>
    <xf numFmtId="0" fontId="8" fillId="0" borderId="0" xfId="0" applyFont="1"/>
    <xf numFmtId="0" fontId="27" fillId="0" borderId="0" xfId="0" applyFont="1" applyFill="1" applyBorder="1" applyAlignment="1">
      <alignment horizontal="center" vertical="center"/>
    </xf>
    <xf numFmtId="0" fontId="8" fillId="0" borderId="0" xfId="0" applyFont="1" applyFill="1" applyBorder="1" applyAlignment="1">
      <alignment vertical="center"/>
    </xf>
    <xf numFmtId="0" fontId="22" fillId="0" borderId="0" xfId="0" applyFont="1" applyFill="1" applyBorder="1" applyAlignment="1">
      <alignment vertical="center"/>
    </xf>
    <xf numFmtId="164" fontId="45" fillId="0" borderId="22" xfId="0" applyNumberFormat="1" applyFont="1" applyFill="1" applyBorder="1"/>
    <xf numFmtId="0" fontId="3" fillId="0" borderId="0" xfId="0" applyFont="1" applyAlignment="1">
      <alignment wrapText="1"/>
    </xf>
    <xf numFmtId="165" fontId="6" fillId="0" borderId="0" xfId="1" applyFont="1"/>
    <xf numFmtId="165" fontId="6" fillId="0" borderId="0" xfId="4" applyNumberFormat="1" applyFont="1"/>
    <xf numFmtId="0" fontId="9" fillId="0" borderId="23" xfId="0" applyFont="1" applyBorder="1" applyAlignment="1">
      <alignment horizontal="justify" vertical="center" wrapText="1"/>
    </xf>
    <xf numFmtId="0" fontId="9" fillId="0" borderId="0" xfId="0" applyFont="1" applyBorder="1" applyAlignment="1">
      <alignment horizontal="justify" vertical="center" wrapText="1"/>
    </xf>
    <xf numFmtId="0" fontId="8" fillId="0" borderId="0" xfId="0" applyFont="1" applyAlignment="1">
      <alignment horizontal="left" wrapText="1"/>
    </xf>
    <xf numFmtId="37" fontId="2" fillId="4" borderId="14" xfId="0" applyNumberFormat="1" applyFont="1" applyFill="1" applyBorder="1" applyAlignment="1">
      <alignment vertical="center"/>
    </xf>
    <xf numFmtId="166" fontId="22" fillId="4" borderId="16" xfId="0" applyNumberFormat="1" applyFont="1" applyFill="1" applyBorder="1" applyAlignment="1"/>
    <xf numFmtId="166" fontId="22" fillId="4" borderId="17" xfId="0" applyNumberFormat="1" applyFont="1" applyFill="1" applyBorder="1" applyAlignment="1"/>
    <xf numFmtId="164" fontId="5" fillId="0" borderId="0" xfId="4" applyNumberFormat="1"/>
    <xf numFmtId="165" fontId="9" fillId="0" borderId="0" xfId="1" applyFont="1"/>
    <xf numFmtId="165" fontId="9" fillId="0" borderId="0" xfId="1" applyFont="1" applyBorder="1"/>
    <xf numFmtId="165" fontId="9" fillId="0" borderId="0" xfId="5" applyNumberFormat="1" applyFont="1"/>
    <xf numFmtId="165" fontId="8" fillId="4" borderId="0" xfId="1" applyFont="1" applyFill="1" applyBorder="1" applyAlignment="1">
      <alignment horizontal="right" vertical="center"/>
    </xf>
    <xf numFmtId="0" fontId="45" fillId="0" borderId="27" xfId="4" applyNumberFormat="1" applyFont="1" applyFill="1" applyBorder="1" applyAlignment="1">
      <alignment horizontal="left" vertical="center" wrapText="1"/>
    </xf>
    <xf numFmtId="0" fontId="45" fillId="0" borderId="20" xfId="4" applyNumberFormat="1" applyFont="1" applyFill="1" applyBorder="1" applyAlignment="1">
      <alignment horizontal="left" vertical="center" wrapText="1"/>
    </xf>
    <xf numFmtId="164" fontId="45" fillId="0" borderId="20" xfId="0" applyNumberFormat="1" applyFont="1" applyFill="1" applyBorder="1"/>
    <xf numFmtId="164" fontId="33" fillId="0" borderId="42" xfId="4" applyNumberFormat="1" applyFont="1" applyFill="1" applyBorder="1" applyAlignment="1">
      <alignment horizontal="center" vertical="center"/>
    </xf>
    <xf numFmtId="0" fontId="2" fillId="0" borderId="33" xfId="4" applyFont="1" applyBorder="1" applyAlignment="1">
      <alignment horizontal="center"/>
    </xf>
    <xf numFmtId="0" fontId="19" fillId="4" borderId="0" xfId="5" applyFont="1" applyFill="1"/>
    <xf numFmtId="0" fontId="48" fillId="0" borderId="0" xfId="21" applyFont="1" applyFill="1" applyBorder="1" applyAlignment="1">
      <alignment horizontal="center" vertical="center" wrapText="1"/>
    </xf>
    <xf numFmtId="0" fontId="11" fillId="0" borderId="0" xfId="0" applyFont="1" applyBorder="1" applyAlignment="1">
      <alignment vertical="center"/>
    </xf>
    <xf numFmtId="0" fontId="9" fillId="0" borderId="0" xfId="0" applyFont="1" applyBorder="1" applyAlignment="1">
      <alignment vertical="center" wrapText="1"/>
    </xf>
    <xf numFmtId="0" fontId="49" fillId="0" borderId="0" xfId="0" applyFont="1" applyAlignment="1">
      <alignment horizontal="justify" vertical="center"/>
    </xf>
    <xf numFmtId="167" fontId="24" fillId="4" borderId="18" xfId="18" applyNumberFormat="1" applyFont="1" applyFill="1" applyBorder="1" applyAlignment="1">
      <alignment vertical="center"/>
    </xf>
    <xf numFmtId="167" fontId="21" fillId="4" borderId="18" xfId="18" applyNumberFormat="1" applyFont="1" applyFill="1" applyBorder="1" applyAlignment="1">
      <alignment vertical="center"/>
    </xf>
    <xf numFmtId="167" fontId="33" fillId="4" borderId="22" xfId="18" applyNumberFormat="1" applyFont="1" applyFill="1" applyBorder="1" applyAlignment="1">
      <alignment vertical="center"/>
    </xf>
    <xf numFmtId="167" fontId="24" fillId="4" borderId="22" xfId="18" applyNumberFormat="1" applyFont="1" applyFill="1" applyBorder="1" applyAlignment="1">
      <alignment vertical="center"/>
    </xf>
    <xf numFmtId="167" fontId="21" fillId="4" borderId="22" xfId="18" applyNumberFormat="1" applyFont="1" applyFill="1" applyBorder="1" applyAlignment="1">
      <alignment vertical="center"/>
    </xf>
    <xf numFmtId="167" fontId="33" fillId="4" borderId="10" xfId="18" applyNumberFormat="1" applyFont="1" applyFill="1" applyBorder="1" applyAlignment="1">
      <alignment horizontal="right" vertical="center"/>
    </xf>
    <xf numFmtId="167" fontId="24" fillId="0" borderId="22" xfId="18" applyNumberFormat="1" applyFont="1" applyFill="1" applyBorder="1" applyAlignment="1">
      <alignment vertical="center"/>
    </xf>
    <xf numFmtId="167" fontId="33" fillId="0" borderId="22" xfId="18" applyNumberFormat="1" applyFont="1" applyFill="1" applyBorder="1" applyAlignment="1">
      <alignment vertical="center"/>
    </xf>
    <xf numFmtId="167" fontId="33" fillId="0" borderId="22" xfId="18" applyNumberFormat="1" applyFont="1" applyFill="1" applyBorder="1" applyAlignment="1">
      <alignment horizontal="right" vertical="center"/>
    </xf>
    <xf numFmtId="164" fontId="2" fillId="0" borderId="0" xfId="20" applyNumberFormat="1" applyFont="1" applyFill="1" applyBorder="1" applyAlignment="1">
      <alignment horizontal="right"/>
    </xf>
    <xf numFmtId="164" fontId="2" fillId="0" borderId="0" xfId="6" applyNumberFormat="1" applyFont="1" applyFill="1" applyBorder="1" applyAlignment="1">
      <alignment horizontal="right"/>
    </xf>
    <xf numFmtId="164" fontId="9" fillId="0" borderId="0" xfId="4" applyNumberFormat="1" applyFont="1" applyBorder="1"/>
    <xf numFmtId="165" fontId="9" fillId="0" borderId="0" xfId="4" applyNumberFormat="1" applyFont="1" applyBorder="1"/>
    <xf numFmtId="14" fontId="10" fillId="0" borderId="0" xfId="7" applyNumberFormat="1" applyFont="1" applyBorder="1" applyAlignment="1">
      <alignment horizontal="center"/>
    </xf>
    <xf numFmtId="0" fontId="9" fillId="0" borderId="0" xfId="0" applyFont="1" applyAlignment="1">
      <alignment horizontal="left" vertical="center" wrapText="1"/>
    </xf>
    <xf numFmtId="164" fontId="2" fillId="0" borderId="0" xfId="0" applyNumberFormat="1" applyFont="1" applyFill="1" applyBorder="1" applyAlignment="1"/>
    <xf numFmtId="14" fontId="2" fillId="2" borderId="0" xfId="0" applyNumberFormat="1" applyFont="1" applyFill="1" applyBorder="1" applyAlignment="1">
      <alignment horizontal="center" vertical="center"/>
    </xf>
    <xf numFmtId="0" fontId="8" fillId="0" borderId="0" xfId="0" applyFont="1" applyBorder="1" applyAlignment="1">
      <alignment horizontal="justify" vertical="center"/>
    </xf>
    <xf numFmtId="0" fontId="6" fillId="0" borderId="0" xfId="4" applyFont="1" applyBorder="1"/>
    <xf numFmtId="0" fontId="8" fillId="0" borderId="0" xfId="0" applyFont="1" applyBorder="1" applyAlignment="1">
      <alignment horizontal="left" wrapText="1"/>
    </xf>
    <xf numFmtId="0" fontId="5" fillId="0" borderId="0" xfId="4" applyAlignment="1"/>
    <xf numFmtId="0" fontId="2" fillId="0" borderId="0" xfId="0" applyFont="1" applyAlignment="1">
      <alignment horizontal="justify" vertical="center"/>
    </xf>
    <xf numFmtId="0" fontId="2" fillId="0" borderId="0" xfId="0" applyFont="1" applyAlignment="1">
      <alignment horizontal="left" vertical="center" wrapText="1"/>
    </xf>
    <xf numFmtId="0" fontId="41" fillId="0" borderId="0" xfId="0" applyFont="1" applyAlignment="1">
      <alignment horizontal="left" vertical="center" wrapText="1"/>
    </xf>
    <xf numFmtId="0" fontId="50" fillId="0" borderId="0" xfId="4" applyFont="1"/>
    <xf numFmtId="0" fontId="5" fillId="0" borderId="0" xfId="4" applyAlignment="1">
      <alignment horizontal="left" wrapText="1"/>
    </xf>
    <xf numFmtId="0" fontId="51" fillId="4" borderId="0" xfId="5" applyFont="1" applyFill="1"/>
    <xf numFmtId="164" fontId="19" fillId="4" borderId="0" xfId="22" applyNumberFormat="1" applyFont="1" applyFill="1"/>
    <xf numFmtId="164" fontId="53" fillId="4" borderId="0" xfId="22" applyNumberFormat="1" applyFont="1" applyFill="1" applyAlignment="1">
      <alignment horizontal="right"/>
    </xf>
    <xf numFmtId="167" fontId="53" fillId="4" borderId="0" xfId="23" applyNumberFormat="1" applyFont="1" applyFill="1" applyAlignment="1"/>
    <xf numFmtId="164" fontId="53" fillId="4" borderId="0" xfId="22" applyNumberFormat="1" applyFont="1" applyFill="1" applyAlignment="1"/>
    <xf numFmtId="167" fontId="19" fillId="4" borderId="0" xfId="23" applyNumberFormat="1" applyFont="1" applyFill="1" applyAlignment="1"/>
    <xf numFmtId="167" fontId="19" fillId="4" borderId="0" xfId="22" applyNumberFormat="1" applyFont="1" applyFill="1" applyAlignment="1"/>
    <xf numFmtId="0" fontId="19" fillId="4" borderId="0" xfId="5" applyFont="1" applyFill="1" applyBorder="1" applyAlignment="1">
      <alignment horizontal="center"/>
    </xf>
    <xf numFmtId="164" fontId="53" fillId="4" borderId="0" xfId="24" applyNumberFormat="1" applyFont="1" applyFill="1" applyBorder="1" applyAlignment="1">
      <alignment horizontal="center"/>
    </xf>
    <xf numFmtId="164" fontId="53" fillId="4" borderId="11" xfId="24" applyNumberFormat="1" applyFont="1" applyFill="1" applyBorder="1" applyAlignment="1">
      <alignment horizontal="center"/>
    </xf>
    <xf numFmtId="164" fontId="53" fillId="4" borderId="0" xfId="22" applyNumberFormat="1" applyFont="1" applyFill="1" applyBorder="1"/>
    <xf numFmtId="164" fontId="19" fillId="4" borderId="0" xfId="22" applyNumberFormat="1" applyFont="1" applyFill="1" applyBorder="1"/>
    <xf numFmtId="164" fontId="19" fillId="4" borderId="0" xfId="5" applyNumberFormat="1" applyFont="1" applyFill="1"/>
    <xf numFmtId="0" fontId="53" fillId="4" borderId="0" xfId="5" applyFont="1" applyFill="1"/>
    <xf numFmtId="0" fontId="19" fillId="4" borderId="0" xfId="5" applyFont="1" applyFill="1" applyAlignment="1"/>
    <xf numFmtId="167" fontId="19" fillId="4" borderId="0" xfId="22" applyNumberFormat="1" applyFont="1" applyFill="1" applyAlignment="1">
      <alignment horizontal="center"/>
    </xf>
    <xf numFmtId="49" fontId="19" fillId="4" borderId="0" xfId="25" applyNumberFormat="1" applyFont="1" applyFill="1"/>
    <xf numFmtId="49" fontId="53" fillId="4" borderId="0" xfId="25" applyNumberFormat="1" applyFont="1" applyFill="1"/>
    <xf numFmtId="0" fontId="19" fillId="4" borderId="0" xfId="25" applyFont="1" applyFill="1"/>
    <xf numFmtId="0" fontId="53" fillId="4" borderId="0" xfId="5" applyFont="1" applyFill="1" applyBorder="1" applyAlignment="1">
      <alignment horizontal="center"/>
    </xf>
    <xf numFmtId="0" fontId="19" fillId="4" borderId="0" xfId="4" applyFont="1" applyFill="1"/>
    <xf numFmtId="167" fontId="19" fillId="4" borderId="0" xfId="22" applyNumberFormat="1" applyFont="1" applyFill="1"/>
    <xf numFmtId="166" fontId="19" fillId="4" borderId="0" xfId="4" applyNumberFormat="1" applyFont="1" applyFill="1"/>
    <xf numFmtId="167" fontId="53" fillId="4" borderId="0" xfId="22" applyNumberFormat="1" applyFont="1" applyFill="1" applyAlignment="1"/>
    <xf numFmtId="167" fontId="19" fillId="4" borderId="0" xfId="22" applyNumberFormat="1" applyFont="1" applyFill="1" applyBorder="1" applyAlignment="1">
      <alignment horizontal="center"/>
    </xf>
    <xf numFmtId="0" fontId="56" fillId="4" borderId="0" xfId="5" applyFont="1" applyFill="1"/>
    <xf numFmtId="0" fontId="53" fillId="4" borderId="0" xfId="24" applyNumberFormat="1" applyFont="1" applyFill="1" applyBorder="1" applyAlignment="1">
      <alignment horizontal="center"/>
    </xf>
    <xf numFmtId="164" fontId="19" fillId="4" borderId="0" xfId="4" applyNumberFormat="1" applyFont="1" applyFill="1"/>
    <xf numFmtId="0" fontId="19" fillId="4" borderId="0" xfId="5" applyFont="1" applyFill="1" applyAlignment="1">
      <alignment wrapText="1"/>
    </xf>
    <xf numFmtId="49" fontId="19" fillId="4" borderId="0" xfId="4" applyNumberFormat="1" applyFont="1" applyFill="1"/>
    <xf numFmtId="0" fontId="19" fillId="4" borderId="0" xfId="5" applyFont="1" applyFill="1" applyBorder="1"/>
    <xf numFmtId="43" fontId="19" fillId="4" borderId="0" xfId="22" applyFont="1" applyFill="1"/>
    <xf numFmtId="49" fontId="53" fillId="4" borderId="0" xfId="25" applyNumberFormat="1" applyFont="1" applyFill="1" applyAlignment="1">
      <alignment horizontal="left" indent="1"/>
    </xf>
    <xf numFmtId="0" fontId="5" fillId="4" borderId="0" xfId="4" applyFill="1"/>
    <xf numFmtId="167" fontId="19" fillId="4" borderId="0" xfId="22" applyNumberFormat="1" applyFont="1" applyFill="1" applyBorder="1"/>
    <xf numFmtId="164" fontId="19" fillId="4" borderId="0" xfId="5" applyNumberFormat="1" applyFont="1" applyFill="1" applyBorder="1"/>
    <xf numFmtId="0" fontId="19" fillId="4" borderId="0" xfId="4" applyFont="1" applyFill="1" applyAlignment="1">
      <alignment horizontal="center"/>
    </xf>
    <xf numFmtId="164" fontId="19" fillId="0" borderId="0" xfId="5" applyNumberFormat="1" applyFont="1" applyFill="1" applyBorder="1"/>
    <xf numFmtId="49" fontId="19" fillId="4" borderId="0" xfId="25" applyNumberFormat="1" applyFont="1" applyFill="1" applyAlignment="1">
      <alignment horizontal="left" indent="1"/>
    </xf>
    <xf numFmtId="0" fontId="58" fillId="4" borderId="0" xfId="5" applyFont="1" applyFill="1"/>
    <xf numFmtId="0" fontId="54" fillId="4" borderId="0" xfId="5" applyFont="1" applyFill="1"/>
    <xf numFmtId="0" fontId="48" fillId="0" borderId="0" xfId="21" applyFont="1" applyFill="1" applyBorder="1" applyAlignment="1">
      <alignment vertical="center" wrapText="1"/>
    </xf>
    <xf numFmtId="0" fontId="5" fillId="4" borderId="0" xfId="4" applyFont="1" applyFill="1"/>
    <xf numFmtId="0" fontId="19" fillId="4" borderId="0" xfId="5" applyFont="1" applyFill="1" applyAlignment="1">
      <alignment horizontal="left"/>
    </xf>
    <xf numFmtId="0" fontId="19" fillId="4" borderId="44" xfId="5" applyFont="1" applyFill="1" applyBorder="1"/>
    <xf numFmtId="0" fontId="53" fillId="4" borderId="18" xfId="5" applyFont="1" applyFill="1" applyBorder="1" applyAlignment="1">
      <alignment horizontal="center"/>
    </xf>
    <xf numFmtId="0" fontId="53" fillId="4" borderId="45" xfId="5" applyFont="1" applyFill="1" applyBorder="1" applyAlignment="1">
      <alignment horizontal="center"/>
    </xf>
    <xf numFmtId="0" fontId="53" fillId="4" borderId="19" xfId="5" applyFont="1" applyFill="1" applyBorder="1" applyAlignment="1">
      <alignment horizontal="center"/>
    </xf>
    <xf numFmtId="0" fontId="19" fillId="4" borderId="10" xfId="5" applyFont="1" applyFill="1" applyBorder="1"/>
    <xf numFmtId="0" fontId="53" fillId="4" borderId="20" xfId="5" applyFont="1" applyFill="1" applyBorder="1" applyAlignment="1">
      <alignment horizontal="center"/>
    </xf>
    <xf numFmtId="37" fontId="61" fillId="0" borderId="19" xfId="27" applyNumberFormat="1" applyFont="1" applyFill="1" applyBorder="1" applyAlignment="1">
      <alignment vertical="center" wrapText="1"/>
    </xf>
    <xf numFmtId="37" fontId="19" fillId="4" borderId="19" xfId="4" applyNumberFormat="1" applyFont="1" applyFill="1" applyBorder="1" applyAlignment="1">
      <alignment vertical="center" wrapText="1"/>
    </xf>
    <xf numFmtId="37" fontId="60" fillId="0" borderId="19" xfId="27" applyNumberFormat="1" applyFont="1" applyFill="1" applyBorder="1" applyAlignment="1">
      <alignment vertical="center" wrapText="1"/>
    </xf>
    <xf numFmtId="167" fontId="53" fillId="4" borderId="0" xfId="26" applyNumberFormat="1" applyFont="1" applyFill="1" applyBorder="1"/>
    <xf numFmtId="164" fontId="53" fillId="4" borderId="0" xfId="26" applyNumberFormat="1" applyFont="1" applyFill="1" applyBorder="1"/>
    <xf numFmtId="167" fontId="19" fillId="4" borderId="0" xfId="26" applyNumberFormat="1" applyFont="1" applyFill="1" applyBorder="1"/>
    <xf numFmtId="164" fontId="19" fillId="4" borderId="0" xfId="26" applyNumberFormat="1" applyFont="1" applyFill="1" applyBorder="1"/>
    <xf numFmtId="167" fontId="19" fillId="4" borderId="0" xfId="26" applyNumberFormat="1" applyFont="1" applyFill="1"/>
    <xf numFmtId="164" fontId="19" fillId="4" borderId="0" xfId="26" applyNumberFormat="1" applyFont="1" applyFill="1"/>
    <xf numFmtId="167" fontId="53" fillId="4" borderId="0" xfId="26" applyNumberFormat="1" applyFont="1" applyFill="1" applyAlignment="1">
      <alignment horizontal="center"/>
    </xf>
    <xf numFmtId="0" fontId="19" fillId="0" borderId="0" xfId="25" applyFont="1" applyFill="1"/>
    <xf numFmtId="167" fontId="19" fillId="0" borderId="0" xfId="28" applyNumberFormat="1" applyFont="1" applyFill="1"/>
    <xf numFmtId="0" fontId="5" fillId="0" borderId="0" xfId="5" applyFont="1" applyFill="1"/>
    <xf numFmtId="167" fontId="53" fillId="0" borderId="0" xfId="28" applyNumberFormat="1" applyFont="1" applyFill="1" applyAlignment="1"/>
    <xf numFmtId="167" fontId="19" fillId="0" borderId="0" xfId="28" applyNumberFormat="1" applyFont="1" applyFill="1" applyAlignment="1"/>
    <xf numFmtId="0" fontId="53" fillId="0" borderId="0" xfId="5" applyFont="1" applyFill="1" applyAlignment="1">
      <alignment horizontal="left" indent="2"/>
    </xf>
    <xf numFmtId="0" fontId="53" fillId="0" borderId="11" xfId="5" applyFont="1" applyFill="1" applyBorder="1" applyAlignment="1">
      <alignment horizontal="center"/>
    </xf>
    <xf numFmtId="164" fontId="53" fillId="0" borderId="11" xfId="24" applyNumberFormat="1" applyFont="1" applyFill="1" applyBorder="1" applyAlignment="1">
      <alignment horizontal="center"/>
    </xf>
    <xf numFmtId="0" fontId="53" fillId="0" borderId="0" xfId="24" applyNumberFormat="1" applyFont="1" applyFill="1" applyBorder="1" applyAlignment="1">
      <alignment horizontal="center"/>
    </xf>
    <xf numFmtId="0" fontId="19" fillId="0" borderId="0" xfId="5" applyFont="1" applyFill="1" applyAlignment="1">
      <alignment horizontal="left" indent="2"/>
    </xf>
    <xf numFmtId="164" fontId="19" fillId="0" borderId="0" xfId="28" applyNumberFormat="1" applyFont="1" applyFill="1" applyAlignment="1">
      <alignment horizontal="right"/>
    </xf>
    <xf numFmtId="164" fontId="19" fillId="0" borderId="0" xfId="28" applyNumberFormat="1" applyFont="1" applyFill="1"/>
    <xf numFmtId="0" fontId="19" fillId="0" borderId="0" xfId="5" applyFont="1" applyFill="1" applyAlignment="1">
      <alignment horizontal="left" vertical="top" wrapText="1"/>
    </xf>
    <xf numFmtId="164" fontId="19" fillId="0" borderId="0" xfId="28" applyNumberFormat="1" applyFont="1" applyFill="1" applyBorder="1"/>
    <xf numFmtId="164" fontId="53" fillId="0" borderId="14" xfId="28" applyNumberFormat="1" applyFont="1" applyFill="1" applyBorder="1" applyAlignment="1">
      <alignment horizontal="right"/>
    </xf>
    <xf numFmtId="164" fontId="53" fillId="0" borderId="0" xfId="28" applyNumberFormat="1" applyFont="1" applyFill="1"/>
    <xf numFmtId="0" fontId="19" fillId="0" borderId="0" xfId="5" applyFont="1" applyFill="1"/>
    <xf numFmtId="0" fontId="53" fillId="0" borderId="0" xfId="5" applyFont="1" applyFill="1" applyAlignment="1">
      <alignment horizontal="left" vertical="center" indent="2"/>
    </xf>
    <xf numFmtId="0" fontId="19" fillId="0" borderId="0" xfId="5" applyFont="1" applyFill="1" applyBorder="1"/>
    <xf numFmtId="0" fontId="19" fillId="0" borderId="0" xfId="5" applyFont="1" applyFill="1" applyAlignment="1"/>
    <xf numFmtId="164" fontId="19" fillId="0" borderId="0" xfId="5" applyNumberFormat="1" applyFont="1" applyFill="1"/>
    <xf numFmtId="167" fontId="19" fillId="0" borderId="0" xfId="26" applyNumberFormat="1" applyFont="1" applyFill="1"/>
    <xf numFmtId="164" fontId="19" fillId="0" borderId="0" xfId="26" applyNumberFormat="1" applyFont="1" applyFill="1"/>
    <xf numFmtId="167" fontId="53" fillId="0" borderId="0" xfId="26" applyNumberFormat="1" applyFont="1" applyFill="1" applyAlignment="1">
      <alignment horizontal="center"/>
    </xf>
    <xf numFmtId="49" fontId="19" fillId="0" borderId="0" xfId="5" applyNumberFormat="1" applyFont="1" applyFill="1"/>
    <xf numFmtId="49" fontId="53" fillId="0" borderId="0" xfId="5" applyNumberFormat="1" applyFont="1" applyFill="1" applyAlignment="1"/>
    <xf numFmtId="0" fontId="53" fillId="0" borderId="0" xfId="5" applyFont="1" applyFill="1" applyAlignment="1"/>
    <xf numFmtId="49" fontId="53" fillId="0" borderId="0" xfId="25" applyNumberFormat="1" applyFont="1" applyFill="1"/>
    <xf numFmtId="49" fontId="19" fillId="0" borderId="0" xfId="25" applyNumberFormat="1" applyFont="1" applyFill="1"/>
    <xf numFmtId="167" fontId="19" fillId="4" borderId="0" xfId="23" applyNumberFormat="1" applyFont="1" applyFill="1" applyAlignment="1">
      <alignment horizontal="left"/>
    </xf>
    <xf numFmtId="0" fontId="4" fillId="0" borderId="0" xfId="0" applyFont="1" applyAlignment="1">
      <alignment horizontal="left" vertical="top" wrapText="1"/>
    </xf>
    <xf numFmtId="0" fontId="4" fillId="0" borderId="0" xfId="0" applyFont="1" applyAlignment="1">
      <alignment horizontal="center" vertical="top" wrapText="1"/>
    </xf>
    <xf numFmtId="0" fontId="9" fillId="0" borderId="0" xfId="4" applyFont="1" applyBorder="1" applyAlignment="1">
      <alignment horizontal="left" wrapText="1"/>
    </xf>
    <xf numFmtId="0" fontId="10" fillId="0" borderId="0" xfId="4" applyFont="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wrapText="1"/>
    </xf>
    <xf numFmtId="0" fontId="9" fillId="0" borderId="0" xfId="0" applyFont="1" applyAlignment="1">
      <alignment horizontal="justify" vertical="center" wrapText="1"/>
    </xf>
    <xf numFmtId="37" fontId="10" fillId="4" borderId="0" xfId="0" applyNumberFormat="1" applyFont="1" applyFill="1" applyBorder="1" applyAlignment="1">
      <alignment horizontal="center" vertical="center" wrapText="1"/>
    </xf>
    <xf numFmtId="37" fontId="10" fillId="4" borderId="0" xfId="0" applyNumberFormat="1" applyFont="1" applyFill="1" applyBorder="1" applyAlignment="1">
      <alignment horizontal="center"/>
    </xf>
    <xf numFmtId="37" fontId="10" fillId="0" borderId="0" xfId="0" applyNumberFormat="1" applyFont="1" applyFill="1" applyBorder="1" applyAlignment="1">
      <alignment horizontal="center" vertical="center" wrapText="1"/>
    </xf>
    <xf numFmtId="37" fontId="10" fillId="0" borderId="0" xfId="0" applyNumberFormat="1" applyFont="1" applyFill="1" applyBorder="1" applyAlignment="1">
      <alignment horizontal="center"/>
    </xf>
    <xf numFmtId="0" fontId="20" fillId="0" borderId="0" xfId="0" applyFont="1" applyAlignment="1">
      <alignment horizontal="center" vertical="center"/>
    </xf>
    <xf numFmtId="0" fontId="9" fillId="0" borderId="0" xfId="0" applyFont="1" applyBorder="1" applyAlignment="1">
      <alignment horizontal="left" vertical="center" wrapText="1"/>
    </xf>
    <xf numFmtId="0" fontId="17" fillId="0" borderId="0" xfId="0" applyFont="1" applyAlignment="1">
      <alignment vertical="center"/>
    </xf>
    <xf numFmtId="164" fontId="4" fillId="4" borderId="22" xfId="8" applyNumberFormat="1" applyFont="1" applyFill="1" applyBorder="1" applyAlignment="1">
      <alignment vertical="center"/>
    </xf>
    <xf numFmtId="164" fontId="4" fillId="0" borderId="22" xfId="8" applyNumberFormat="1" applyFont="1" applyFill="1" applyBorder="1" applyAlignment="1">
      <alignment vertical="center"/>
    </xf>
    <xf numFmtId="168" fontId="2" fillId="4" borderId="22" xfId="9" applyNumberFormat="1" applyFont="1" applyFill="1" applyBorder="1" applyAlignment="1" applyProtection="1">
      <alignment vertical="center"/>
    </xf>
    <xf numFmtId="164" fontId="2" fillId="4" borderId="22" xfId="9" applyNumberFormat="1" applyFont="1" applyFill="1" applyBorder="1" applyAlignment="1" applyProtection="1">
      <alignment vertical="center"/>
    </xf>
    <xf numFmtId="0" fontId="9" fillId="0" borderId="22" xfId="0" applyFont="1" applyFill="1" applyBorder="1" applyAlignment="1">
      <alignment wrapText="1"/>
    </xf>
    <xf numFmtId="164" fontId="4" fillId="0" borderId="22" xfId="8" applyNumberFormat="1" applyFont="1" applyFill="1" applyBorder="1" applyAlignment="1">
      <alignment horizontal="right"/>
    </xf>
    <xf numFmtId="164" fontId="4" fillId="0" borderId="22" xfId="8" applyNumberFormat="1" applyFont="1" applyFill="1" applyBorder="1" applyAlignment="1"/>
    <xf numFmtId="164" fontId="9" fillId="0" borderId="22" xfId="8" applyNumberFormat="1" applyFont="1" applyFill="1" applyBorder="1" applyAlignment="1"/>
    <xf numFmtId="168" fontId="2" fillId="0" borderId="22" xfId="9" applyNumberFormat="1" applyFont="1" applyFill="1" applyBorder="1" applyAlignment="1" applyProtection="1"/>
    <xf numFmtId="164" fontId="2" fillId="0" borderId="22" xfId="9" applyNumberFormat="1" applyFont="1" applyFill="1" applyBorder="1" applyAlignment="1" applyProtection="1"/>
    <xf numFmtId="164" fontId="22" fillId="0" borderId="22" xfId="0" applyNumberFormat="1" applyFont="1" applyFill="1" applyBorder="1" applyAlignment="1">
      <alignment horizontal="center" vertical="center" wrapText="1"/>
    </xf>
    <xf numFmtId="164" fontId="22" fillId="0" borderId="22" xfId="0" applyNumberFormat="1" applyFont="1" applyFill="1" applyBorder="1" applyAlignment="1">
      <alignment horizontal="center" vertical="top" wrapText="1"/>
    </xf>
    <xf numFmtId="164" fontId="2" fillId="0" borderId="22" xfId="6" applyNumberFormat="1" applyFont="1" applyFill="1" applyBorder="1"/>
    <xf numFmtId="166" fontId="4" fillId="0" borderId="19" xfId="1" applyNumberFormat="1" applyFont="1" applyFill="1" applyBorder="1" applyAlignment="1">
      <alignment horizontal="right"/>
    </xf>
    <xf numFmtId="166" fontId="9" fillId="0" borderId="0" xfId="1" applyNumberFormat="1" applyFont="1" applyFill="1" applyBorder="1" applyAlignment="1">
      <alignment horizontal="right"/>
    </xf>
    <xf numFmtId="166" fontId="9" fillId="0" borderId="19" xfId="1" applyNumberFormat="1" applyFont="1" applyFill="1" applyBorder="1" applyAlignment="1">
      <alignment horizontal="right"/>
    </xf>
    <xf numFmtId="166" fontId="4" fillId="0" borderId="0" xfId="1" applyNumberFormat="1" applyFont="1" applyFill="1" applyBorder="1" applyAlignment="1">
      <alignment horizontal="right"/>
    </xf>
    <xf numFmtId="0" fontId="4" fillId="0" borderId="0" xfId="0" applyFont="1" applyAlignment="1">
      <alignment horizontal="left" vertical="center" wrapText="1"/>
    </xf>
    <xf numFmtId="0" fontId="10" fillId="0" borderId="0" xfId="0" applyFont="1" applyFill="1" applyBorder="1" applyAlignment="1">
      <alignment horizontal="center" vertical="center" wrapText="1"/>
    </xf>
    <xf numFmtId="0" fontId="19" fillId="4" borderId="0" xfId="0" applyFont="1" applyFill="1"/>
    <xf numFmtId="0" fontId="19" fillId="4" borderId="0" xfId="0" applyFont="1" applyFill="1" applyBorder="1"/>
    <xf numFmtId="164" fontId="19" fillId="4" borderId="0" xfId="0" applyNumberFormat="1" applyFont="1" applyFill="1" applyBorder="1"/>
    <xf numFmtId="164" fontId="19" fillId="0" borderId="0" xfId="0" applyNumberFormat="1" applyFont="1" applyFill="1" applyBorder="1"/>
    <xf numFmtId="0" fontId="19" fillId="4" borderId="0" xfId="0" applyFont="1" applyFill="1" applyAlignment="1">
      <alignment horizontal="center"/>
    </xf>
    <xf numFmtId="164" fontId="19" fillId="4" borderId="11" xfId="0" applyNumberFormat="1" applyFont="1" applyFill="1" applyBorder="1"/>
    <xf numFmtId="164" fontId="53" fillId="4" borderId="12" xfId="2" applyNumberFormat="1" applyFont="1" applyFill="1" applyBorder="1" applyAlignment="1">
      <alignment horizontal="right" vertical="center"/>
    </xf>
    <xf numFmtId="170" fontId="9" fillId="4" borderId="0" xfId="0" applyNumberFormat="1" applyFont="1" applyFill="1" applyBorder="1" applyAlignment="1">
      <alignment horizontal="center" vertical="top" wrapText="1"/>
    </xf>
    <xf numFmtId="4" fontId="21" fillId="0" borderId="0" xfId="0" applyNumberFormat="1" applyFont="1" applyAlignment="1">
      <alignment horizontal="center" vertical="center"/>
    </xf>
    <xf numFmtId="0" fontId="44" fillId="0" borderId="0" xfId="0" applyFont="1" applyAlignment="1">
      <alignment horizontal="justify" vertical="center"/>
    </xf>
    <xf numFmtId="3" fontId="4" fillId="0" borderId="0" xfId="0" applyNumberFormat="1" applyFont="1" applyAlignment="1">
      <alignment horizontal="right" vertical="center" wrapText="1"/>
    </xf>
    <xf numFmtId="3" fontId="4" fillId="0" borderId="8" xfId="0" applyNumberFormat="1" applyFont="1" applyBorder="1" applyAlignment="1">
      <alignment horizontal="right" vertical="center" wrapText="1"/>
    </xf>
    <xf numFmtId="0" fontId="10" fillId="4" borderId="0" xfId="0" applyNumberFormat="1" applyFont="1" applyFill="1" applyBorder="1" applyAlignment="1">
      <alignment horizontal="center"/>
    </xf>
    <xf numFmtId="0" fontId="8" fillId="0" borderId="0" xfId="0" applyFont="1" applyAlignment="1">
      <alignment horizontal="left" wrapText="1"/>
    </xf>
    <xf numFmtId="164" fontId="36" fillId="0" borderId="17" xfId="2" applyFont="1" applyFill="1" applyBorder="1" applyAlignment="1">
      <alignment horizontal="right"/>
    </xf>
    <xf numFmtId="0" fontId="6" fillId="0" borderId="0" xfId="4" applyFont="1" applyAlignment="1">
      <alignment horizontal="left" vertical="center" wrapText="1"/>
    </xf>
    <xf numFmtId="3" fontId="9" fillId="0" borderId="0" xfId="7" applyNumberFormat="1" applyFont="1"/>
    <xf numFmtId="0" fontId="17" fillId="0" borderId="0" xfId="0" applyFont="1" applyAlignment="1">
      <alignment vertical="center"/>
    </xf>
    <xf numFmtId="0" fontId="9" fillId="0" borderId="11" xfId="7" applyFont="1" applyFill="1" applyBorder="1"/>
    <xf numFmtId="164" fontId="9" fillId="0" borderId="11" xfId="2" applyFont="1" applyFill="1" applyBorder="1"/>
    <xf numFmtId="3" fontId="9" fillId="0" borderId="11" xfId="7" applyNumberFormat="1" applyFont="1" applyBorder="1"/>
    <xf numFmtId="0" fontId="2" fillId="0" borderId="14" xfId="0" applyFont="1" applyBorder="1" applyAlignment="1">
      <alignment vertical="center" wrapText="1"/>
    </xf>
    <xf numFmtId="3" fontId="2" fillId="0" borderId="14" xfId="0" applyNumberFormat="1" applyFont="1" applyBorder="1" applyAlignment="1">
      <alignment vertical="center" wrapText="1"/>
    </xf>
    <xf numFmtId="0" fontId="44" fillId="3" borderId="0" xfId="0" applyFont="1" applyFill="1" applyAlignment="1">
      <alignment horizontal="center" vertical="center" wrapText="1"/>
    </xf>
    <xf numFmtId="0" fontId="44" fillId="0" borderId="0" xfId="0" applyFont="1" applyAlignment="1">
      <alignment horizontal="center" vertical="center" wrapText="1"/>
    </xf>
    <xf numFmtId="0" fontId="21" fillId="3" borderId="0" xfId="0" applyFont="1" applyFill="1" applyAlignment="1">
      <alignment vertical="center"/>
    </xf>
    <xf numFmtId="0" fontId="21" fillId="3" borderId="0" xfId="0" applyFont="1" applyFill="1" applyAlignment="1">
      <alignment horizontal="justify" vertical="center"/>
    </xf>
    <xf numFmtId="164" fontId="21" fillId="3" borderId="0" xfId="2" applyFont="1" applyFill="1" applyAlignment="1">
      <alignment horizontal="right" vertical="center"/>
    </xf>
    <xf numFmtId="164" fontId="21" fillId="0" borderId="0" xfId="2" applyFont="1" applyAlignment="1">
      <alignment horizontal="right" vertical="center"/>
    </xf>
    <xf numFmtId="164" fontId="21" fillId="3" borderId="8" xfId="2" applyFont="1" applyFill="1" applyBorder="1" applyAlignment="1">
      <alignment horizontal="right" vertical="center"/>
    </xf>
    <xf numFmtId="164" fontId="21" fillId="0" borderId="8" xfId="2" applyFont="1" applyBorder="1" applyAlignment="1">
      <alignment horizontal="right" vertical="center"/>
    </xf>
    <xf numFmtId="164" fontId="36" fillId="3" borderId="43" xfId="2" applyFont="1" applyFill="1" applyBorder="1" applyAlignment="1">
      <alignment horizontal="right" vertical="center"/>
    </xf>
    <xf numFmtId="164" fontId="36" fillId="0" borderId="43" xfId="2" applyFont="1" applyBorder="1" applyAlignment="1">
      <alignment horizontal="right" vertical="center"/>
    </xf>
    <xf numFmtId="0" fontId="44" fillId="3" borderId="0" xfId="0" applyFont="1" applyFill="1" applyAlignment="1">
      <alignment horizontal="center" vertical="center"/>
    </xf>
    <xf numFmtId="171" fontId="36" fillId="3" borderId="43" xfId="2" applyNumberFormat="1" applyFont="1" applyFill="1" applyBorder="1" applyAlignment="1">
      <alignment horizontal="right" vertical="center"/>
    </xf>
    <xf numFmtId="171" fontId="36" fillId="0" borderId="43" xfId="2" applyNumberFormat="1" applyFont="1" applyBorder="1" applyAlignment="1">
      <alignment horizontal="right" vertical="center"/>
    </xf>
    <xf numFmtId="0" fontId="36" fillId="0" borderId="0" xfId="0" applyFont="1"/>
    <xf numFmtId="0" fontId="36" fillId="3" borderId="0" xfId="0" applyFont="1" applyFill="1" applyAlignment="1">
      <alignment horizontal="left" vertical="center"/>
    </xf>
    <xf numFmtId="3" fontId="36" fillId="0" borderId="24" xfId="0" applyNumberFormat="1" applyFont="1" applyBorder="1" applyAlignment="1">
      <alignment horizontal="right" vertical="center"/>
    </xf>
    <xf numFmtId="164" fontId="36" fillId="0" borderId="24" xfId="2" applyFont="1" applyBorder="1" applyAlignment="1">
      <alignment horizontal="right" vertical="center"/>
    </xf>
    <xf numFmtId="164" fontId="53" fillId="4" borderId="0" xfId="22" applyNumberFormat="1" applyFont="1" applyFill="1" applyAlignment="1">
      <alignment horizontal="center"/>
    </xf>
    <xf numFmtId="164" fontId="19" fillId="4" borderId="0" xfId="22" applyNumberFormat="1" applyFont="1" applyFill="1" applyAlignment="1">
      <alignment horizontal="center"/>
    </xf>
    <xf numFmtId="164" fontId="53" fillId="4" borderId="0" xfId="26" applyNumberFormat="1" applyFont="1" applyFill="1" applyAlignment="1">
      <alignment horizontal="center"/>
    </xf>
    <xf numFmtId="164" fontId="19" fillId="4" borderId="0" xfId="26" applyNumberFormat="1" applyFont="1" applyFill="1" applyAlignment="1">
      <alignment horizontal="center"/>
    </xf>
    <xf numFmtId="0" fontId="53" fillId="0" borderId="0" xfId="5" applyFont="1" applyFill="1" applyAlignment="1">
      <alignment horizontal="center"/>
    </xf>
    <xf numFmtId="164" fontId="53" fillId="0" borderId="0" xfId="26" applyNumberFormat="1" applyFont="1" applyFill="1" applyAlignment="1">
      <alignment horizontal="center"/>
    </xf>
    <xf numFmtId="3" fontId="9" fillId="0" borderId="0" xfId="4" applyNumberFormat="1" applyFont="1" applyBorder="1" applyAlignment="1">
      <alignment horizontal="center" vertical="center"/>
    </xf>
    <xf numFmtId="170" fontId="9" fillId="4" borderId="0" xfId="0" applyNumberFormat="1" applyFont="1" applyFill="1" applyBorder="1" applyAlignment="1">
      <alignment horizontal="center" vertical="center" wrapText="1"/>
    </xf>
    <xf numFmtId="0" fontId="9" fillId="0" borderId="0" xfId="4" applyFont="1" applyBorder="1" applyAlignment="1">
      <alignment horizontal="left" vertical="center"/>
    </xf>
    <xf numFmtId="3" fontId="9" fillId="0" borderId="0" xfId="4" applyNumberFormat="1" applyFont="1" applyBorder="1" applyAlignment="1">
      <alignment horizontal="left" vertical="center"/>
    </xf>
    <xf numFmtId="0" fontId="64" fillId="0" borderId="5" xfId="0" applyFont="1" applyBorder="1" applyAlignment="1">
      <alignment vertical="center"/>
    </xf>
    <xf numFmtId="0" fontId="64" fillId="0" borderId="0" xfId="0" applyFont="1" applyAlignment="1">
      <alignment horizontal="center" vertical="center"/>
    </xf>
    <xf numFmtId="0" fontId="64" fillId="0" borderId="6" xfId="0" applyFont="1" applyBorder="1" applyAlignment="1">
      <alignment vertical="center" wrapText="1"/>
    </xf>
    <xf numFmtId="0" fontId="64" fillId="0" borderId="6" xfId="0" applyFont="1" applyBorder="1" applyAlignment="1">
      <alignment vertical="center"/>
    </xf>
    <xf numFmtId="0" fontId="64" fillId="0" borderId="5" xfId="0" applyFont="1" applyBorder="1" applyAlignment="1">
      <alignment vertical="center" wrapText="1"/>
    </xf>
    <xf numFmtId="0" fontId="64" fillId="0" borderId="0" xfId="0" applyFont="1" applyAlignment="1">
      <alignment vertical="center"/>
    </xf>
    <xf numFmtId="0" fontId="64" fillId="0" borderId="0" xfId="0" applyFont="1" applyAlignment="1">
      <alignment vertical="center" wrapText="1"/>
    </xf>
    <xf numFmtId="0" fontId="64" fillId="0" borderId="8" xfId="0" applyFont="1" applyBorder="1" applyAlignment="1">
      <alignment vertical="center"/>
    </xf>
    <xf numFmtId="0" fontId="64" fillId="0" borderId="8" xfId="0" applyFont="1" applyBorder="1" applyAlignment="1">
      <alignment horizontal="center" vertical="center"/>
    </xf>
    <xf numFmtId="0" fontId="64" fillId="0" borderId="9" xfId="0" applyFont="1" applyBorder="1" applyAlignment="1">
      <alignment vertical="center"/>
    </xf>
    <xf numFmtId="0" fontId="64" fillId="0" borderId="47" xfId="0" applyFont="1" applyBorder="1" applyAlignment="1">
      <alignment vertical="center"/>
    </xf>
    <xf numFmtId="0" fontId="64" fillId="0" borderId="48" xfId="0" applyFont="1" applyBorder="1" applyAlignment="1">
      <alignment vertical="center"/>
    </xf>
    <xf numFmtId="164" fontId="9" fillId="0" borderId="19" xfId="2" applyFont="1" applyFill="1" applyBorder="1" applyAlignment="1">
      <alignment horizontal="right"/>
    </xf>
    <xf numFmtId="164" fontId="9" fillId="0" borderId="19" xfId="6" applyNumberFormat="1" applyFont="1" applyFill="1" applyBorder="1" applyAlignment="1">
      <alignment horizontal="right"/>
    </xf>
    <xf numFmtId="167" fontId="9" fillId="0" borderId="19" xfId="14" applyNumberFormat="1" applyFont="1" applyFill="1" applyBorder="1" applyAlignment="1">
      <alignment horizontal="right"/>
    </xf>
    <xf numFmtId="164" fontId="9" fillId="0" borderId="19" xfId="0" applyNumberFormat="1" applyFont="1" applyFill="1" applyBorder="1" applyAlignment="1">
      <alignment horizontal="right"/>
    </xf>
    <xf numFmtId="3" fontId="9" fillId="0" borderId="0" xfId="5" applyNumberFormat="1" applyFont="1" applyBorder="1"/>
    <xf numFmtId="3" fontId="9" fillId="0" borderId="0" xfId="5" applyNumberFormat="1" applyFont="1"/>
    <xf numFmtId="0" fontId="8" fillId="4" borderId="0" xfId="0" applyFont="1" applyFill="1" applyBorder="1" applyAlignment="1">
      <alignment vertical="center" wrapText="1"/>
    </xf>
    <xf numFmtId="3" fontId="9" fillId="0" borderId="0" xfId="4" applyNumberFormat="1" applyFont="1"/>
    <xf numFmtId="164" fontId="36" fillId="0" borderId="0" xfId="2" applyFont="1" applyBorder="1" applyAlignment="1">
      <alignment horizontal="right" vertical="center"/>
    </xf>
    <xf numFmtId="0" fontId="17" fillId="0" borderId="0" xfId="0" applyFont="1" applyAlignment="1">
      <alignment vertical="center"/>
    </xf>
    <xf numFmtId="167" fontId="19" fillId="4" borderId="0" xfId="26" applyNumberFormat="1" applyFont="1" applyFill="1" applyAlignment="1"/>
    <xf numFmtId="164" fontId="19" fillId="4" borderId="0" xfId="26" applyNumberFormat="1" applyFont="1" applyFill="1" applyAlignment="1"/>
    <xf numFmtId="0" fontId="19" fillId="4" borderId="0" xfId="0" applyFont="1" applyFill="1" applyBorder="1" applyAlignment="1">
      <alignment horizontal="center"/>
    </xf>
    <xf numFmtId="164" fontId="19" fillId="4" borderId="0" xfId="26" applyNumberFormat="1" applyFont="1" applyFill="1" applyBorder="1" applyAlignment="1">
      <alignment horizontal="center"/>
    </xf>
    <xf numFmtId="0" fontId="53" fillId="4" borderId="0" xfId="0" applyFont="1" applyFill="1" applyBorder="1"/>
    <xf numFmtId="164" fontId="55" fillId="4" borderId="0" xfId="26" applyNumberFormat="1" applyFont="1" applyFill="1" applyAlignment="1">
      <alignment horizontal="center"/>
    </xf>
    <xf numFmtId="164" fontId="52" fillId="4" borderId="0" xfId="26" applyNumberFormat="1" applyFont="1" applyFill="1" applyBorder="1"/>
    <xf numFmtId="164" fontId="19" fillId="4" borderId="0" xfId="0" applyNumberFormat="1" applyFont="1" applyFill="1"/>
    <xf numFmtId="49" fontId="19" fillId="4" borderId="0" xfId="0" applyNumberFormat="1" applyFont="1" applyFill="1"/>
    <xf numFmtId="0" fontId="53" fillId="4" borderId="0" xfId="0" applyFont="1" applyFill="1"/>
    <xf numFmtId="164" fontId="53" fillId="4" borderId="17" xfId="26" applyNumberFormat="1" applyFont="1" applyFill="1" applyBorder="1"/>
    <xf numFmtId="0" fontId="19" fillId="4" borderId="0" xfId="0" applyFont="1" applyFill="1" applyAlignment="1"/>
    <xf numFmtId="0" fontId="19" fillId="4" borderId="0" xfId="0" applyFont="1" applyFill="1" applyAlignment="1">
      <alignment horizontal="center" wrapText="1"/>
    </xf>
    <xf numFmtId="0" fontId="19" fillId="4" borderId="0" xfId="0" applyFont="1" applyFill="1" applyAlignment="1">
      <alignment horizontal="center" wrapText="1"/>
    </xf>
    <xf numFmtId="0" fontId="53" fillId="4" borderId="0" xfId="0" applyFont="1" applyFill="1" applyAlignment="1">
      <alignment horizontal="center"/>
    </xf>
    <xf numFmtId="167" fontId="19" fillId="4" borderId="0" xfId="26" applyNumberFormat="1" applyFont="1" applyFill="1" applyBorder="1" applyAlignment="1">
      <alignment horizontal="center"/>
    </xf>
    <xf numFmtId="167" fontId="19" fillId="4" borderId="0" xfId="26" applyNumberFormat="1" applyFont="1" applyFill="1" applyAlignment="1">
      <alignment horizontal="center"/>
    </xf>
    <xf numFmtId="0" fontId="53" fillId="4" borderId="0" xfId="0" applyFont="1" applyFill="1" applyBorder="1" applyAlignment="1"/>
    <xf numFmtId="164" fontId="53" fillId="4" borderId="0" xfId="26" applyNumberFormat="1" applyFont="1" applyFill="1" applyBorder="1" applyAlignment="1"/>
    <xf numFmtId="0" fontId="19" fillId="4" borderId="0" xfId="0" applyFont="1" applyFill="1" applyAlignment="1">
      <alignment wrapText="1"/>
    </xf>
    <xf numFmtId="0" fontId="53" fillId="4" borderId="0" xfId="0" applyFont="1" applyFill="1" applyAlignment="1"/>
    <xf numFmtId="164" fontId="53" fillId="4" borderId="14" xfId="26" applyNumberFormat="1" applyFont="1" applyFill="1" applyBorder="1" applyAlignment="1"/>
    <xf numFmtId="167" fontId="19" fillId="4" borderId="0" xfId="0" applyNumberFormat="1" applyFont="1" applyFill="1" applyAlignment="1"/>
    <xf numFmtId="164" fontId="53" fillId="4" borderId="43" xfId="26" applyNumberFormat="1" applyFont="1" applyFill="1" applyBorder="1" applyAlignment="1"/>
    <xf numFmtId="164" fontId="53" fillId="4" borderId="14" xfId="26" applyNumberFormat="1" applyFont="1" applyFill="1" applyBorder="1"/>
    <xf numFmtId="166" fontId="19" fillId="4" borderId="0" xfId="26" applyNumberFormat="1" applyFont="1" applyFill="1" applyBorder="1"/>
    <xf numFmtId="0" fontId="19" fillId="4" borderId="0" xfId="0" applyFont="1" applyFill="1" applyBorder="1" applyAlignment="1">
      <alignment horizontal="justify"/>
    </xf>
    <xf numFmtId="164" fontId="53" fillId="4" borderId="11" xfId="26" applyNumberFormat="1" applyFont="1" applyFill="1" applyBorder="1"/>
    <xf numFmtId="166" fontId="53" fillId="4" borderId="0" xfId="26" applyNumberFormat="1" applyFont="1" applyFill="1" applyBorder="1"/>
    <xf numFmtId="0" fontId="19" fillId="4" borderId="0" xfId="0" applyFont="1" applyFill="1" applyBorder="1" applyAlignment="1"/>
    <xf numFmtId="164" fontId="19" fillId="4" borderId="0" xfId="26" applyNumberFormat="1" applyFont="1" applyFill="1" applyAlignment="1">
      <alignment horizontal="center" wrapText="1"/>
    </xf>
    <xf numFmtId="167" fontId="5" fillId="4" borderId="0" xfId="26" applyNumberFormat="1" applyFont="1" applyFill="1" applyAlignment="1">
      <alignment horizontal="right"/>
    </xf>
    <xf numFmtId="0" fontId="56" fillId="4" borderId="0" xfId="0" applyFont="1" applyFill="1"/>
    <xf numFmtId="0" fontId="19" fillId="4" borderId="0" xfId="0" applyFont="1" applyFill="1" applyAlignment="1">
      <alignment horizontal="left" indent="2"/>
    </xf>
    <xf numFmtId="0" fontId="52" fillId="4" borderId="0" xfId="0" applyFont="1" applyFill="1" applyAlignment="1">
      <alignment horizontal="left" indent="2"/>
    </xf>
    <xf numFmtId="167" fontId="52" fillId="4" borderId="0" xfId="26" applyNumberFormat="1" applyFont="1" applyFill="1" applyBorder="1"/>
    <xf numFmtId="164" fontId="19" fillId="4" borderId="14" xfId="0" applyNumberFormat="1" applyFont="1" applyFill="1" applyBorder="1"/>
    <xf numFmtId="164" fontId="19" fillId="4" borderId="14" xfId="26" applyNumberFormat="1" applyFont="1" applyFill="1" applyBorder="1"/>
    <xf numFmtId="164" fontId="19" fillId="4" borderId="0" xfId="0" applyNumberFormat="1" applyFont="1" applyFill="1" applyAlignment="1">
      <alignment horizontal="center"/>
    </xf>
    <xf numFmtId="164" fontId="19" fillId="4" borderId="16" xfId="26" applyNumberFormat="1" applyFont="1" applyFill="1" applyBorder="1"/>
    <xf numFmtId="164" fontId="53" fillId="4" borderId="43" xfId="26" applyNumberFormat="1" applyFont="1" applyFill="1" applyBorder="1"/>
    <xf numFmtId="0" fontId="45" fillId="4" borderId="0" xfId="0" applyFont="1" applyFill="1" applyBorder="1"/>
    <xf numFmtId="164" fontId="57" fillId="4" borderId="0" xfId="0" applyNumberFormat="1" applyFont="1" applyFill="1" applyAlignment="1"/>
    <xf numFmtId="0" fontId="53" fillId="4" borderId="0" xfId="0" applyFont="1" applyFill="1" applyAlignment="1">
      <alignment horizontal="center"/>
    </xf>
    <xf numFmtId="166" fontId="53" fillId="4" borderId="0" xfId="0" applyNumberFormat="1" applyFont="1" applyFill="1" applyBorder="1" applyAlignment="1"/>
    <xf numFmtId="167" fontId="53" fillId="0" borderId="0" xfId="28" applyNumberFormat="1" applyFont="1" applyFill="1"/>
    <xf numFmtId="164" fontId="53" fillId="0" borderId="0" xfId="28" applyNumberFormat="1" applyFont="1" applyFill="1" applyBorder="1"/>
    <xf numFmtId="167" fontId="19" fillId="0" borderId="0" xfId="28" applyNumberFormat="1" applyFont="1" applyFill="1" applyBorder="1"/>
    <xf numFmtId="0" fontId="44" fillId="0" borderId="0" xfId="0" applyFont="1" applyAlignment="1">
      <alignment horizontal="center" vertical="center"/>
    </xf>
    <xf numFmtId="0" fontId="17" fillId="0" borderId="0" xfId="0" applyFont="1" applyAlignment="1">
      <alignment vertical="center"/>
    </xf>
    <xf numFmtId="164" fontId="19" fillId="4" borderId="0" xfId="1" applyNumberFormat="1" applyFont="1" applyFill="1" applyBorder="1"/>
    <xf numFmtId="164" fontId="53" fillId="4" borderId="0" xfId="1" applyNumberFormat="1" applyFont="1" applyFill="1" applyBorder="1"/>
    <xf numFmtId="164" fontId="19" fillId="4" borderId="0" xfId="1" applyNumberFormat="1" applyFont="1" applyFill="1"/>
    <xf numFmtId="164" fontId="53" fillId="4" borderId="0" xfId="1" applyNumberFormat="1" applyFont="1" applyFill="1"/>
    <xf numFmtId="164" fontId="53" fillId="4" borderId="0" xfId="1" applyNumberFormat="1" applyFont="1" applyFill="1" applyAlignment="1">
      <alignment horizontal="center"/>
    </xf>
    <xf numFmtId="0" fontId="19" fillId="4" borderId="0" xfId="0" applyFont="1" applyFill="1" applyAlignment="1">
      <alignment horizontal="left"/>
    </xf>
    <xf numFmtId="37" fontId="53" fillId="4" borderId="12" xfId="0" applyNumberFormat="1" applyFont="1" applyFill="1" applyBorder="1" applyAlignment="1"/>
    <xf numFmtId="164" fontId="53" fillId="4" borderId="12" xfId="2" applyNumberFormat="1" applyFont="1" applyFill="1" applyBorder="1" applyAlignment="1">
      <alignment horizontal="right"/>
    </xf>
    <xf numFmtId="164" fontId="19" fillId="4" borderId="46" xfId="2" applyNumberFormat="1" applyFont="1" applyFill="1" applyBorder="1" applyAlignment="1">
      <alignment horizontal="right"/>
    </xf>
    <xf numFmtId="164" fontId="19" fillId="0" borderId="19" xfId="2" applyNumberFormat="1" applyFont="1" applyBorder="1" applyAlignment="1">
      <alignment horizontal="right"/>
    </xf>
    <xf numFmtId="164" fontId="19" fillId="4" borderId="19" xfId="2" applyNumberFormat="1" applyFont="1" applyFill="1" applyBorder="1" applyAlignment="1">
      <alignment horizontal="right"/>
    </xf>
    <xf numFmtId="37" fontId="19" fillId="4" borderId="45" xfId="27" applyNumberFormat="1" applyFont="1" applyFill="1" applyBorder="1" applyAlignment="1">
      <alignment horizontal="left" vertical="center" wrapText="1" indent="1"/>
    </xf>
    <xf numFmtId="37" fontId="62" fillId="4" borderId="45" xfId="27" applyNumberFormat="1" applyFont="1" applyFill="1" applyBorder="1" applyAlignment="1">
      <alignment horizontal="left" vertical="center" wrapText="1" indent="1"/>
    </xf>
    <xf numFmtId="37" fontId="19" fillId="4" borderId="19" xfId="0" applyNumberFormat="1" applyFont="1" applyFill="1" applyBorder="1" applyAlignment="1">
      <alignment wrapText="1"/>
    </xf>
    <xf numFmtId="0" fontId="19" fillId="0" borderId="0" xfId="0" applyFont="1" applyFill="1" applyAlignment="1">
      <alignment horizontal="left" indent="2"/>
    </xf>
    <xf numFmtId="0" fontId="59" fillId="0" borderId="0" xfId="0" applyFont="1" applyFill="1" applyAlignment="1">
      <alignment horizontal="left" indent="2"/>
    </xf>
    <xf numFmtId="0" fontId="19" fillId="0" borderId="0" xfId="0" applyFont="1" applyFill="1" applyAlignment="1">
      <alignment horizontal="left" indent="3"/>
    </xf>
    <xf numFmtId="0" fontId="19" fillId="0" borderId="0" xfId="0" applyFont="1" applyFill="1" applyAlignment="1">
      <alignment horizontal="center"/>
    </xf>
    <xf numFmtId="0" fontId="64" fillId="0" borderId="0" xfId="0" applyFont="1"/>
    <xf numFmtId="43" fontId="24" fillId="0" borderId="0" xfId="0" applyNumberFormat="1" applyFont="1" applyFill="1" applyBorder="1" applyAlignment="1"/>
    <xf numFmtId="167" fontId="2" fillId="0" borderId="17" xfId="0" applyNumberFormat="1" applyFont="1" applyFill="1" applyBorder="1" applyAlignment="1">
      <alignment vertical="center"/>
    </xf>
    <xf numFmtId="0" fontId="6" fillId="0" borderId="0" xfId="4" applyFont="1" applyAlignment="1">
      <alignment wrapText="1"/>
    </xf>
    <xf numFmtId="0" fontId="9" fillId="0" borderId="0" xfId="0" applyFont="1" applyAlignment="1">
      <alignment horizontal="left" vertical="center" wrapText="1"/>
    </xf>
    <xf numFmtId="164" fontId="33" fillId="0" borderId="25" xfId="4" applyNumberFormat="1" applyFont="1" applyFill="1" applyBorder="1" applyAlignment="1">
      <alignment horizontal="center" vertical="center"/>
    </xf>
    <xf numFmtId="164" fontId="33" fillId="0" borderId="41" xfId="4" applyNumberFormat="1" applyFont="1" applyFill="1" applyBorder="1" applyAlignment="1">
      <alignment horizontal="center" vertical="center"/>
    </xf>
    <xf numFmtId="3" fontId="8" fillId="3" borderId="0" xfId="0" applyNumberFormat="1" applyFont="1" applyFill="1" applyAlignment="1">
      <alignment horizontal="right" vertical="center"/>
    </xf>
    <xf numFmtId="0" fontId="8" fillId="3" borderId="0" xfId="0" applyFont="1" applyFill="1" applyAlignment="1">
      <alignment horizontal="center" vertical="center"/>
    </xf>
    <xf numFmtId="0" fontId="8" fillId="3" borderId="0" xfId="0" applyFont="1" applyFill="1" applyAlignment="1">
      <alignment horizontal="right" vertical="center"/>
    </xf>
    <xf numFmtId="3" fontId="4" fillId="0" borderId="0" xfId="0" applyNumberFormat="1"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right" vertical="center"/>
    </xf>
    <xf numFmtId="0" fontId="21" fillId="0" borderId="0" xfId="0" applyFont="1" applyAlignment="1">
      <alignment horizontal="center" vertical="center"/>
    </xf>
    <xf numFmtId="3" fontId="8" fillId="3" borderId="8" xfId="0" applyNumberFormat="1" applyFont="1" applyFill="1" applyBorder="1" applyAlignment="1">
      <alignment horizontal="right" vertical="center"/>
    </xf>
    <xf numFmtId="3" fontId="8" fillId="3" borderId="22" xfId="0" applyNumberFormat="1" applyFont="1" applyFill="1" applyBorder="1" applyAlignment="1">
      <alignment horizontal="right" vertical="center"/>
    </xf>
    <xf numFmtId="0" fontId="8" fillId="3" borderId="22" xfId="0" applyFont="1" applyFill="1" applyBorder="1" applyAlignment="1">
      <alignment horizontal="right" vertical="center"/>
    </xf>
    <xf numFmtId="3" fontId="8" fillId="0" borderId="22" xfId="0" applyNumberFormat="1" applyFont="1" applyBorder="1" applyAlignment="1">
      <alignment horizontal="right" vertical="center"/>
    </xf>
    <xf numFmtId="0" fontId="44" fillId="0" borderId="0" xfId="0" applyFont="1" applyAlignment="1">
      <alignment vertical="center"/>
    </xf>
    <xf numFmtId="0" fontId="21" fillId="0" borderId="0" xfId="0" applyFont="1" applyAlignment="1">
      <alignment vertical="center"/>
    </xf>
    <xf numFmtId="0" fontId="21" fillId="0" borderId="0" xfId="0" applyFont="1" applyAlignment="1">
      <alignment horizontal="left" vertical="center" wrapText="1"/>
    </xf>
    <xf numFmtId="171" fontId="21" fillId="0" borderId="0" xfId="2" applyNumberFormat="1" applyFont="1" applyAlignment="1">
      <alignment horizontal="right" vertical="center"/>
    </xf>
    <xf numFmtId="171" fontId="21" fillId="3" borderId="0" xfId="2" applyNumberFormat="1" applyFont="1" applyFill="1" applyAlignment="1">
      <alignment horizontal="right" vertical="center"/>
    </xf>
    <xf numFmtId="164" fontId="21" fillId="3" borderId="0" xfId="2" applyNumberFormat="1" applyFont="1" applyFill="1" applyAlignment="1">
      <alignment horizontal="right" vertical="center"/>
    </xf>
    <xf numFmtId="164" fontId="21" fillId="3" borderId="8" xfId="2" applyNumberFormat="1" applyFont="1" applyFill="1" applyBorder="1" applyAlignment="1">
      <alignment horizontal="right" vertical="center"/>
    </xf>
    <xf numFmtId="164" fontId="21" fillId="0" borderId="0" xfId="2" applyNumberFormat="1" applyFont="1" applyAlignment="1">
      <alignment horizontal="right" vertical="center"/>
    </xf>
    <xf numFmtId="164" fontId="21" fillId="0" borderId="8" xfId="2" applyNumberFormat="1" applyFont="1" applyBorder="1" applyAlignment="1">
      <alignment horizontal="right" vertical="center"/>
    </xf>
    <xf numFmtId="3" fontId="14" fillId="0" borderId="0" xfId="0" applyNumberFormat="1" applyFont="1"/>
    <xf numFmtId="0" fontId="19" fillId="4" borderId="0" xfId="0" applyFont="1" applyFill="1" applyAlignment="1">
      <alignment horizontal="center" wrapText="1"/>
    </xf>
    <xf numFmtId="164" fontId="19" fillId="4" borderId="0" xfId="22" applyNumberFormat="1" applyFont="1" applyFill="1" applyAlignment="1">
      <alignment horizontal="center"/>
    </xf>
    <xf numFmtId="0" fontId="19" fillId="4" borderId="0" xfId="5" applyFont="1" applyFill="1" applyBorder="1" applyAlignment="1">
      <alignment horizontal="left" wrapText="1"/>
    </xf>
    <xf numFmtId="164" fontId="19" fillId="4" borderId="0" xfId="26" applyNumberFormat="1" applyFont="1" applyFill="1" applyAlignment="1">
      <alignment horizontal="center"/>
    </xf>
    <xf numFmtId="0" fontId="53" fillId="4" borderId="0" xfId="0" applyFont="1" applyFill="1" applyAlignment="1">
      <alignment horizontal="center"/>
    </xf>
    <xf numFmtId="164" fontId="53" fillId="4" borderId="0" xfId="0" applyNumberFormat="1" applyFont="1" applyFill="1" applyAlignment="1">
      <alignment horizontal="center"/>
    </xf>
    <xf numFmtId="164" fontId="53" fillId="4" borderId="0" xfId="26" applyNumberFormat="1" applyFont="1" applyFill="1" applyAlignment="1">
      <alignment horizontal="center"/>
    </xf>
    <xf numFmtId="167" fontId="53" fillId="4" borderId="0" xfId="22" applyNumberFormat="1" applyFont="1" applyFill="1" applyAlignment="1">
      <alignment horizontal="left" vertical="center" wrapText="1"/>
    </xf>
    <xf numFmtId="167" fontId="53" fillId="4" borderId="0" xfId="22" applyNumberFormat="1" applyFont="1" applyFill="1" applyAlignment="1">
      <alignment horizontal="left"/>
    </xf>
    <xf numFmtId="167" fontId="53" fillId="4" borderId="0" xfId="23" applyNumberFormat="1" applyFont="1" applyFill="1" applyAlignment="1">
      <alignment horizontal="left"/>
    </xf>
    <xf numFmtId="167" fontId="19" fillId="4" borderId="0" xfId="22" applyNumberFormat="1" applyFont="1" applyFill="1" applyAlignment="1">
      <alignment horizontal="left"/>
    </xf>
    <xf numFmtId="164" fontId="19" fillId="4" borderId="0" xfId="0" applyNumberFormat="1" applyFont="1" applyFill="1" applyAlignment="1">
      <alignment horizontal="center" wrapText="1"/>
    </xf>
    <xf numFmtId="167" fontId="19" fillId="4" borderId="0" xfId="23" applyNumberFormat="1" applyFont="1" applyFill="1" applyAlignment="1">
      <alignment horizontal="left"/>
    </xf>
    <xf numFmtId="167" fontId="53" fillId="4" borderId="0" xfId="23" applyNumberFormat="1" applyFont="1" applyFill="1" applyAlignment="1">
      <alignment horizontal="left" vertical="top" wrapText="1"/>
    </xf>
    <xf numFmtId="164" fontId="19" fillId="0" borderId="0" xfId="28" applyNumberFormat="1" applyFont="1" applyFill="1" applyAlignment="1">
      <alignment horizontal="center"/>
    </xf>
    <xf numFmtId="0" fontId="19" fillId="0" borderId="0" xfId="0" applyFont="1" applyFill="1" applyAlignment="1">
      <alignment horizontal="center" wrapText="1"/>
    </xf>
    <xf numFmtId="164" fontId="19" fillId="0" borderId="0" xfId="5" applyNumberFormat="1" applyFont="1" applyFill="1" applyAlignment="1">
      <alignment horizontal="center" wrapText="1"/>
    </xf>
    <xf numFmtId="0" fontId="53" fillId="0" borderId="0" xfId="0" applyFont="1" applyFill="1" applyAlignment="1">
      <alignment horizontal="center"/>
    </xf>
    <xf numFmtId="164" fontId="53" fillId="0" borderId="0" xfId="5" applyNumberFormat="1" applyFont="1" applyFill="1" applyAlignment="1">
      <alignment horizontal="center"/>
    </xf>
    <xf numFmtId="167" fontId="53" fillId="0" borderId="0" xfId="28" applyNumberFormat="1" applyFont="1" applyFill="1" applyAlignment="1">
      <alignment horizontal="left"/>
    </xf>
    <xf numFmtId="167" fontId="53" fillId="0" borderId="0" xfId="28" applyNumberFormat="1" applyFont="1" applyFill="1" applyAlignment="1">
      <alignment horizontal="left" vertical="center" wrapText="1"/>
    </xf>
    <xf numFmtId="0" fontId="2"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center" vertical="top" wrapText="1"/>
    </xf>
    <xf numFmtId="0" fontId="4" fillId="0" borderId="0" xfId="0" applyFont="1" applyAlignment="1">
      <alignment horizontal="justify" vertical="top" wrapText="1"/>
    </xf>
    <xf numFmtId="0" fontId="4" fillId="0" borderId="0" xfId="0" applyFont="1" applyAlignment="1">
      <alignment horizontal="left" vertical="center" wrapText="1"/>
    </xf>
    <xf numFmtId="0" fontId="9" fillId="0" borderId="0" xfId="4" applyFont="1" applyAlignment="1">
      <alignment horizontal="left" vertical="top" wrapText="1"/>
    </xf>
    <xf numFmtId="0" fontId="4" fillId="0" borderId="0" xfId="0" applyFont="1" applyAlignment="1">
      <alignment horizontal="justify" vertical="center" wrapText="1"/>
    </xf>
    <xf numFmtId="0" fontId="9" fillId="0" borderId="0" xfId="0" applyFont="1" applyAlignment="1">
      <alignment horizontal="justify" vertical="top" wrapText="1"/>
    </xf>
    <xf numFmtId="0" fontId="9" fillId="0" borderId="0" xfId="4" applyFont="1" applyBorder="1" applyAlignment="1">
      <alignment horizontal="left" wrapText="1"/>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wrapText="1"/>
    </xf>
    <xf numFmtId="0" fontId="9" fillId="0" borderId="0" xfId="0" applyFont="1" applyFill="1" applyBorder="1" applyAlignment="1">
      <alignment horizontal="left"/>
    </xf>
    <xf numFmtId="0" fontId="9" fillId="0" borderId="0" xfId="4" applyFont="1" applyAlignment="1">
      <alignment horizontal="left" vertical="center" wrapText="1"/>
    </xf>
    <xf numFmtId="0" fontId="10" fillId="0" borderId="0" xfId="4" applyFont="1" applyBorder="1" applyAlignment="1">
      <alignment horizontal="center" vertical="center" wrapText="1"/>
    </xf>
    <xf numFmtId="0" fontId="15" fillId="0" borderId="1" xfId="0" applyFont="1" applyBorder="1" applyAlignment="1">
      <alignment vertical="center"/>
    </xf>
    <xf numFmtId="0" fontId="15" fillId="0" borderId="2" xfId="0" applyFont="1" applyBorder="1" applyAlignment="1">
      <alignment vertical="center"/>
    </xf>
    <xf numFmtId="0" fontId="15" fillId="0" borderId="3" xfId="0" applyFont="1" applyBorder="1" applyAlignment="1">
      <alignment vertical="center"/>
    </xf>
    <xf numFmtId="0" fontId="15" fillId="0" borderId="4" xfId="0" applyFont="1" applyBorder="1" applyAlignment="1">
      <alignment vertical="center"/>
    </xf>
    <xf numFmtId="0" fontId="13" fillId="0" borderId="0" xfId="0" applyFont="1" applyAlignment="1">
      <alignment horizontal="left" vertical="center"/>
    </xf>
    <xf numFmtId="0" fontId="14" fillId="0" borderId="0" xfId="0" applyFont="1" applyAlignment="1">
      <alignment horizontal="left" vertical="center"/>
    </xf>
    <xf numFmtId="0" fontId="9" fillId="0" borderId="0" xfId="0" applyFont="1" applyAlignment="1">
      <alignment horizontal="justify" vertical="center" wrapText="1"/>
    </xf>
    <xf numFmtId="0" fontId="10" fillId="4" borderId="0" xfId="0" applyNumberFormat="1" applyFont="1" applyFill="1" applyBorder="1" applyAlignment="1">
      <alignment horizontal="left" vertical="center"/>
    </xf>
    <xf numFmtId="0" fontId="10" fillId="4" borderId="0" xfId="0" applyNumberFormat="1" applyFont="1" applyFill="1" applyBorder="1" applyAlignment="1">
      <alignment horizontal="center"/>
    </xf>
    <xf numFmtId="0" fontId="10" fillId="0" borderId="0" xfId="0" applyNumberFormat="1" applyFont="1" applyFill="1" applyBorder="1" applyAlignment="1">
      <alignment horizontal="center"/>
    </xf>
    <xf numFmtId="0" fontId="9" fillId="4" borderId="0" xfId="0" applyNumberFormat="1" applyFont="1" applyFill="1" applyBorder="1" applyAlignment="1">
      <alignment horizontal="left" vertical="top" wrapText="1"/>
    </xf>
    <xf numFmtId="0" fontId="27" fillId="4" borderId="0" xfId="0" applyFont="1" applyFill="1" applyBorder="1" applyAlignment="1">
      <alignment horizontal="center" vertical="center" wrapText="1"/>
    </xf>
    <xf numFmtId="0" fontId="21" fillId="0" borderId="0" xfId="0" applyFont="1" applyAlignment="1">
      <alignment horizontal="left" vertical="top" wrapText="1"/>
    </xf>
    <xf numFmtId="0" fontId="9" fillId="0" borderId="0" xfId="0" applyNumberFormat="1" applyFont="1" applyFill="1" applyBorder="1" applyAlignment="1">
      <alignment horizontal="left" wrapText="1"/>
    </xf>
    <xf numFmtId="0" fontId="21" fillId="0" borderId="0" xfId="0" applyFont="1" applyAlignment="1">
      <alignment horizontal="left" vertical="center" wrapText="1"/>
    </xf>
    <xf numFmtId="0" fontId="9" fillId="0" borderId="0" xfId="0" applyFont="1" applyAlignment="1">
      <alignment horizontal="left" vertical="center" wrapText="1"/>
    </xf>
    <xf numFmtId="37" fontId="10" fillId="4" borderId="0" xfId="0" applyNumberFormat="1" applyFont="1" applyFill="1" applyBorder="1" applyAlignment="1">
      <alignment horizontal="center" vertical="center" wrapText="1"/>
    </xf>
    <xf numFmtId="37" fontId="10" fillId="4" borderId="0" xfId="0" applyNumberFormat="1" applyFont="1" applyFill="1" applyBorder="1" applyAlignment="1">
      <alignment horizontal="center"/>
    </xf>
    <xf numFmtId="0" fontId="9" fillId="0" borderId="0" xfId="0" applyFont="1" applyAlignment="1">
      <alignment horizontal="left" vertical="center"/>
    </xf>
    <xf numFmtId="0" fontId="9" fillId="0" borderId="0" xfId="0" applyFont="1" applyAlignment="1">
      <alignment horizontal="left" vertical="top" wrapText="1"/>
    </xf>
    <xf numFmtId="37" fontId="10" fillId="0" borderId="0" xfId="0" applyNumberFormat="1" applyFont="1" applyFill="1" applyBorder="1" applyAlignment="1">
      <alignment horizontal="center" vertical="center" wrapText="1"/>
    </xf>
    <xf numFmtId="37" fontId="10" fillId="0" borderId="0" xfId="0" applyNumberFormat="1" applyFont="1" applyFill="1" applyBorder="1" applyAlignment="1">
      <alignment horizontal="center"/>
    </xf>
    <xf numFmtId="0" fontId="2" fillId="0" borderId="22"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2" fillId="0" borderId="18" xfId="0" applyFont="1" applyFill="1" applyBorder="1" applyAlignment="1">
      <alignment horizontal="center" vertical="center"/>
    </xf>
    <xf numFmtId="0" fontId="22" fillId="0" borderId="20" xfId="0" applyFont="1" applyFill="1" applyBorder="1" applyAlignment="1">
      <alignment horizontal="center" vertical="center"/>
    </xf>
    <xf numFmtId="164" fontId="22" fillId="0" borderId="13" xfId="0" applyNumberFormat="1" applyFont="1" applyFill="1" applyBorder="1" applyAlignment="1">
      <alignment horizontal="center" vertical="center"/>
    </xf>
    <xf numFmtId="164" fontId="22" fillId="0" borderId="14" xfId="0" applyNumberFormat="1" applyFont="1" applyFill="1" applyBorder="1" applyAlignment="1">
      <alignment horizontal="center" vertical="center"/>
    </xf>
    <xf numFmtId="164" fontId="22" fillId="0" borderId="15" xfId="0" applyNumberFormat="1" applyFont="1" applyFill="1" applyBorder="1" applyAlignment="1">
      <alignment horizontal="center" vertical="center"/>
    </xf>
    <xf numFmtId="164" fontId="22" fillId="0" borderId="18" xfId="17" applyNumberFormat="1" applyFont="1" applyFill="1" applyBorder="1" applyAlignment="1">
      <alignment horizontal="center" vertical="center" wrapText="1"/>
    </xf>
    <xf numFmtId="164" fontId="22" fillId="0" borderId="20" xfId="17" applyNumberFormat="1" applyFont="1" applyFill="1" applyBorder="1" applyAlignment="1">
      <alignment horizontal="center" vertical="center" wrapText="1"/>
    </xf>
    <xf numFmtId="0" fontId="20" fillId="0" borderId="0" xfId="0" applyFont="1" applyAlignment="1">
      <alignment horizontal="center" vertical="center"/>
    </xf>
    <xf numFmtId="0" fontId="22" fillId="0" borderId="13" xfId="0" applyFont="1" applyFill="1" applyBorder="1" applyAlignment="1">
      <alignment horizontal="center"/>
    </xf>
    <xf numFmtId="0" fontId="22" fillId="0" borderId="14" xfId="0" applyFont="1" applyFill="1" applyBorder="1" applyAlignment="1">
      <alignment horizontal="center"/>
    </xf>
    <xf numFmtId="0" fontId="22" fillId="0" borderId="15" xfId="0" applyFont="1" applyFill="1" applyBorder="1" applyAlignment="1">
      <alignment horizontal="center"/>
    </xf>
    <xf numFmtId="0" fontId="21" fillId="0" borderId="0" xfId="0" applyFont="1" applyAlignment="1">
      <alignment vertical="center"/>
    </xf>
    <xf numFmtId="0" fontId="44" fillId="0" borderId="0" xfId="0" applyFont="1" applyAlignment="1">
      <alignment horizontal="center" vertical="center"/>
    </xf>
    <xf numFmtId="0" fontId="9" fillId="0" borderId="0" xfId="0" applyFont="1" applyFill="1" applyAlignment="1">
      <alignment horizontal="justify" vertical="top" wrapText="1"/>
    </xf>
    <xf numFmtId="0" fontId="9" fillId="0" borderId="0" xfId="0" applyFont="1" applyBorder="1" applyAlignment="1">
      <alignment horizontal="left" vertical="center" wrapText="1"/>
    </xf>
    <xf numFmtId="0" fontId="2" fillId="0" borderId="0" xfId="0" applyFont="1" applyBorder="1" applyAlignment="1">
      <alignment horizontal="left" vertical="center" wrapText="1"/>
    </xf>
    <xf numFmtId="0" fontId="9" fillId="0" borderId="0" xfId="0" applyFont="1" applyBorder="1" applyAlignment="1">
      <alignment horizontal="left" wrapText="1"/>
    </xf>
    <xf numFmtId="0" fontId="9" fillId="0" borderId="0" xfId="0" applyFont="1" applyBorder="1" applyAlignment="1">
      <alignment horizontal="left"/>
    </xf>
    <xf numFmtId="0" fontId="9" fillId="0" borderId="0" xfId="0" applyFont="1" applyBorder="1" applyAlignment="1">
      <alignment horizontal="left" vertical="center"/>
    </xf>
    <xf numFmtId="0" fontId="14" fillId="0" borderId="0" xfId="0" applyFont="1" applyAlignment="1">
      <alignment horizontal="left" vertical="top" wrapText="1"/>
    </xf>
    <xf numFmtId="167" fontId="2" fillId="4" borderId="22" xfId="18" applyNumberFormat="1" applyFont="1" applyFill="1" applyBorder="1" applyAlignment="1">
      <alignment horizontal="center" vertical="center"/>
    </xf>
    <xf numFmtId="167" fontId="2" fillId="0" borderId="22" xfId="18" applyNumberFormat="1" applyFont="1" applyFill="1" applyBorder="1" applyAlignment="1">
      <alignment horizontal="center" vertical="center"/>
    </xf>
    <xf numFmtId="0" fontId="10" fillId="4" borderId="0" xfId="0" applyFont="1" applyFill="1" applyBorder="1" applyAlignment="1">
      <alignment horizontal="center"/>
    </xf>
    <xf numFmtId="0" fontId="10" fillId="0" borderId="0" xfId="0" applyFont="1" applyFill="1" applyBorder="1" applyAlignment="1">
      <alignment horizontal="center"/>
    </xf>
    <xf numFmtId="0" fontId="9" fillId="0" borderId="0" xfId="0" applyFont="1" applyFill="1" applyAlignment="1">
      <alignment horizontal="left" vertical="center" wrapText="1"/>
    </xf>
    <xf numFmtId="0" fontId="9" fillId="0" borderId="0" xfId="4" applyFont="1" applyBorder="1" applyAlignment="1">
      <alignment horizontal="left" vertical="top" wrapText="1"/>
    </xf>
    <xf numFmtId="0" fontId="9" fillId="0" borderId="0" xfId="7" applyFont="1" applyBorder="1" applyAlignment="1">
      <alignment horizontal="left" vertical="top" wrapText="1"/>
    </xf>
    <xf numFmtId="0" fontId="9" fillId="0" borderId="0" xfId="0" applyFont="1" applyBorder="1" applyAlignment="1">
      <alignment horizontal="left" vertical="top" wrapText="1"/>
    </xf>
    <xf numFmtId="0" fontId="12" fillId="0" borderId="0" xfId="5" applyFont="1" applyAlignment="1">
      <alignment horizontal="left" wrapText="1"/>
    </xf>
    <xf numFmtId="0" fontId="9" fillId="0" borderId="0" xfId="5" applyFont="1" applyBorder="1" applyAlignment="1">
      <alignment horizontal="left" vertical="center" wrapText="1"/>
    </xf>
    <xf numFmtId="0" fontId="9" fillId="0" borderId="0" xfId="5" applyFont="1" applyAlignment="1">
      <alignment horizontal="left" wrapText="1"/>
    </xf>
    <xf numFmtId="0" fontId="9" fillId="0" borderId="0" xfId="5" applyFont="1" applyBorder="1" applyAlignment="1">
      <alignment horizontal="left" vertical="top" wrapText="1"/>
    </xf>
    <xf numFmtId="0" fontId="12" fillId="0" borderId="0" xfId="5" applyFont="1" applyBorder="1" applyAlignment="1">
      <alignment horizontal="left" wrapText="1"/>
    </xf>
    <xf numFmtId="0" fontId="9" fillId="0" borderId="23" xfId="0" applyFont="1" applyBorder="1" applyAlignment="1">
      <alignment horizontal="justify" vertical="center" wrapText="1"/>
    </xf>
    <xf numFmtId="0" fontId="9" fillId="0" borderId="0" xfId="0" applyFont="1" applyBorder="1" applyAlignment="1">
      <alignment horizontal="justify" vertical="center" wrapText="1"/>
    </xf>
    <xf numFmtId="0" fontId="17" fillId="0" borderId="0" xfId="0" applyFont="1" applyAlignment="1">
      <alignment vertical="center"/>
    </xf>
    <xf numFmtId="0" fontId="9" fillId="0" borderId="23" xfId="0" applyFont="1" applyBorder="1" applyAlignment="1">
      <alignment horizontal="justify" vertical="top" wrapText="1"/>
    </xf>
    <xf numFmtId="0" fontId="9" fillId="0" borderId="0" xfId="0" applyFont="1" applyBorder="1" applyAlignment="1">
      <alignment horizontal="justify" vertical="top" wrapText="1"/>
    </xf>
    <xf numFmtId="0" fontId="7" fillId="0" borderId="0" xfId="0" applyFont="1" applyBorder="1" applyAlignment="1">
      <alignment horizontal="left" vertical="center"/>
    </xf>
    <xf numFmtId="0" fontId="8"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left" vertical="top"/>
    </xf>
    <xf numFmtId="164" fontId="33" fillId="0" borderId="49" xfId="4" applyNumberFormat="1" applyFont="1" applyFill="1" applyBorder="1" applyAlignment="1">
      <alignment horizontal="center" vertical="center" wrapText="1"/>
    </xf>
    <xf numFmtId="164" fontId="33" fillId="0" borderId="40" xfId="4" applyNumberFormat="1" applyFont="1" applyFill="1" applyBorder="1" applyAlignment="1">
      <alignment horizontal="center" vertical="center" wrapText="1"/>
    </xf>
    <xf numFmtId="164" fontId="33" fillId="0" borderId="25" xfId="4" applyNumberFormat="1" applyFont="1" applyFill="1" applyBorder="1" applyAlignment="1">
      <alignment horizontal="center" vertical="center" wrapText="1"/>
    </xf>
    <xf numFmtId="164" fontId="33" fillId="0" borderId="41" xfId="4" applyNumberFormat="1" applyFont="1" applyFill="1" applyBorder="1" applyAlignment="1">
      <alignment horizontal="center" vertical="center" wrapText="1"/>
    </xf>
    <xf numFmtId="164" fontId="33" fillId="0" borderId="25" xfId="4" applyNumberFormat="1" applyFont="1" applyFill="1" applyBorder="1" applyAlignment="1">
      <alignment horizontal="center" vertical="center"/>
    </xf>
    <xf numFmtId="164" fontId="33" fillId="0" borderId="41" xfId="4" applyNumberFormat="1" applyFont="1" applyFill="1" applyBorder="1" applyAlignment="1">
      <alignment horizontal="center" vertical="center"/>
    </xf>
    <xf numFmtId="0" fontId="2" fillId="0" borderId="1" xfId="4" applyFont="1" applyBorder="1" applyAlignment="1">
      <alignment horizontal="center"/>
    </xf>
    <xf numFmtId="0" fontId="2" fillId="0" borderId="34" xfId="4" applyFont="1" applyBorder="1" applyAlignment="1">
      <alignment horizontal="center"/>
    </xf>
    <xf numFmtId="0" fontId="2" fillId="0" borderId="2" xfId="4" applyFont="1" applyBorder="1" applyAlignment="1">
      <alignment horizontal="center"/>
    </xf>
    <xf numFmtId="0" fontId="33" fillId="0" borderId="35" xfId="0" applyNumberFormat="1" applyFont="1" applyFill="1" applyBorder="1" applyAlignment="1">
      <alignment horizontal="center" vertical="center" wrapText="1"/>
    </xf>
    <xf numFmtId="0" fontId="33" fillId="0" borderId="36" xfId="0" applyNumberFormat="1" applyFont="1" applyFill="1" applyBorder="1" applyAlignment="1">
      <alignment horizontal="center" vertical="center" wrapText="1"/>
    </xf>
    <xf numFmtId="0" fontId="33" fillId="0" borderId="37" xfId="0" applyNumberFormat="1" applyFont="1" applyFill="1" applyBorder="1" applyAlignment="1">
      <alignment horizontal="center" vertical="center" wrapText="1"/>
    </xf>
    <xf numFmtId="164" fontId="33" fillId="0" borderId="38" xfId="4" applyNumberFormat="1" applyFont="1" applyFill="1" applyBorder="1" applyAlignment="1">
      <alignment horizontal="center" vertical="center" wrapText="1"/>
    </xf>
    <xf numFmtId="164" fontId="33" fillId="0" borderId="5" xfId="4" applyNumberFormat="1" applyFont="1" applyFill="1" applyBorder="1" applyAlignment="1">
      <alignment horizontal="center" vertical="center" wrapText="1"/>
    </xf>
    <xf numFmtId="164" fontId="33" fillId="0" borderId="7" xfId="4" applyNumberFormat="1" applyFont="1" applyFill="1" applyBorder="1" applyAlignment="1">
      <alignment horizontal="center" vertical="center" wrapText="1"/>
    </xf>
    <xf numFmtId="164" fontId="33" fillId="0" borderId="39" xfId="4" applyNumberFormat="1" applyFont="1" applyFill="1" applyBorder="1" applyAlignment="1">
      <alignment horizontal="center" vertical="center" wrapText="1"/>
    </xf>
    <xf numFmtId="164" fontId="33" fillId="0" borderId="19" xfId="4" applyNumberFormat="1" applyFont="1" applyFill="1" applyBorder="1" applyAlignment="1">
      <alignment horizontal="center" vertical="center" wrapText="1"/>
    </xf>
    <xf numFmtId="0" fontId="36" fillId="0" borderId="0" xfId="0" applyFont="1" applyAlignment="1">
      <alignment horizontal="center" vertical="center"/>
    </xf>
    <xf numFmtId="0" fontId="36" fillId="0" borderId="0" xfId="0" applyFont="1" applyAlignment="1">
      <alignment horizontal="left" vertical="center"/>
    </xf>
    <xf numFmtId="0" fontId="44" fillId="3" borderId="0" xfId="0" applyFont="1" applyFill="1" applyAlignment="1">
      <alignment horizontal="center" vertical="center" wrapText="1"/>
    </xf>
    <xf numFmtId="0" fontId="44" fillId="3" borderId="0" xfId="0" applyFont="1" applyFill="1" applyAlignment="1">
      <alignment horizontal="center" vertical="center"/>
    </xf>
    <xf numFmtId="0" fontId="44" fillId="3" borderId="0" xfId="0" applyFont="1" applyFill="1" applyAlignment="1">
      <alignment horizontal="left" vertical="center"/>
    </xf>
    <xf numFmtId="0" fontId="21" fillId="3" borderId="0" xfId="0" applyFont="1" applyFill="1" applyAlignment="1">
      <alignment horizontal="left" vertical="center"/>
    </xf>
    <xf numFmtId="0" fontId="36" fillId="3" borderId="0" xfId="0" applyFont="1" applyFill="1" applyAlignment="1">
      <alignment horizontal="left" vertical="center"/>
    </xf>
    <xf numFmtId="0" fontId="21" fillId="0" borderId="0" xfId="0" applyFont="1" applyAlignment="1">
      <alignment horizontal="left" vertical="top"/>
    </xf>
    <xf numFmtId="0" fontId="21" fillId="0" borderId="0" xfId="0" applyFont="1" applyAlignment="1">
      <alignment horizontal="left" vertical="center"/>
    </xf>
  </cellXfs>
  <cellStyles count="29">
    <cellStyle name="Comma 10 2" xfId="6"/>
    <cellStyle name="Comma 2" xfId="20"/>
    <cellStyle name="Comma 2 2 2" xfId="14"/>
    <cellStyle name="Comma 2 3" xfId="13"/>
    <cellStyle name="Comma 3" xfId="23"/>
    <cellStyle name="Comma 3 2" xfId="28"/>
    <cellStyle name="Excel Built-in Normal" xfId="21"/>
    <cellStyle name="Millares" xfId="1" builtinId="3"/>
    <cellStyle name="Millares [0]" xfId="2" builtinId="6"/>
    <cellStyle name="Millares 2" xfId="17"/>
    <cellStyle name="Millares 2 4" xfId="26"/>
    <cellStyle name="Millares 3" xfId="18"/>
    <cellStyle name="Millares 4" xfId="22"/>
    <cellStyle name="Millares_Hoja1" xfId="9"/>
    <cellStyle name="Normal" xfId="0" builtinId="0"/>
    <cellStyle name="Normal 10 2" xfId="5"/>
    <cellStyle name="Normal 10 8" xfId="7"/>
    <cellStyle name="Normal 2" xfId="15"/>
    <cellStyle name="Normal 2 2" xfId="4"/>
    <cellStyle name="Normal 2 2 2" xfId="25"/>
    <cellStyle name="Normal 3" xfId="24"/>
    <cellStyle name="Normal 3 2" xfId="12"/>
    <cellStyle name="Normal 3 2 3" xfId="11"/>
    <cellStyle name="Normal 4" xfId="16"/>
    <cellStyle name="Normal 4 2" xfId="27"/>
    <cellStyle name="Normal 5 3" xfId="19"/>
    <cellStyle name="Normal_Comparativo 2004" xfId="10"/>
    <cellStyle name="Normal_previsiones 2007" xfId="8"/>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externalLink" Target="externalLinks/externalLink68.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14.xml"/><Relationship Id="rId68" Type="http://schemas.openxmlformats.org/officeDocument/2006/relationships/externalLink" Target="externalLinks/externalLink19.xml"/><Relationship Id="rId84" Type="http://schemas.openxmlformats.org/officeDocument/2006/relationships/externalLink" Target="externalLinks/externalLink35.xml"/><Relationship Id="rId89" Type="http://schemas.openxmlformats.org/officeDocument/2006/relationships/externalLink" Target="externalLinks/externalLink40.xml"/><Relationship Id="rId112" Type="http://schemas.openxmlformats.org/officeDocument/2006/relationships/externalLink" Target="externalLinks/externalLink63.xml"/><Relationship Id="rId16" Type="http://schemas.openxmlformats.org/officeDocument/2006/relationships/worksheet" Target="worksheets/sheet16.xml"/><Relationship Id="rId107" Type="http://schemas.openxmlformats.org/officeDocument/2006/relationships/externalLink" Target="externalLinks/externalLink58.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externalLink" Target="externalLinks/externalLink4.xml"/><Relationship Id="rId58" Type="http://schemas.openxmlformats.org/officeDocument/2006/relationships/externalLink" Target="externalLinks/externalLink9.xml"/><Relationship Id="rId74" Type="http://schemas.openxmlformats.org/officeDocument/2006/relationships/externalLink" Target="externalLinks/externalLink25.xml"/><Relationship Id="rId79" Type="http://schemas.openxmlformats.org/officeDocument/2006/relationships/externalLink" Target="externalLinks/externalLink30.xml"/><Relationship Id="rId102" Type="http://schemas.openxmlformats.org/officeDocument/2006/relationships/externalLink" Target="externalLinks/externalLink53.xml"/><Relationship Id="rId123"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externalLink" Target="externalLinks/externalLink12.xml"/><Relationship Id="rId82" Type="http://schemas.openxmlformats.org/officeDocument/2006/relationships/externalLink" Target="externalLinks/externalLink33.xml"/><Relationship Id="rId90" Type="http://schemas.openxmlformats.org/officeDocument/2006/relationships/externalLink" Target="externalLinks/externalLink41.xml"/><Relationship Id="rId95" Type="http://schemas.openxmlformats.org/officeDocument/2006/relationships/externalLink" Target="externalLinks/externalLink46.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7.xml"/><Relationship Id="rId64" Type="http://schemas.openxmlformats.org/officeDocument/2006/relationships/externalLink" Target="externalLinks/externalLink15.xml"/><Relationship Id="rId69" Type="http://schemas.openxmlformats.org/officeDocument/2006/relationships/externalLink" Target="externalLinks/externalLink20.xml"/><Relationship Id="rId77" Type="http://schemas.openxmlformats.org/officeDocument/2006/relationships/externalLink" Target="externalLinks/externalLink28.xml"/><Relationship Id="rId100" Type="http://schemas.openxmlformats.org/officeDocument/2006/relationships/externalLink" Target="externalLinks/externalLink51.xml"/><Relationship Id="rId105" Type="http://schemas.openxmlformats.org/officeDocument/2006/relationships/externalLink" Target="externalLinks/externalLink56.xml"/><Relationship Id="rId113" Type="http://schemas.openxmlformats.org/officeDocument/2006/relationships/externalLink" Target="externalLinks/externalLink64.xml"/><Relationship Id="rId118" Type="http://schemas.openxmlformats.org/officeDocument/2006/relationships/externalLink" Target="externalLinks/externalLink69.xml"/><Relationship Id="rId12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2.xml"/><Relationship Id="rId72" Type="http://schemas.openxmlformats.org/officeDocument/2006/relationships/externalLink" Target="externalLinks/externalLink23.xml"/><Relationship Id="rId80" Type="http://schemas.openxmlformats.org/officeDocument/2006/relationships/externalLink" Target="externalLinks/externalLink31.xml"/><Relationship Id="rId85" Type="http://schemas.openxmlformats.org/officeDocument/2006/relationships/externalLink" Target="externalLinks/externalLink36.xml"/><Relationship Id="rId93" Type="http://schemas.openxmlformats.org/officeDocument/2006/relationships/externalLink" Target="externalLinks/externalLink44.xml"/><Relationship Id="rId98" Type="http://schemas.openxmlformats.org/officeDocument/2006/relationships/externalLink" Target="externalLinks/externalLink49.xml"/><Relationship Id="rId121" Type="http://schemas.openxmlformats.org/officeDocument/2006/relationships/externalLink" Target="externalLinks/externalLink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0.xml"/><Relationship Id="rId67" Type="http://schemas.openxmlformats.org/officeDocument/2006/relationships/externalLink" Target="externalLinks/externalLink18.xml"/><Relationship Id="rId103" Type="http://schemas.openxmlformats.org/officeDocument/2006/relationships/externalLink" Target="externalLinks/externalLink54.xml"/><Relationship Id="rId108" Type="http://schemas.openxmlformats.org/officeDocument/2006/relationships/externalLink" Target="externalLinks/externalLink59.xml"/><Relationship Id="rId116" Type="http://schemas.openxmlformats.org/officeDocument/2006/relationships/externalLink" Target="externalLinks/externalLink67.xml"/><Relationship Id="rId124"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5.xml"/><Relationship Id="rId62" Type="http://schemas.openxmlformats.org/officeDocument/2006/relationships/externalLink" Target="externalLinks/externalLink13.xml"/><Relationship Id="rId70" Type="http://schemas.openxmlformats.org/officeDocument/2006/relationships/externalLink" Target="externalLinks/externalLink21.xml"/><Relationship Id="rId75" Type="http://schemas.openxmlformats.org/officeDocument/2006/relationships/externalLink" Target="externalLinks/externalLink26.xml"/><Relationship Id="rId83" Type="http://schemas.openxmlformats.org/officeDocument/2006/relationships/externalLink" Target="externalLinks/externalLink34.xml"/><Relationship Id="rId88" Type="http://schemas.openxmlformats.org/officeDocument/2006/relationships/externalLink" Target="externalLinks/externalLink39.xml"/><Relationship Id="rId91" Type="http://schemas.openxmlformats.org/officeDocument/2006/relationships/externalLink" Target="externalLinks/externalLink42.xml"/><Relationship Id="rId96" Type="http://schemas.openxmlformats.org/officeDocument/2006/relationships/externalLink" Target="externalLinks/externalLink47.xml"/><Relationship Id="rId111" Type="http://schemas.openxmlformats.org/officeDocument/2006/relationships/externalLink" Target="externalLinks/externalLink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8.xml"/><Relationship Id="rId106" Type="http://schemas.openxmlformats.org/officeDocument/2006/relationships/externalLink" Target="externalLinks/externalLink57.xml"/><Relationship Id="rId114" Type="http://schemas.openxmlformats.org/officeDocument/2006/relationships/externalLink" Target="externalLinks/externalLink65.xml"/><Relationship Id="rId119" Type="http://schemas.openxmlformats.org/officeDocument/2006/relationships/externalLink" Target="externalLinks/externalLink70.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3.xml"/><Relationship Id="rId60" Type="http://schemas.openxmlformats.org/officeDocument/2006/relationships/externalLink" Target="externalLinks/externalLink11.xml"/><Relationship Id="rId65" Type="http://schemas.openxmlformats.org/officeDocument/2006/relationships/externalLink" Target="externalLinks/externalLink16.xml"/><Relationship Id="rId73" Type="http://schemas.openxmlformats.org/officeDocument/2006/relationships/externalLink" Target="externalLinks/externalLink24.xml"/><Relationship Id="rId78" Type="http://schemas.openxmlformats.org/officeDocument/2006/relationships/externalLink" Target="externalLinks/externalLink29.xml"/><Relationship Id="rId81" Type="http://schemas.openxmlformats.org/officeDocument/2006/relationships/externalLink" Target="externalLinks/externalLink32.xml"/><Relationship Id="rId86" Type="http://schemas.openxmlformats.org/officeDocument/2006/relationships/externalLink" Target="externalLinks/externalLink37.xml"/><Relationship Id="rId94" Type="http://schemas.openxmlformats.org/officeDocument/2006/relationships/externalLink" Target="externalLinks/externalLink45.xml"/><Relationship Id="rId99" Type="http://schemas.openxmlformats.org/officeDocument/2006/relationships/externalLink" Target="externalLinks/externalLink50.xml"/><Relationship Id="rId101" Type="http://schemas.openxmlformats.org/officeDocument/2006/relationships/externalLink" Target="externalLinks/externalLink52.xml"/><Relationship Id="rId122" Type="http://schemas.openxmlformats.org/officeDocument/2006/relationships/externalLink" Target="externalLinks/externalLink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60.xml"/><Relationship Id="rId34" Type="http://schemas.openxmlformats.org/officeDocument/2006/relationships/worksheet" Target="worksheets/sheet34.xml"/><Relationship Id="rId50" Type="http://schemas.openxmlformats.org/officeDocument/2006/relationships/externalLink" Target="externalLinks/externalLink1.xml"/><Relationship Id="rId55" Type="http://schemas.openxmlformats.org/officeDocument/2006/relationships/externalLink" Target="externalLinks/externalLink6.xml"/><Relationship Id="rId76" Type="http://schemas.openxmlformats.org/officeDocument/2006/relationships/externalLink" Target="externalLinks/externalLink27.xml"/><Relationship Id="rId97" Type="http://schemas.openxmlformats.org/officeDocument/2006/relationships/externalLink" Target="externalLinks/externalLink48.xml"/><Relationship Id="rId104" Type="http://schemas.openxmlformats.org/officeDocument/2006/relationships/externalLink" Target="externalLinks/externalLink55.xml"/><Relationship Id="rId120" Type="http://schemas.openxmlformats.org/officeDocument/2006/relationships/externalLink" Target="externalLinks/externalLink71.xml"/><Relationship Id="rId125"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externalLink" Target="externalLinks/externalLink22.xml"/><Relationship Id="rId92" Type="http://schemas.openxmlformats.org/officeDocument/2006/relationships/externalLink" Target="externalLinks/externalLink43.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externalLink" Target="externalLinks/externalLink17.xml"/><Relationship Id="rId87" Type="http://schemas.openxmlformats.org/officeDocument/2006/relationships/externalLink" Target="externalLinks/externalLink38.xml"/><Relationship Id="rId110" Type="http://schemas.openxmlformats.org/officeDocument/2006/relationships/externalLink" Target="externalLinks/externalLink61.xml"/><Relationship Id="rId115" Type="http://schemas.openxmlformats.org/officeDocument/2006/relationships/externalLink" Target="externalLinks/externalLink66.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Worksheet%20in%205311%20MMA%20y%20An&#225;lisis%20de%20Clientes%20al%2031.12.05"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Worksheet%20in%201611%20Revisi&#243;n%20Anal&#237;tica%20Preliminar%20al%2030.09.08"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Worksheet%20in%20(C)%201711%20Planning%20Materiality%20Calculations%20(06-08)%20%20S%20"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Worksheet%20in%201611.2%20Revisi&#243;n%20Anal&#237;tica%20Preliminar%20al%2031.12.08"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Worksheet%20in%205340%20Pruebas%20de%20Cuentas%20por%20Cobrar"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Groups/LogFiles/Log_Ventas/2003/KCC/Alarfar%20KCC.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Worksheet%20in%201611%20Ejecutar%20procedimientos%20analiticos%20preliminare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Worksheet%20in%206130%20Resumen%20de%20las%20Confirmaciones%20de%20Cuentas%20por%20Pagar%20(06-05)%20%20S%20"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Worksheet%20in%20(C)%201611%20Preliminary%20Analytical%20Review%20Analysis%20Jun%2009"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Mis%20documentos/Contabilidad/Cierre/2003/Enero/Composiciones-Enero-2003.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Worksheet%20in%205133D%20Selecci&#243;n%20de%20Partidas%20Conciliatorias%20a%20Verif."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ltorres/Desktop/Composici&#243;n%20Setiembre/Composiciones%2009_2005.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DDAR%20Input%20Template26(main).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Worksheet%20in%208140%20Calculos%20Globales%20de%20Ganancia%20por%20Intermediaci&#243;n"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1611%20Realizar%20Libro%20de%20Trabajo%20de%20Revisi&#243;n%20Anal&#237;tica%20Preliminar%20GS%20al%2031.12.06.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Worksheet%20in%201611%20Preliminary%20Analytical%20Procedures%20Analysis%20-%20Mortgage%20Banking%20(11-05)%20%20SMB%20"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Worksheet%20in%201610%20Realizar%20Procedimientos%20Anal&#237;ticos%20Preliminares%20al%2031.10.2010"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Worksheet%20in%201611%20Preliminary%20Analytical%20Review%20Analysis%20al%2031.08.08%20ABN%20AMRO%20BANK"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Desktop/Planeamiento/NEW%20RF%20UDEA%20PC.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Groups/LogFiles/Planning/Matrices/RF%20conti%202000.xl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Worksheet%20in%208337%20Expectativa%20de%20N&#243;mina%20al%2031.12.09"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Worksheet%20in%205630%20%20An&#225;lisis%20del%20movimiento%20de%20A.F%20al%2030.09.2013"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coronel/AppData/Local/Microsoft/Windows/Temporary%20Internet%20Files/Content.Outlook/01QV51JF/BBVA%202017/EEFF%202017/Worksheet%20in%205633%20An&#225;lisis%20de%20Altas%20Bienes%20de%20Uso"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AA%20CLIENTES/BANCO%20INTEGRACION%20S.A/2008/Diciembre%202008/DTT/Export%20Pack%20Dic08/1612%20An&#225;lisis%20de%20variaciones%20mensuales%20al%2031.12.08.xls"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Worksheet%20in%205333%20Examen%20Cuentas%20a%20Cobrar%20-%20Cliente%20al%2030-11-99"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Worksheet%20in%20(C)%201610-06%20Revisi&#243;n%20anal&#237;tica%20al%2031.12.2010"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Worksheet%20in%20(C)%20%20Leadcheet%20Junio%202010"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Worksheet%20in%20(C)%202261-01-01%20General%20Leadsheet"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Worksheet%20in%20%20%20Blank%20Excel%20Workpaper"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AA%20Clientes/Agro%20Silos%20El%20Productor/An&#225;lisis%20de%20Conciliaci&#243;n%20Bancaria.xls"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Worksheet%20in%20(C)%201611%20Revisi&#243;n%20Anal&#237;tica%20Preliminar%2031%2012%202005" TargetMode="External"/></Relationships>
</file>

<file path=xl/externalLinks/_rels/externalLink38.xml.rels><?xml version="1.0" encoding="UTF-8" standalone="yes"?>
<Relationships xmlns="http://schemas.openxmlformats.org/package/2006/relationships"><Relationship Id="rId1" Type="http://schemas.microsoft.com/office/2006/relationships/xlExternalLinkPath/xlPathMissing" Target="Worksheet%20in%20(C)%205134%20%20%20An&#225;lisis%20de%20Conciliaciones%20Bancarias%20al%2031.12.10" TargetMode="External"/></Relationships>
</file>

<file path=xl/externalLinks/_rels/externalLink39.xml.rels><?xml version="1.0" encoding="UTF-8" standalone="yes"?>
<Relationships xmlns="http://schemas.openxmlformats.org/package/2006/relationships"><Relationship Id="rId1" Type="http://schemas.microsoft.com/office/2006/relationships/xlExternalLinkPath/xlPathMissing" Target="Worksheet%20in%207132.1%20An&#225;lisis%20C&#225;lculo%20del%20Patrimonio%20Efectivo%2031.12.200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coronel/AppData/Local/Microsoft/Windows/Temporary%20Internet%20Files/Content.Outlook/01QV51JF/BBVA%202017/EEFF%202017/Worksheet%20in%202442%20Reproceso%20de%20Activo%20Fijo" TargetMode="External"/></Relationships>
</file>

<file path=xl/externalLinks/_rels/externalLink40.xml.rels><?xml version="1.0" encoding="UTF-8" standalone="yes"?>
<Relationships xmlns="http://schemas.openxmlformats.org/package/2006/relationships"><Relationship Id="rId1" Type="http://schemas.microsoft.com/office/2006/relationships/xlExternalLinkPath/xlPathMissing" Target="Worksheet%20in%205138%20An&#225;lisis%20de%20saldos%20de%20Bancos%20del%20Exterior%20al%2031.12.09"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Users/aeromero/Desktop/Backup/Pack%20de%20Trico'%2008/5136%20An&#225;lisis%20de%20saldos%20de%20Bancos%20del%20pa&#237;s%20al%2030.06.08.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MODELOS/8432%20Test%20de%20N&#243;mina%20al%2031.12.06.xls"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Worksheet%20in%206150%20Composici&#243;n%20y%20Muestreo%20de%20Proveedores%20al%2030.09.05" TargetMode="External"/></Relationships>
</file>

<file path=xl/externalLinks/_rels/externalLink44.xml.rels><?xml version="1.0" encoding="UTF-8" standalone="yes"?>
<Relationships xmlns="http://schemas.openxmlformats.org/package/2006/relationships"><Relationship Id="rId1" Type="http://schemas.microsoft.com/office/2006/relationships/xlExternalLinkPath/xlPathMissing" Target="Worksheet%20in%20(C)%205612%20An&#225;lisis%20de%20Activo%20Fijo%20al%2030.06.2004" TargetMode="External"/></Relationships>
</file>

<file path=xl/externalLinks/_rels/externalLink45.xml.rels><?xml version="1.0" encoding="UTF-8" standalone="yes"?>
<Relationships xmlns="http://schemas.openxmlformats.org/package/2006/relationships"><Relationship Id="rId1" Type="http://schemas.microsoft.com/office/2006/relationships/xlExternalLinkPath/xlPathMissing" Target="Worksheet%20in%205620%20Mov.%20de%20activo%20fijo%20y%20depreciaci&#243;n%20acumulada%2030-06-04" TargetMode="External"/></Relationships>
</file>

<file path=xl/externalLinks/_rels/externalLink46.xml.rels><?xml version="1.0" encoding="UTF-8" standalone="yes"?>
<Relationships xmlns="http://schemas.openxmlformats.org/package/2006/relationships"><Relationship Id="rId1" Type="http://schemas.microsoft.com/office/2006/relationships/xlExternalLinkPath/xlPathMissing" Target="WP&#180;s%20eliminados.xls"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Worksheet%20in%20%20%202212%20Estados%20contables%20al%2031.12.2005" TargetMode="External"/></Relationships>
</file>

<file path=xl/externalLinks/_rels/externalLink48.xml.rels><?xml version="1.0" encoding="UTF-8" standalone="yes"?>
<Relationships xmlns="http://schemas.openxmlformats.org/package/2006/relationships"><Relationship Id="rId1" Type="http://schemas.microsoft.com/office/2006/relationships/xlExternalLinkPath/xlPathMissing" Target="ACTIVO%20FIJO%20MUESTRA.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backup%20ramireza%20(NO%20TOCAR!!)/AACLIENTES%20ALICIA/Banco%20Integraci&#243;n/5135%20Analisis%20de%20Bancos%20del%20Exterior%20al%2030.06.07.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Worksheet%20in%202321.2%20Income%20Statement" TargetMode="External"/></Relationships>
</file>

<file path=xl/externalLinks/_rels/externalLink50.xml.rels><?xml version="1.0" encoding="UTF-8" standalone="yes"?>
<Relationships xmlns="http://schemas.openxmlformats.org/package/2006/relationships"><Relationship Id="rId1" Type="http://schemas.microsoft.com/office/2006/relationships/xlExternalLinkPath/xlPathMissing" Target="Worksheet%20in%205610.2%20Movimiento%20de%20Activo%20Fijo%20al%2031.12.2007"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Clientes/Dekalpar%20S.A/5333%20Resumen%20Confirmaciones%20de%20Cuentas%20por%20Cobrar%20al%2031.12.2006.xls" TargetMode="External"/></Relationships>
</file>

<file path=xl/externalLinks/_rels/externalLink52.xml.rels><?xml version="1.0" encoding="UTF-8" standalone="yes"?>
<Relationships xmlns="http://schemas.openxmlformats.org/package/2006/relationships"><Relationship Id="rId1" Type="http://schemas.microsoft.com/office/2006/relationships/xlExternalLinkPath/xlPathMissing" Target="Worksheet%20in%208236%20Analisis%20de%20gastos" TargetMode="External"/></Relationships>
</file>

<file path=xl/externalLinks/_rels/externalLink53.xml.rels><?xml version="1.0" encoding="UTF-8" standalone="yes"?>
<Relationships xmlns="http://schemas.openxmlformats.org/package/2006/relationships"><Relationship Id="rId1" Type="http://schemas.microsoft.com/office/2006/relationships/xlExternalLinkPath/xlPathMissing" Target="Worksheet%20in%205132%20An&#225;lisis%20de%20Conciliaciones%20Bancarias%20al%2030.04.08" TargetMode="External"/></Relationships>
</file>

<file path=xl/externalLinks/_rels/externalLink54.xml.rels><?xml version="1.0" encoding="UTF-8" standalone="yes"?>
<Relationships xmlns="http://schemas.openxmlformats.org/package/2006/relationships"><Relationship Id="rId1" Type="http://schemas.microsoft.com/office/2006/relationships/xlExternalLinkPath/xlPathMissing" Target="Worksheet%20in%205332%20Resumen%20Confirmaciones%20de%20Cuentas%20por%20Cobrar%20al%2031.12.2006" TargetMode="External"/></Relationships>
</file>

<file path=xl/externalLinks/_rels/externalLink55.xml.rels><?xml version="1.0" encoding="UTF-8" standalone="yes"?>
<Relationships xmlns="http://schemas.openxmlformats.org/package/2006/relationships"><Relationship Id="rId1" Type="http://schemas.microsoft.com/office/2006/relationships/xlExternalLinkPath/xlPathMissing" Target="Worksheet%20in%205342.1%20Inventario%20de%20Cartera%20de%20Cr&#233;ditos%20a%20Noviembre'07"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PathMissing" Target="Worksheet%20in%205339.1%20An&#225;lisis%20de%20Anticipos%20efectuados%20al%2031.12.09" TargetMode="External"/></Relationships>
</file>

<file path=xl/externalLinks/_rels/externalLink57.xml.rels><?xml version="1.0" encoding="UTF-8" standalone="yes"?>
<Relationships xmlns="http://schemas.openxmlformats.org/package/2006/relationships"><Relationship Id="rId1" Type="http://schemas.microsoft.com/office/2006/relationships/xlExternalLinkPath/xlPathMissing" Target="Worksheet%20in%208332%20Expextativa%20de%20N&#243;mina%20al%2031.12.08" TargetMode="External"/></Relationships>
</file>

<file path=xl/externalLinks/_rels/externalLink58.xml.rels><?xml version="1.0" encoding="UTF-8" standalone="yes"?>
<Relationships xmlns="http://schemas.openxmlformats.org/package/2006/relationships"><Relationship Id="rId1" Type="http://schemas.microsoft.com/office/2006/relationships/xlExternalLinkPath/xlPathMissing" Target="1611%20Revisi&#243;n%20Anal&#237;tica.xls" TargetMode="External"/></Relationships>
</file>

<file path=xl/externalLinks/_rels/externalLink59.xml.rels><?xml version="1.0" encoding="UTF-8" standalone="yes"?>
<Relationships xmlns="http://schemas.openxmlformats.org/package/2006/relationships"><Relationship Id="rId1" Type="http://schemas.microsoft.com/office/2006/relationships/xlExternalLinkPath/xlPathMissing" Target="Worksheet%20in%205138%20An&#225;lisis%20de%20Saldos%20del%20BCP%20al%2027.02.09"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s%20documentos/Contabilidad/Cierre/2003/Abril/Composiciones-Abril-2003.xls" TargetMode="External"/></Relationships>
</file>

<file path=xl/externalLinks/_rels/externalLink60.xml.rels><?xml version="1.0" encoding="UTF-8" standalone="yes"?>
<Relationships xmlns="http://schemas.openxmlformats.org/package/2006/relationships"><Relationship Id="rId1" Type="http://schemas.microsoft.com/office/2006/relationships/xlExternalLinkPath/xlPathMissing" Target="Worksheet%20in%208142%20An&#225;lisis%20de%20intereses%20por%20dep&#243;sitos%20en%20CDA%20al%2030.06.08"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Users/marioquiroz/Documents/Clientes/Paraguay/Audit%2031-12-08/New%20Folder/Muestras%20de%20papeles/8142%20An&#225;lisis%20de%20intereses%20por%20dep&#243;sitos%20en%20CDA%20al%2030.06.08.xls" TargetMode="External"/></Relationships>
</file>

<file path=xl/externalLinks/_rels/externalLink62.xml.rels><?xml version="1.0" encoding="UTF-8" standalone="yes"?>
<Relationships xmlns="http://schemas.openxmlformats.org/package/2006/relationships"><Relationship Id="rId1" Type="http://schemas.microsoft.com/office/2006/relationships/xlExternalLinkPath/xlPathMissing" Target="Worksheet%20in%20(C)%208146%20An&#225;lisis%20de%20intereses%20por%20Pr&#233;stamos" TargetMode="External"/></Relationships>
</file>

<file path=xl/externalLinks/_rels/externalLink63.xml.rels><?xml version="1.0" encoding="UTF-8" standalone="yes"?>
<Relationships xmlns="http://schemas.openxmlformats.org/package/2006/relationships"><Relationship Id="rId1" Type="http://schemas.microsoft.com/office/2006/relationships/xlExternalLinkPath/xlPathMissing" Target="Worksheet%20in%20(C)%208440%20An&#225;lisis%20de%20Resultados%20por%20Valuaci&#243;n%20%2006-13%20" TargetMode="External"/></Relationships>
</file>

<file path=xl/externalLinks/_rels/externalLink64.xml.rels><?xml version="1.0" encoding="UTF-8" standalone="yes"?>
<Relationships xmlns="http://schemas.openxmlformats.org/package/2006/relationships"><Relationship Id="rId1" Type="http://schemas.microsoft.com/office/2006/relationships/xlExternalLinkPath/xlPathMissing" Target="Worksheet%20in%20(C)%208134%20Test%20%20de%20Ventas%20de%20INSUMOS%20al%2031.12.2006" TargetMode="External"/></Relationships>
</file>

<file path=xl/externalLinks/_rels/externalLink65.xml.rels><?xml version="1.0" encoding="UTF-8" standalone="yes"?>
<Relationships xmlns="http://schemas.openxmlformats.org/package/2006/relationships"><Relationship Id="rId1" Type="http://schemas.microsoft.com/office/2006/relationships/xlExternalLinkPath/xlPathMissing" Target="Worksheet%20in%205221%20An&#225;lisis%20de%20valores%20p&#250;blicos%20al%2031.03.2015"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Documents%20and%20Settings/ramireza/Desktop/BBVA/Pack%202005/5000/5132%20Analisis%20de%20Bancos%20del%20Pa&#237;s%20al%2031.12.05.xls" TargetMode="External"/></Relationships>
</file>

<file path=xl/externalLinks/_rels/externalLink67.xml.rels><?xml version="1.0" encoding="UTF-8" standalone="yes"?>
<Relationships xmlns="http://schemas.openxmlformats.org/package/2006/relationships"><Relationship Id="rId1" Type="http://schemas.microsoft.com/office/2006/relationships/xlExternalLinkPath/xlPathMissing" Target="Worksheet%20in%205150%20An&#225;lisis%20de%20saldos%20BCP%20al%2031.03.2015"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Clientes/Banco%20Integraci&#243;n%20S.A/Relevamientos%20Banco%20BBVA/BBVA%20Junio%202007%20Pack/8000/8000%20BBVA%20actualizados/8134%20Analisis%20de%20Intereses%20por%20Dep&#243;sitos%20a%20Plazo%20y%20CDA%20al%2030.06.2007.xls" TargetMode="External"/></Relationships>
</file>

<file path=xl/externalLinks/_rels/externalLink69.xml.rels><?xml version="1.0" encoding="UTF-8" standalone="yes"?>
<Relationships xmlns="http://schemas.openxmlformats.org/package/2006/relationships"><Relationship Id="rId1" Type="http://schemas.microsoft.com/office/2006/relationships/xlExternalLinkPath/xlPathMissing" Target="Worksheet%20in%20(C)%202240-05-01%20Armados%20de%20Notas%20a%20los%20Estados%20Contables%20al%2030.06.2015_V1"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Worksheet%20in%20(C)%205632%20An&#225;lisis%20de%20Activo%20Fijo%20al%2031.12.2008" TargetMode="External"/></Relationships>
</file>

<file path=xl/externalLinks/_rels/externalLink70.xml.rels><?xml version="1.0" encoding="UTF-8" standalone="yes"?>
<Relationships xmlns="http://schemas.openxmlformats.org/package/2006/relationships"><Relationship Id="rId1" Type="http://schemas.microsoft.com/office/2006/relationships/xlExternalLinkPath/xlPathMissing" Target="Worksheet%20in%20(C)%205633%20Prueba%20global%20de%20activo%20fijo%20al%2031.12.2012" TargetMode="External"/></Relationships>
</file>

<file path=xl/externalLinks/_rels/externalLink71.xml.rels><?xml version="1.0" encoding="UTF-8" standalone="yes"?>
<Relationships xmlns="http://schemas.openxmlformats.org/package/2006/relationships"><Relationship Id="rId1" Type="http://schemas.microsoft.com/office/2006/relationships/xlExternalLinkPath/xlPathMissing" Target="Worksheet%20in%208432%20Test%20de%20N&#243;mina%20al%2030.09.07" TargetMode="External"/></Relationships>
</file>

<file path=xl/externalLinks/_rels/externalLink72.xml.rels><?xml version="1.0" encoding="UTF-8" standalone="yes"?>
<Relationships xmlns="http://schemas.openxmlformats.org/package/2006/relationships"><Relationship Id="rId1" Type="http://schemas.microsoft.com/office/2006/relationships/xlExternalLinkPath/xlPathMissing" Target="Worksheet%20in%20(C)%205630%20An&#225;lisis%20del%20movimiento%20del%20%20Activo%20Fijo%20al%2031.12.2012" TargetMode="External"/></Relationships>
</file>

<file path=xl/externalLinks/_rels/externalLink73.xml.rels><?xml version="1.0" encoding="UTF-8" standalone="yes"?>
<Relationships xmlns="http://schemas.openxmlformats.org/package/2006/relationships"><Relationship Id="rId1" Type="http://schemas.microsoft.com/office/2006/relationships/xlExternalLinkPath/xlPathMissing" Target="Worksheet%20in%205132%20An&#225;lisis%20de%20conciliaciones%20Bancarias%20al%2031.12.10"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Worksheet%20in%20%20%208337%20Expectativa%20de%20N&#243;mina%20al%2031.12.07"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Worksheet%20in%208542%20C&#225;lculo%20de%20resultados%20por%20diferencia%20de%20cambio%20al%2030.09.0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MMA Clientes"/>
      <sheetName val="Tickmarks"/>
      <sheetName val="Instrucciones"/>
      <sheetName val="XREF"/>
      <sheetName val="Comands"/>
    </sheetNames>
    <sheetDataSet>
      <sheetData sheetId="0" refreshError="1"/>
      <sheetData sheetId="1" refreshError="1">
        <row r="18">
          <cell r="H18" t="str">
            <v>Do not worry about these columns</v>
          </cell>
        </row>
        <row r="19">
          <cell r="H19" t="str">
            <v>Times</v>
          </cell>
        </row>
        <row r="20">
          <cell r="H20" t="str">
            <v>selection</v>
          </cell>
        </row>
        <row r="21">
          <cell r="H21" t="str">
            <v>interval</v>
          </cell>
        </row>
        <row r="22">
          <cell r="G22" t="str">
            <v>Número</v>
          </cell>
          <cell r="H22" t="str">
            <v>is</v>
          </cell>
        </row>
        <row r="23">
          <cell r="G23" t="str">
            <v>inicial</v>
          </cell>
          <cell r="H23" t="str">
            <v>contained</v>
          </cell>
          <cell r="I23" t="str">
            <v>If</v>
          </cell>
        </row>
        <row r="24">
          <cell r="B24" t="str">
            <v>Partida</v>
          </cell>
          <cell r="G24" t="str">
            <v>al azar /</v>
          </cell>
          <cell r="H24" t="str">
            <v>in</v>
          </cell>
          <cell r="I24" t="str">
            <v>zero,</v>
          </cell>
        </row>
        <row r="25">
          <cell r="B25" t="str">
            <v>PS= Partida</v>
          </cell>
          <cell r="D25" t="str">
            <v>Monto</v>
          </cell>
          <cell r="G25" t="str">
            <v>Monto</v>
          </cell>
          <cell r="H25" t="str">
            <v>cumulative</v>
          </cell>
          <cell r="I25" t="str">
            <v>item</v>
          </cell>
          <cell r="J25" t="str">
            <v>Cumulative</v>
          </cell>
          <cell r="K25" t="str">
            <v>Partida seleccionada</v>
          </cell>
        </row>
        <row r="26">
          <cell r="B26" t="str">
            <v>Seleccionada</v>
          </cell>
          <cell r="C26" t="str">
            <v>Cliente</v>
          </cell>
          <cell r="D26" t="str">
            <v>Neto</v>
          </cell>
          <cell r="E26" t="str">
            <v>Negativo</v>
          </cell>
          <cell r="F26" t="str">
            <v>Positivo</v>
          </cell>
          <cell r="G26" t="str">
            <v>acumulado</v>
          </cell>
          <cell r="H26" t="str">
            <v>value</v>
          </cell>
          <cell r="I26" t="str">
            <v>selected</v>
          </cell>
          <cell r="J26" t="str">
            <v>value</v>
          </cell>
          <cell r="K26" t="str">
            <v>Importe</v>
          </cell>
          <cell r="L26" t="str">
            <v>Cantidad</v>
          </cell>
        </row>
        <row r="27">
          <cell r="G27">
            <v>-14990</v>
          </cell>
        </row>
        <row r="28">
          <cell r="B28" t="str">
            <v/>
          </cell>
          <cell r="C28" t="str">
            <v>(148)ABUD DEQUECH JUNIOR Total</v>
          </cell>
          <cell r="D28">
            <v>170</v>
          </cell>
          <cell r="E28">
            <v>0</v>
          </cell>
          <cell r="F28">
            <v>170</v>
          </cell>
          <cell r="G28">
            <v>-14820</v>
          </cell>
          <cell r="H28">
            <v>1</v>
          </cell>
          <cell r="I28">
            <v>1</v>
          </cell>
          <cell r="J28">
            <v>-14820</v>
          </cell>
          <cell r="K28">
            <v>0</v>
          </cell>
          <cell r="L28">
            <v>0</v>
          </cell>
        </row>
        <row r="29">
          <cell r="B29" t="str">
            <v/>
          </cell>
          <cell r="C29" t="str">
            <v>(310)ADELINO BUZINARO Total</v>
          </cell>
          <cell r="D29">
            <v>8421.77</v>
          </cell>
          <cell r="E29">
            <v>0</v>
          </cell>
          <cell r="F29">
            <v>8421.77</v>
          </cell>
          <cell r="G29">
            <v>-6398.23</v>
          </cell>
          <cell r="H29">
            <v>1</v>
          </cell>
          <cell r="I29">
            <v>1</v>
          </cell>
          <cell r="J29">
            <v>-6398.23</v>
          </cell>
          <cell r="K29">
            <v>0</v>
          </cell>
          <cell r="L29">
            <v>0</v>
          </cell>
        </row>
        <row r="30">
          <cell r="B30" t="str">
            <v/>
          </cell>
          <cell r="C30" t="str">
            <v>(513)ADEMAR ROVEDDER Total</v>
          </cell>
          <cell r="D30">
            <v>540</v>
          </cell>
          <cell r="E30">
            <v>0</v>
          </cell>
          <cell r="F30">
            <v>540</v>
          </cell>
          <cell r="G30">
            <v>-5858.23</v>
          </cell>
          <cell r="H30">
            <v>1</v>
          </cell>
          <cell r="I30">
            <v>1</v>
          </cell>
          <cell r="J30">
            <v>-5858.23</v>
          </cell>
          <cell r="K30">
            <v>0</v>
          </cell>
          <cell r="L30">
            <v>0</v>
          </cell>
        </row>
        <row r="31">
          <cell r="B31" t="str">
            <v/>
          </cell>
          <cell r="C31" t="str">
            <v>(23)ADEMIR ROQUE KAEFER Total</v>
          </cell>
          <cell r="D31">
            <v>412</v>
          </cell>
          <cell r="E31">
            <v>0</v>
          </cell>
          <cell r="F31">
            <v>412</v>
          </cell>
          <cell r="G31">
            <v>-5446.23</v>
          </cell>
          <cell r="H31">
            <v>1</v>
          </cell>
          <cell r="I31">
            <v>1</v>
          </cell>
          <cell r="J31">
            <v>-5446.23</v>
          </cell>
          <cell r="K31">
            <v>0</v>
          </cell>
          <cell r="L31">
            <v>0</v>
          </cell>
        </row>
        <row r="32">
          <cell r="B32" t="str">
            <v>PS</v>
          </cell>
          <cell r="C32" t="str">
            <v>(408)ADIR SCHANOSKI Total</v>
          </cell>
          <cell r="D32">
            <v>7693.5</v>
          </cell>
          <cell r="E32">
            <v>0</v>
          </cell>
          <cell r="F32">
            <v>7693.5</v>
          </cell>
          <cell r="G32">
            <v>2247.2700000000004</v>
          </cell>
          <cell r="H32">
            <v>1</v>
          </cell>
          <cell r="I32">
            <v>0</v>
          </cell>
          <cell r="J32">
            <v>-94252.73</v>
          </cell>
          <cell r="K32">
            <v>7693.5</v>
          </cell>
          <cell r="L32">
            <v>1</v>
          </cell>
        </row>
        <row r="33">
          <cell r="B33" t="str">
            <v/>
          </cell>
          <cell r="C33" t="str">
            <v>(16)ADM PARAGUAY S.A.E.C.A Total</v>
          </cell>
          <cell r="D33">
            <v>-985728.1</v>
          </cell>
          <cell r="E33">
            <v>-985728.1</v>
          </cell>
          <cell r="F33">
            <v>0</v>
          </cell>
          <cell r="G33">
            <v>-94252.73</v>
          </cell>
          <cell r="H33">
            <v>1</v>
          </cell>
          <cell r="I33">
            <v>1</v>
          </cell>
          <cell r="J33">
            <v>-94252.73</v>
          </cell>
          <cell r="K33">
            <v>0</v>
          </cell>
          <cell r="L33">
            <v>0</v>
          </cell>
        </row>
        <row r="34">
          <cell r="B34" t="str">
            <v/>
          </cell>
          <cell r="C34" t="str">
            <v>(520)ADRIA LABORATORIOS Total</v>
          </cell>
          <cell r="D34">
            <v>326</v>
          </cell>
          <cell r="E34">
            <v>0</v>
          </cell>
          <cell r="F34">
            <v>326</v>
          </cell>
          <cell r="G34">
            <v>-93926.73</v>
          </cell>
          <cell r="H34">
            <v>1</v>
          </cell>
          <cell r="I34">
            <v>1</v>
          </cell>
          <cell r="J34">
            <v>-93926.73</v>
          </cell>
          <cell r="K34">
            <v>0</v>
          </cell>
          <cell r="L34">
            <v>0</v>
          </cell>
        </row>
        <row r="35">
          <cell r="B35" t="str">
            <v/>
          </cell>
          <cell r="C35" t="str">
            <v>(5041)AGENCIA MARANGATU S.A. Total</v>
          </cell>
          <cell r="D35">
            <v>0.84426229508196726</v>
          </cell>
          <cell r="E35">
            <v>0</v>
          </cell>
          <cell r="F35">
            <v>0.84426229508196726</v>
          </cell>
          <cell r="G35">
            <v>-93925.885737704913</v>
          </cell>
          <cell r="H35">
            <v>1</v>
          </cell>
          <cell r="I35">
            <v>1</v>
          </cell>
          <cell r="J35">
            <v>-93925.885737704913</v>
          </cell>
          <cell r="K35">
            <v>0</v>
          </cell>
          <cell r="L35">
            <v>0</v>
          </cell>
        </row>
        <row r="36">
          <cell r="B36" t="str">
            <v/>
          </cell>
          <cell r="C36" t="str">
            <v>(46)AGRICOLA GANADERA SAN MARCOS Total</v>
          </cell>
          <cell r="D36">
            <v>25751.508196721312</v>
          </cell>
          <cell r="E36">
            <v>0</v>
          </cell>
          <cell r="F36">
            <v>25751.508196721312</v>
          </cell>
          <cell r="G36">
            <v>-68174.377540983609</v>
          </cell>
          <cell r="H36">
            <v>1</v>
          </cell>
          <cell r="I36">
            <v>1</v>
          </cell>
          <cell r="J36">
            <v>-68174.377540983609</v>
          </cell>
          <cell r="K36">
            <v>0</v>
          </cell>
          <cell r="L36">
            <v>0</v>
          </cell>
        </row>
        <row r="37">
          <cell r="B37" t="str">
            <v>PS</v>
          </cell>
          <cell r="C37" t="str">
            <v>(487)AGRIMAR S.A.C.I Total</v>
          </cell>
          <cell r="D37">
            <v>82000</v>
          </cell>
          <cell r="E37">
            <v>0</v>
          </cell>
          <cell r="F37">
            <v>82000</v>
          </cell>
          <cell r="G37">
            <v>13825.622459016391</v>
          </cell>
          <cell r="H37">
            <v>1</v>
          </cell>
          <cell r="I37">
            <v>0</v>
          </cell>
          <cell r="J37">
            <v>-82674.377540983609</v>
          </cell>
          <cell r="K37">
            <v>82000</v>
          </cell>
          <cell r="L37">
            <v>1</v>
          </cell>
        </row>
        <row r="38">
          <cell r="B38" t="str">
            <v/>
          </cell>
          <cell r="C38" t="str">
            <v>(283)AGRO GANADERA ARAMI PORA S.A Total</v>
          </cell>
          <cell r="D38">
            <v>17733.39</v>
          </cell>
          <cell r="E38">
            <v>0</v>
          </cell>
          <cell r="F38">
            <v>17733.39</v>
          </cell>
          <cell r="G38">
            <v>-64940.98754098361</v>
          </cell>
          <cell r="H38">
            <v>1</v>
          </cell>
          <cell r="I38">
            <v>1</v>
          </cell>
          <cell r="J38">
            <v>-64940.98754098361</v>
          </cell>
          <cell r="K38">
            <v>0</v>
          </cell>
          <cell r="L38">
            <v>0</v>
          </cell>
        </row>
        <row r="39">
          <cell r="B39" t="str">
            <v/>
          </cell>
          <cell r="C39" t="str">
            <v>(119)AGRO GANADERA JATOBA  S.A Total</v>
          </cell>
          <cell r="D39">
            <v>27229.8</v>
          </cell>
          <cell r="E39">
            <v>0</v>
          </cell>
          <cell r="F39">
            <v>27229.8</v>
          </cell>
          <cell r="G39">
            <v>-37711.187540983607</v>
          </cell>
          <cell r="H39">
            <v>1</v>
          </cell>
          <cell r="I39">
            <v>1</v>
          </cell>
          <cell r="J39">
            <v>-37711.187540983607</v>
          </cell>
          <cell r="K39">
            <v>0</v>
          </cell>
          <cell r="L39">
            <v>0</v>
          </cell>
        </row>
        <row r="40">
          <cell r="B40" t="str">
            <v/>
          </cell>
          <cell r="C40" t="str">
            <v>(77)AGRO GANADERA SANTA MARIA DEL ITABO Total</v>
          </cell>
          <cell r="D40">
            <v>552</v>
          </cell>
          <cell r="E40">
            <v>0</v>
          </cell>
          <cell r="F40">
            <v>552</v>
          </cell>
          <cell r="G40">
            <v>-37159.187540983607</v>
          </cell>
          <cell r="H40">
            <v>1</v>
          </cell>
          <cell r="I40">
            <v>1</v>
          </cell>
          <cell r="J40">
            <v>-37159.187540983607</v>
          </cell>
          <cell r="K40">
            <v>0</v>
          </cell>
          <cell r="L40">
            <v>0</v>
          </cell>
        </row>
        <row r="41">
          <cell r="B41" t="str">
            <v/>
          </cell>
          <cell r="C41" t="str">
            <v>(71)AGRO GANADERA STA MARIA DEL PAYAGUAY Total</v>
          </cell>
          <cell r="D41">
            <v>645</v>
          </cell>
          <cell r="E41">
            <v>0</v>
          </cell>
          <cell r="F41">
            <v>645</v>
          </cell>
          <cell r="G41">
            <v>-36514.187540983607</v>
          </cell>
          <cell r="H41">
            <v>1</v>
          </cell>
          <cell r="I41">
            <v>1</v>
          </cell>
          <cell r="J41">
            <v>-36514.187540983607</v>
          </cell>
          <cell r="K41">
            <v>0</v>
          </cell>
          <cell r="L41">
            <v>0</v>
          </cell>
        </row>
        <row r="42">
          <cell r="B42" t="str">
            <v>PS</v>
          </cell>
          <cell r="C42" t="str">
            <v>(76)AGRO GANADERA TIMBURI S.A Total</v>
          </cell>
          <cell r="D42">
            <v>84134.2</v>
          </cell>
          <cell r="E42">
            <v>0</v>
          </cell>
          <cell r="F42">
            <v>84134.2</v>
          </cell>
          <cell r="G42">
            <v>47620.01245901639</v>
          </cell>
          <cell r="H42">
            <v>1</v>
          </cell>
          <cell r="I42">
            <v>0</v>
          </cell>
          <cell r="J42">
            <v>-48879.98754098361</v>
          </cell>
          <cell r="K42">
            <v>84134.2</v>
          </cell>
          <cell r="L42">
            <v>1</v>
          </cell>
        </row>
        <row r="43">
          <cell r="B43" t="str">
            <v/>
          </cell>
          <cell r="C43" t="str">
            <v>(354)AGRO GUARANI AGRICOLA S.A. Total</v>
          </cell>
          <cell r="D43">
            <v>2376</v>
          </cell>
          <cell r="E43">
            <v>0</v>
          </cell>
          <cell r="F43">
            <v>2376</v>
          </cell>
          <cell r="G43">
            <v>-46503.98754098361</v>
          </cell>
          <cell r="H43">
            <v>1</v>
          </cell>
          <cell r="I43">
            <v>1</v>
          </cell>
          <cell r="J43">
            <v>-46503.98754098361</v>
          </cell>
          <cell r="K43">
            <v>0</v>
          </cell>
          <cell r="L43">
            <v>0</v>
          </cell>
        </row>
        <row r="44">
          <cell r="B44" t="str">
            <v/>
          </cell>
          <cell r="C44" t="str">
            <v>(78)AGRO INDUSTRIAL KANINDEYU S.A Total</v>
          </cell>
          <cell r="D44">
            <v>1332.94</v>
          </cell>
          <cell r="E44">
            <v>0</v>
          </cell>
          <cell r="F44">
            <v>1332.94</v>
          </cell>
          <cell r="G44">
            <v>-45171.047540983607</v>
          </cell>
          <cell r="H44">
            <v>1</v>
          </cell>
          <cell r="I44">
            <v>1</v>
          </cell>
          <cell r="J44">
            <v>-45171.047540983607</v>
          </cell>
          <cell r="K44">
            <v>0</v>
          </cell>
          <cell r="L44">
            <v>0</v>
          </cell>
        </row>
        <row r="45">
          <cell r="B45" t="str">
            <v>PS</v>
          </cell>
          <cell r="C45" t="str">
            <v>(59)AGRO MAIZ SEMILLAS S.R.L Total</v>
          </cell>
          <cell r="D45">
            <v>255347.91213114752</v>
          </cell>
          <cell r="E45">
            <v>0</v>
          </cell>
          <cell r="F45">
            <v>255347.91213114752</v>
          </cell>
          <cell r="G45">
            <v>210176.86459016392</v>
          </cell>
          <cell r="H45">
            <v>3</v>
          </cell>
          <cell r="I45">
            <v>0</v>
          </cell>
          <cell r="J45">
            <v>-79323.135409836075</v>
          </cell>
          <cell r="K45">
            <v>255347.91213114752</v>
          </cell>
          <cell r="L45">
            <v>3</v>
          </cell>
        </row>
        <row r="46">
          <cell r="B46" t="str">
            <v>PS</v>
          </cell>
          <cell r="C46" t="str">
            <v>(24)AGRO SILOS EL PRODUCTOR S.A Total</v>
          </cell>
          <cell r="D46">
            <v>1269959.22</v>
          </cell>
          <cell r="E46">
            <v>0</v>
          </cell>
          <cell r="F46">
            <v>1269959.22</v>
          </cell>
          <cell r="G46">
            <v>1190636.084590164</v>
          </cell>
          <cell r="H46">
            <v>13</v>
          </cell>
          <cell r="I46">
            <v>0</v>
          </cell>
          <cell r="J46">
            <v>-63863.915409835987</v>
          </cell>
          <cell r="K46">
            <v>1269959.22</v>
          </cell>
          <cell r="L46">
            <v>13</v>
          </cell>
        </row>
        <row r="47">
          <cell r="B47" t="str">
            <v/>
          </cell>
          <cell r="C47" t="str">
            <v>(201)AGROCOM S.R.L Total</v>
          </cell>
          <cell r="D47">
            <v>0.01</v>
          </cell>
          <cell r="E47">
            <v>0</v>
          </cell>
          <cell r="F47">
            <v>0.01</v>
          </cell>
          <cell r="G47">
            <v>-63863.905409835985</v>
          </cell>
          <cell r="H47">
            <v>1</v>
          </cell>
          <cell r="I47">
            <v>1</v>
          </cell>
          <cell r="J47">
            <v>-63863.905409835985</v>
          </cell>
          <cell r="K47">
            <v>0</v>
          </cell>
          <cell r="L47">
            <v>0</v>
          </cell>
        </row>
        <row r="48">
          <cell r="B48" t="str">
            <v/>
          </cell>
          <cell r="C48" t="str">
            <v>(508)AGROPECUARIA CAMPO Y LAVOURA Total</v>
          </cell>
          <cell r="D48">
            <v>1496</v>
          </cell>
          <cell r="E48">
            <v>0</v>
          </cell>
          <cell r="F48">
            <v>1496</v>
          </cell>
          <cell r="G48">
            <v>-62367.905409835985</v>
          </cell>
          <cell r="H48">
            <v>1</v>
          </cell>
          <cell r="I48">
            <v>1</v>
          </cell>
          <cell r="J48">
            <v>-62367.905409835985</v>
          </cell>
          <cell r="K48">
            <v>0</v>
          </cell>
          <cell r="L48">
            <v>0</v>
          </cell>
        </row>
        <row r="49">
          <cell r="B49" t="str">
            <v/>
          </cell>
          <cell r="C49" t="str">
            <v>(187)AGROPECUARIA DON OSCAR S.A Total</v>
          </cell>
          <cell r="D49">
            <v>9969.4085245901642</v>
          </cell>
          <cell r="E49">
            <v>0</v>
          </cell>
          <cell r="F49">
            <v>9969.4085245901642</v>
          </cell>
          <cell r="G49">
            <v>-52398.496885245819</v>
          </cell>
          <cell r="H49">
            <v>1</v>
          </cell>
          <cell r="I49">
            <v>1</v>
          </cell>
          <cell r="J49">
            <v>-52398.496885245819</v>
          </cell>
          <cell r="K49">
            <v>0</v>
          </cell>
          <cell r="L49">
            <v>0</v>
          </cell>
        </row>
        <row r="50">
          <cell r="B50" t="str">
            <v/>
          </cell>
          <cell r="C50" t="str">
            <v>(518)AGROSILOS IMPERIAL S.R.L Total</v>
          </cell>
          <cell r="D50">
            <v>5802</v>
          </cell>
          <cell r="E50">
            <v>0</v>
          </cell>
          <cell r="F50">
            <v>5802</v>
          </cell>
          <cell r="G50">
            <v>-46596.496885245819</v>
          </cell>
          <cell r="H50">
            <v>1</v>
          </cell>
          <cell r="I50">
            <v>1</v>
          </cell>
          <cell r="J50">
            <v>-46596.496885245819</v>
          </cell>
          <cell r="K50">
            <v>0</v>
          </cell>
          <cell r="L50">
            <v>0</v>
          </cell>
        </row>
        <row r="51">
          <cell r="B51" t="str">
            <v/>
          </cell>
          <cell r="C51" t="str">
            <v>(98)AGROSILOS SIMONETTI S.A Total</v>
          </cell>
          <cell r="D51">
            <v>6695.62</v>
          </cell>
          <cell r="E51">
            <v>0</v>
          </cell>
          <cell r="F51">
            <v>6695.62</v>
          </cell>
          <cell r="G51">
            <v>-39900.876885245816</v>
          </cell>
          <cell r="H51">
            <v>1</v>
          </cell>
          <cell r="I51">
            <v>1</v>
          </cell>
          <cell r="J51">
            <v>-39900.876885245816</v>
          </cell>
          <cell r="K51">
            <v>0</v>
          </cell>
          <cell r="L51">
            <v>0</v>
          </cell>
        </row>
        <row r="52">
          <cell r="B52" t="str">
            <v>PS</v>
          </cell>
          <cell r="C52" t="str">
            <v>(299)AGUSTIN PIO RAMIREZ Total</v>
          </cell>
          <cell r="D52">
            <v>183059.3</v>
          </cell>
          <cell r="E52">
            <v>0</v>
          </cell>
          <cell r="F52">
            <v>183059.3</v>
          </cell>
          <cell r="G52">
            <v>143158.42311475417</v>
          </cell>
          <cell r="H52">
            <v>2</v>
          </cell>
          <cell r="I52">
            <v>0</v>
          </cell>
          <cell r="J52">
            <v>-49841.576885245828</v>
          </cell>
          <cell r="K52">
            <v>183059.3</v>
          </cell>
          <cell r="L52">
            <v>2</v>
          </cell>
        </row>
        <row r="53">
          <cell r="B53" t="str">
            <v/>
          </cell>
          <cell r="C53" t="str">
            <v>(507)AIDEMAR BATISTI Total</v>
          </cell>
          <cell r="D53">
            <v>1259.0275409836065</v>
          </cell>
          <cell r="E53">
            <v>0</v>
          </cell>
          <cell r="F53">
            <v>1259.0275409836065</v>
          </cell>
          <cell r="G53">
            <v>-48582.549344262225</v>
          </cell>
          <cell r="H53">
            <v>1</v>
          </cell>
          <cell r="I53">
            <v>1</v>
          </cell>
          <cell r="J53">
            <v>-48582.549344262225</v>
          </cell>
          <cell r="K53">
            <v>0</v>
          </cell>
          <cell r="L53">
            <v>0</v>
          </cell>
        </row>
        <row r="54">
          <cell r="B54" t="str">
            <v/>
          </cell>
          <cell r="C54" t="str">
            <v>(511)ALBINO JOSE SALVADEGO Total</v>
          </cell>
          <cell r="D54">
            <v>805</v>
          </cell>
          <cell r="E54">
            <v>0</v>
          </cell>
          <cell r="F54">
            <v>805</v>
          </cell>
          <cell r="G54">
            <v>-47777.549344262225</v>
          </cell>
          <cell r="H54">
            <v>1</v>
          </cell>
          <cell r="I54">
            <v>1</v>
          </cell>
          <cell r="J54">
            <v>-47777.549344262225</v>
          </cell>
          <cell r="K54">
            <v>0</v>
          </cell>
          <cell r="L54">
            <v>0</v>
          </cell>
        </row>
        <row r="55">
          <cell r="B55" t="str">
            <v/>
          </cell>
          <cell r="C55" t="str">
            <v>(236)ALCIDES FELIX COMIN Total</v>
          </cell>
          <cell r="D55">
            <v>6759.62</v>
          </cell>
          <cell r="E55">
            <v>0</v>
          </cell>
          <cell r="F55">
            <v>6759.62</v>
          </cell>
          <cell r="G55">
            <v>-41017.929344262222</v>
          </cell>
          <cell r="H55">
            <v>1</v>
          </cell>
          <cell r="I55">
            <v>1</v>
          </cell>
          <cell r="J55">
            <v>-41017.929344262222</v>
          </cell>
          <cell r="K55">
            <v>0</v>
          </cell>
          <cell r="L55">
            <v>0</v>
          </cell>
        </row>
        <row r="56">
          <cell r="B56" t="str">
            <v/>
          </cell>
          <cell r="C56" t="str">
            <v>(379)ALDO PENZ Total</v>
          </cell>
          <cell r="D56">
            <v>17078.14</v>
          </cell>
          <cell r="E56">
            <v>0</v>
          </cell>
          <cell r="F56">
            <v>17078.14</v>
          </cell>
          <cell r="G56">
            <v>-23939.789344262223</v>
          </cell>
          <cell r="H56">
            <v>1</v>
          </cell>
          <cell r="I56">
            <v>1</v>
          </cell>
          <cell r="J56">
            <v>-23939.789344262223</v>
          </cell>
          <cell r="K56">
            <v>0</v>
          </cell>
          <cell r="L56">
            <v>0</v>
          </cell>
        </row>
        <row r="57">
          <cell r="B57" t="str">
            <v/>
          </cell>
          <cell r="C57" t="str">
            <v>(207)ALEXANDRE  POLAND Total</v>
          </cell>
          <cell r="D57">
            <v>15180.6</v>
          </cell>
          <cell r="E57">
            <v>0</v>
          </cell>
          <cell r="F57">
            <v>15180.6</v>
          </cell>
          <cell r="G57">
            <v>-8759.1893442622222</v>
          </cell>
          <cell r="H57">
            <v>1</v>
          </cell>
          <cell r="I57">
            <v>1</v>
          </cell>
          <cell r="J57">
            <v>-8759.1893442622222</v>
          </cell>
          <cell r="K57">
            <v>0</v>
          </cell>
          <cell r="L57">
            <v>0</v>
          </cell>
        </row>
        <row r="58">
          <cell r="B58" t="str">
            <v/>
          </cell>
          <cell r="C58" t="str">
            <v>(111)ALINDO SCHANOSKI Total</v>
          </cell>
          <cell r="D58">
            <v>557</v>
          </cell>
          <cell r="E58">
            <v>0</v>
          </cell>
          <cell r="F58">
            <v>557</v>
          </cell>
          <cell r="G58">
            <v>-8202.1893442622222</v>
          </cell>
          <cell r="H58">
            <v>1</v>
          </cell>
          <cell r="I58">
            <v>1</v>
          </cell>
          <cell r="J58">
            <v>-8202.1893442622222</v>
          </cell>
          <cell r="K58">
            <v>0</v>
          </cell>
          <cell r="L58">
            <v>0</v>
          </cell>
        </row>
        <row r="59">
          <cell r="B59" t="str">
            <v/>
          </cell>
          <cell r="C59" t="str">
            <v>(509)ALIPIO DOMINGUES DE SOUZA JUNIOR Total</v>
          </cell>
          <cell r="D59">
            <v>608.6</v>
          </cell>
          <cell r="E59">
            <v>0</v>
          </cell>
          <cell r="F59">
            <v>608.6</v>
          </cell>
          <cell r="G59">
            <v>-7593.5893442622219</v>
          </cell>
          <cell r="H59">
            <v>1</v>
          </cell>
          <cell r="I59">
            <v>1</v>
          </cell>
          <cell r="J59">
            <v>-7593.5893442622219</v>
          </cell>
          <cell r="K59">
            <v>0</v>
          </cell>
          <cell r="L59">
            <v>0</v>
          </cell>
        </row>
        <row r="60">
          <cell r="B60" t="str">
            <v/>
          </cell>
          <cell r="C60" t="str">
            <v>(502)ALISON VILAR SCHMITT Total</v>
          </cell>
          <cell r="D60">
            <v>198</v>
          </cell>
          <cell r="E60">
            <v>0</v>
          </cell>
          <cell r="F60">
            <v>198</v>
          </cell>
          <cell r="G60">
            <v>-7395.5893442622219</v>
          </cell>
          <cell r="H60">
            <v>1</v>
          </cell>
          <cell r="I60">
            <v>1</v>
          </cell>
          <cell r="J60">
            <v>-7395.5893442622219</v>
          </cell>
          <cell r="K60">
            <v>0</v>
          </cell>
          <cell r="L60">
            <v>0</v>
          </cell>
        </row>
        <row r="61">
          <cell r="B61" t="str">
            <v>PS</v>
          </cell>
          <cell r="C61" t="str">
            <v>(450)ALTAIR JOAO DE CONTO Total</v>
          </cell>
          <cell r="D61">
            <v>8733</v>
          </cell>
          <cell r="E61">
            <v>0</v>
          </cell>
          <cell r="F61">
            <v>8733</v>
          </cell>
          <cell r="G61">
            <v>1337.4106557377781</v>
          </cell>
          <cell r="H61">
            <v>1</v>
          </cell>
          <cell r="I61">
            <v>0</v>
          </cell>
          <cell r="J61">
            <v>-95162.589344262218</v>
          </cell>
          <cell r="K61">
            <v>8733</v>
          </cell>
          <cell r="L61">
            <v>1</v>
          </cell>
        </row>
        <row r="62">
          <cell r="B62" t="str">
            <v/>
          </cell>
          <cell r="C62" t="str">
            <v>(449)AMARILDO DOMINGOS DE CONTO Total</v>
          </cell>
          <cell r="D62">
            <v>8210</v>
          </cell>
          <cell r="E62">
            <v>0</v>
          </cell>
          <cell r="F62">
            <v>8210</v>
          </cell>
          <cell r="G62">
            <v>-86952.589344262218</v>
          </cell>
          <cell r="H62">
            <v>1</v>
          </cell>
          <cell r="I62">
            <v>1</v>
          </cell>
          <cell r="J62">
            <v>-86952.589344262218</v>
          </cell>
          <cell r="K62">
            <v>0</v>
          </cell>
          <cell r="L62">
            <v>0</v>
          </cell>
        </row>
        <row r="63">
          <cell r="B63" t="str">
            <v/>
          </cell>
          <cell r="C63" t="str">
            <v>(197)ANDRE ARI CAUS Total</v>
          </cell>
          <cell r="D63">
            <v>30000</v>
          </cell>
          <cell r="E63">
            <v>0</v>
          </cell>
          <cell r="F63">
            <v>30000</v>
          </cell>
          <cell r="G63">
            <v>-56952.589344262218</v>
          </cell>
          <cell r="H63">
            <v>1</v>
          </cell>
          <cell r="I63">
            <v>1</v>
          </cell>
          <cell r="J63">
            <v>-56952.589344262218</v>
          </cell>
          <cell r="K63">
            <v>0</v>
          </cell>
          <cell r="L63">
            <v>0</v>
          </cell>
        </row>
        <row r="64">
          <cell r="B64" t="str">
            <v/>
          </cell>
          <cell r="C64" t="str">
            <v>(136)ANDRE SILVA KULCHESKI Total</v>
          </cell>
          <cell r="D64">
            <v>742</v>
          </cell>
          <cell r="E64">
            <v>0</v>
          </cell>
          <cell r="F64">
            <v>742</v>
          </cell>
          <cell r="G64">
            <v>-56210.589344262218</v>
          </cell>
          <cell r="H64">
            <v>1</v>
          </cell>
          <cell r="I64">
            <v>1</v>
          </cell>
          <cell r="J64">
            <v>-56210.589344262218</v>
          </cell>
          <cell r="K64">
            <v>0</v>
          </cell>
          <cell r="L64">
            <v>0</v>
          </cell>
        </row>
        <row r="65">
          <cell r="B65" t="str">
            <v/>
          </cell>
          <cell r="C65" t="str">
            <v>(238)ANSWER AGROBUSINES LTDA Total</v>
          </cell>
          <cell r="D65">
            <v>145.5</v>
          </cell>
          <cell r="E65">
            <v>0</v>
          </cell>
          <cell r="F65">
            <v>145.5</v>
          </cell>
          <cell r="G65">
            <v>-56065.089344262218</v>
          </cell>
          <cell r="H65">
            <v>1</v>
          </cell>
          <cell r="I65">
            <v>1</v>
          </cell>
          <cell r="J65">
            <v>-56065.089344262218</v>
          </cell>
          <cell r="K65">
            <v>0</v>
          </cell>
          <cell r="L65">
            <v>0</v>
          </cell>
        </row>
        <row r="66">
          <cell r="B66" t="str">
            <v/>
          </cell>
          <cell r="C66" t="str">
            <v>(175)ANTERO BRESSAN Total</v>
          </cell>
          <cell r="D66">
            <v>25215.599999999999</v>
          </cell>
          <cell r="E66">
            <v>0</v>
          </cell>
          <cell r="F66">
            <v>25215.599999999999</v>
          </cell>
          <cell r="G66">
            <v>-30849.48934426222</v>
          </cell>
          <cell r="H66">
            <v>1</v>
          </cell>
          <cell r="I66">
            <v>1</v>
          </cell>
          <cell r="J66">
            <v>-30849.48934426222</v>
          </cell>
          <cell r="K66">
            <v>0</v>
          </cell>
          <cell r="L66">
            <v>0</v>
          </cell>
        </row>
        <row r="67">
          <cell r="B67" t="str">
            <v/>
          </cell>
          <cell r="C67" t="str">
            <v>(266)ANTONIO LUIS CASTIGLIONI Total</v>
          </cell>
          <cell r="D67">
            <v>11401.5</v>
          </cell>
          <cell r="E67">
            <v>0</v>
          </cell>
          <cell r="F67">
            <v>11401.5</v>
          </cell>
          <cell r="G67">
            <v>-19447.98934426222</v>
          </cell>
          <cell r="H67">
            <v>1</v>
          </cell>
          <cell r="I67">
            <v>1</v>
          </cell>
          <cell r="J67">
            <v>-19447.98934426222</v>
          </cell>
          <cell r="K67">
            <v>0</v>
          </cell>
          <cell r="L67">
            <v>0</v>
          </cell>
        </row>
        <row r="68">
          <cell r="B68" t="str">
            <v/>
          </cell>
          <cell r="C68" t="str">
            <v>(39)ANTONIO NILSON  ALEIXO Total</v>
          </cell>
          <cell r="D68">
            <v>66</v>
          </cell>
          <cell r="E68">
            <v>0</v>
          </cell>
          <cell r="F68">
            <v>66</v>
          </cell>
          <cell r="G68">
            <v>-19381.98934426222</v>
          </cell>
          <cell r="H68">
            <v>1</v>
          </cell>
          <cell r="I68">
            <v>1</v>
          </cell>
          <cell r="J68">
            <v>-19381.98934426222</v>
          </cell>
          <cell r="K68">
            <v>0</v>
          </cell>
          <cell r="L68">
            <v>0</v>
          </cell>
        </row>
        <row r="69">
          <cell r="B69" t="str">
            <v/>
          </cell>
          <cell r="C69" t="str">
            <v>(522)ANTONIO ORTOLAN ROANI Total</v>
          </cell>
          <cell r="D69">
            <v>101</v>
          </cell>
          <cell r="E69">
            <v>0</v>
          </cell>
          <cell r="F69">
            <v>101</v>
          </cell>
          <cell r="G69">
            <v>-19280.98934426222</v>
          </cell>
          <cell r="H69">
            <v>1</v>
          </cell>
          <cell r="I69">
            <v>1</v>
          </cell>
          <cell r="J69">
            <v>-19280.98934426222</v>
          </cell>
          <cell r="K69">
            <v>0</v>
          </cell>
          <cell r="L69">
            <v>0</v>
          </cell>
        </row>
        <row r="70">
          <cell r="B70" t="str">
            <v/>
          </cell>
          <cell r="C70" t="str">
            <v>(533)ANTONIO VIEIRA Total</v>
          </cell>
          <cell r="D70">
            <v>5277</v>
          </cell>
          <cell r="E70">
            <v>0</v>
          </cell>
          <cell r="F70">
            <v>5277</v>
          </cell>
          <cell r="G70">
            <v>-14003.98934426222</v>
          </cell>
          <cell r="H70">
            <v>1</v>
          </cell>
          <cell r="I70">
            <v>1</v>
          </cell>
          <cell r="J70">
            <v>-14003.98934426222</v>
          </cell>
          <cell r="K70">
            <v>0</v>
          </cell>
          <cell r="L70">
            <v>0</v>
          </cell>
        </row>
        <row r="71">
          <cell r="B71" t="str">
            <v/>
          </cell>
          <cell r="C71" t="str">
            <v>(314)ARI BOHN Total</v>
          </cell>
          <cell r="D71">
            <v>80</v>
          </cell>
          <cell r="E71">
            <v>0</v>
          </cell>
          <cell r="F71">
            <v>80</v>
          </cell>
          <cell r="G71">
            <v>-13923.98934426222</v>
          </cell>
          <cell r="H71">
            <v>1</v>
          </cell>
          <cell r="I71">
            <v>1</v>
          </cell>
          <cell r="J71">
            <v>-13923.98934426222</v>
          </cell>
          <cell r="K71">
            <v>0</v>
          </cell>
          <cell r="L71">
            <v>0</v>
          </cell>
        </row>
        <row r="72">
          <cell r="B72" t="str">
            <v/>
          </cell>
          <cell r="C72" t="str">
            <v>(459)ARI PAIZ Total</v>
          </cell>
          <cell r="D72">
            <v>32.786885245901637</v>
          </cell>
          <cell r="E72">
            <v>0</v>
          </cell>
          <cell r="F72">
            <v>32.786885245901637</v>
          </cell>
          <cell r="G72">
            <v>-13891.202459016318</v>
          </cell>
          <cell r="H72">
            <v>1</v>
          </cell>
          <cell r="I72">
            <v>1</v>
          </cell>
          <cell r="J72">
            <v>-13891.202459016318</v>
          </cell>
          <cell r="K72">
            <v>0</v>
          </cell>
          <cell r="L72">
            <v>0</v>
          </cell>
        </row>
        <row r="73">
          <cell r="B73" t="str">
            <v/>
          </cell>
          <cell r="C73" t="str">
            <v>(233)ARMANDO CENTURION Total</v>
          </cell>
          <cell r="D73">
            <v>17.5</v>
          </cell>
          <cell r="E73">
            <v>0</v>
          </cell>
          <cell r="F73">
            <v>17.5</v>
          </cell>
          <cell r="G73">
            <v>-13873.702459016318</v>
          </cell>
          <cell r="H73">
            <v>1</v>
          </cell>
          <cell r="I73">
            <v>1</v>
          </cell>
          <cell r="J73">
            <v>-13873.702459016318</v>
          </cell>
          <cell r="K73">
            <v>0</v>
          </cell>
          <cell r="L73">
            <v>0</v>
          </cell>
        </row>
        <row r="74">
          <cell r="B74" t="str">
            <v>PS</v>
          </cell>
          <cell r="C74" t="str">
            <v>(48)ARNO HAAS RAUBER Total</v>
          </cell>
          <cell r="D74">
            <v>50535</v>
          </cell>
          <cell r="E74">
            <v>0</v>
          </cell>
          <cell r="F74">
            <v>50535</v>
          </cell>
          <cell r="G74">
            <v>36661.29754098368</v>
          </cell>
          <cell r="H74">
            <v>1</v>
          </cell>
          <cell r="I74">
            <v>0</v>
          </cell>
          <cell r="J74">
            <v>-59838.70245901632</v>
          </cell>
          <cell r="K74">
            <v>50535</v>
          </cell>
          <cell r="L74">
            <v>1</v>
          </cell>
        </row>
        <row r="75">
          <cell r="B75" t="str">
            <v/>
          </cell>
          <cell r="C75" t="str">
            <v>(535)ARTUR ZIGFRID ZCHROTKE Total</v>
          </cell>
          <cell r="D75">
            <v>15387.31</v>
          </cell>
          <cell r="E75">
            <v>0</v>
          </cell>
          <cell r="F75">
            <v>15387.31</v>
          </cell>
          <cell r="G75">
            <v>-44451.392459016322</v>
          </cell>
          <cell r="H75">
            <v>1</v>
          </cell>
          <cell r="I75">
            <v>1</v>
          </cell>
          <cell r="J75">
            <v>-44451.392459016322</v>
          </cell>
          <cell r="K75">
            <v>0</v>
          </cell>
          <cell r="L75">
            <v>0</v>
          </cell>
        </row>
        <row r="76">
          <cell r="B76" t="str">
            <v/>
          </cell>
          <cell r="C76" t="str">
            <v>(38)AURIO JAIR SCHMITT Total</v>
          </cell>
          <cell r="D76">
            <v>20805.62</v>
          </cell>
          <cell r="E76">
            <v>0</v>
          </cell>
          <cell r="F76">
            <v>20805.62</v>
          </cell>
          <cell r="G76">
            <v>-23645.772459016323</v>
          </cell>
          <cell r="H76">
            <v>1</v>
          </cell>
          <cell r="I76">
            <v>1</v>
          </cell>
          <cell r="J76">
            <v>-23645.772459016323</v>
          </cell>
          <cell r="K76">
            <v>0</v>
          </cell>
          <cell r="L76">
            <v>0</v>
          </cell>
        </row>
        <row r="77">
          <cell r="B77" t="str">
            <v/>
          </cell>
          <cell r="C77" t="str">
            <v>(505)BEATE VERONIKA HOLTKER Total</v>
          </cell>
          <cell r="D77">
            <v>11781.4</v>
          </cell>
          <cell r="E77">
            <v>0</v>
          </cell>
          <cell r="F77">
            <v>11781.4</v>
          </cell>
          <cell r="G77">
            <v>-11864.372459016324</v>
          </cell>
          <cell r="H77">
            <v>1</v>
          </cell>
          <cell r="I77">
            <v>1</v>
          </cell>
          <cell r="J77">
            <v>-11864.372459016324</v>
          </cell>
          <cell r="K77">
            <v>0</v>
          </cell>
          <cell r="L77">
            <v>0</v>
          </cell>
        </row>
        <row r="78">
          <cell r="B78" t="str">
            <v/>
          </cell>
          <cell r="C78" t="str">
            <v>(25)BUNGE FERTILIZANTES S.A. Total</v>
          </cell>
          <cell r="D78">
            <v>6790.71</v>
          </cell>
          <cell r="E78">
            <v>0</v>
          </cell>
          <cell r="F78">
            <v>6790.71</v>
          </cell>
          <cell r="G78">
            <v>-5073.6624590163237</v>
          </cell>
          <cell r="H78">
            <v>1</v>
          </cell>
          <cell r="I78">
            <v>1</v>
          </cell>
          <cell r="J78">
            <v>-5073.6624590163237</v>
          </cell>
          <cell r="K78">
            <v>0</v>
          </cell>
          <cell r="L78">
            <v>0</v>
          </cell>
        </row>
        <row r="79">
          <cell r="B79" t="str">
            <v/>
          </cell>
          <cell r="C79" t="str">
            <v>(176)CANINDEYU  (TRANSPORTE) Total</v>
          </cell>
          <cell r="D79">
            <v>327.86885245901641</v>
          </cell>
          <cell r="E79">
            <v>0</v>
          </cell>
          <cell r="F79">
            <v>327.86885245901641</v>
          </cell>
          <cell r="G79">
            <v>-4745.7936065573076</v>
          </cell>
          <cell r="H79">
            <v>1</v>
          </cell>
          <cell r="I79">
            <v>1</v>
          </cell>
          <cell r="J79">
            <v>-4745.7936065573076</v>
          </cell>
          <cell r="K79">
            <v>0</v>
          </cell>
          <cell r="L79">
            <v>0</v>
          </cell>
        </row>
        <row r="80">
          <cell r="B80" t="str">
            <v/>
          </cell>
          <cell r="C80" t="str">
            <v>(465)CAPRI LETREROS Total</v>
          </cell>
          <cell r="D80">
            <v>73.770491803278688</v>
          </cell>
          <cell r="E80">
            <v>0</v>
          </cell>
          <cell r="F80">
            <v>73.770491803278688</v>
          </cell>
          <cell r="G80">
            <v>-4672.0231147540289</v>
          </cell>
          <cell r="H80">
            <v>1</v>
          </cell>
          <cell r="I80">
            <v>1</v>
          </cell>
          <cell r="J80">
            <v>-4672.0231147540289</v>
          </cell>
          <cell r="K80">
            <v>0</v>
          </cell>
          <cell r="L80">
            <v>0</v>
          </cell>
        </row>
        <row r="81">
          <cell r="B81" t="str">
            <v/>
          </cell>
          <cell r="C81" t="str">
            <v>(228)CARGA GRANEL TRANSPORTES Total</v>
          </cell>
          <cell r="D81">
            <v>422.55737704918033</v>
          </cell>
          <cell r="E81">
            <v>0</v>
          </cell>
          <cell r="F81">
            <v>422.55737704918033</v>
          </cell>
          <cell r="G81">
            <v>-4249.4657377048488</v>
          </cell>
          <cell r="H81">
            <v>1</v>
          </cell>
          <cell r="I81">
            <v>1</v>
          </cell>
          <cell r="J81">
            <v>-4249.4657377048488</v>
          </cell>
          <cell r="K81">
            <v>0</v>
          </cell>
          <cell r="L81">
            <v>0</v>
          </cell>
        </row>
        <row r="82">
          <cell r="B82" t="str">
            <v>PS</v>
          </cell>
          <cell r="C82" t="str">
            <v>(55)CASEMIRO MEINERS Total</v>
          </cell>
          <cell r="D82">
            <v>50258.94</v>
          </cell>
          <cell r="E82">
            <v>0</v>
          </cell>
          <cell r="F82">
            <v>50258.94</v>
          </cell>
          <cell r="G82">
            <v>46009.474262295153</v>
          </cell>
          <cell r="H82">
            <v>1</v>
          </cell>
          <cell r="I82">
            <v>0</v>
          </cell>
          <cell r="J82">
            <v>-50490.525737704847</v>
          </cell>
          <cell r="K82">
            <v>50258.94</v>
          </cell>
          <cell r="L82">
            <v>1</v>
          </cell>
        </row>
        <row r="83">
          <cell r="B83" t="str">
            <v/>
          </cell>
          <cell r="C83" t="str">
            <v>(403)CELSO MIOTTO Total</v>
          </cell>
          <cell r="D83">
            <v>18475.8</v>
          </cell>
          <cell r="E83">
            <v>0</v>
          </cell>
          <cell r="F83">
            <v>18475.8</v>
          </cell>
          <cell r="G83">
            <v>-32014.725737704848</v>
          </cell>
          <cell r="H83">
            <v>1</v>
          </cell>
          <cell r="I83">
            <v>1</v>
          </cell>
          <cell r="J83">
            <v>-32014.725737704848</v>
          </cell>
          <cell r="K83">
            <v>0</v>
          </cell>
          <cell r="L83">
            <v>0</v>
          </cell>
        </row>
        <row r="84">
          <cell r="B84" t="str">
            <v/>
          </cell>
          <cell r="C84" t="str">
            <v>(557)CHICO TERRAPLENAGEN Total</v>
          </cell>
          <cell r="D84">
            <v>403.27868852459017</v>
          </cell>
          <cell r="E84">
            <v>0</v>
          </cell>
          <cell r="F84">
            <v>403.27868852459017</v>
          </cell>
          <cell r="G84">
            <v>-31611.447049180257</v>
          </cell>
          <cell r="H84">
            <v>1</v>
          </cell>
          <cell r="I84">
            <v>1</v>
          </cell>
          <cell r="J84">
            <v>-31611.447049180257</v>
          </cell>
          <cell r="K84">
            <v>0</v>
          </cell>
          <cell r="L84">
            <v>0</v>
          </cell>
        </row>
        <row r="85">
          <cell r="B85" t="str">
            <v/>
          </cell>
          <cell r="C85" t="str">
            <v>(153)CLAUDEMIR PIEREZAN Total</v>
          </cell>
          <cell r="D85">
            <v>1816</v>
          </cell>
          <cell r="E85">
            <v>0</v>
          </cell>
          <cell r="F85">
            <v>1816</v>
          </cell>
          <cell r="G85">
            <v>-29795.447049180257</v>
          </cell>
          <cell r="H85">
            <v>1</v>
          </cell>
          <cell r="I85">
            <v>1</v>
          </cell>
          <cell r="J85">
            <v>-29795.447049180257</v>
          </cell>
          <cell r="K85">
            <v>0</v>
          </cell>
          <cell r="L85">
            <v>0</v>
          </cell>
        </row>
        <row r="86">
          <cell r="B86" t="str">
            <v/>
          </cell>
          <cell r="C86" t="str">
            <v>(6)CLAUDIA REGINA MAIOLLI Total</v>
          </cell>
          <cell r="D86">
            <v>-146.23983606557377</v>
          </cell>
          <cell r="E86">
            <v>-146.23983606557377</v>
          </cell>
          <cell r="F86">
            <v>0</v>
          </cell>
          <cell r="G86">
            <v>-29795.447049180257</v>
          </cell>
          <cell r="H86">
            <v>1</v>
          </cell>
          <cell r="I86">
            <v>1</v>
          </cell>
          <cell r="J86">
            <v>-29795.447049180257</v>
          </cell>
          <cell r="K86">
            <v>0</v>
          </cell>
          <cell r="L86">
            <v>0</v>
          </cell>
        </row>
        <row r="87">
          <cell r="B87" t="str">
            <v/>
          </cell>
          <cell r="C87" t="str">
            <v>(433)CLAUDIO WOIDELLA Total</v>
          </cell>
          <cell r="D87">
            <v>1096.8</v>
          </cell>
          <cell r="E87">
            <v>0</v>
          </cell>
          <cell r="F87">
            <v>1096.8</v>
          </cell>
          <cell r="G87">
            <v>-28698.647049180257</v>
          </cell>
          <cell r="H87">
            <v>1</v>
          </cell>
          <cell r="I87">
            <v>1</v>
          </cell>
          <cell r="J87">
            <v>-28698.647049180257</v>
          </cell>
          <cell r="K87">
            <v>0</v>
          </cell>
          <cell r="L87">
            <v>0</v>
          </cell>
        </row>
        <row r="88">
          <cell r="B88" t="str">
            <v/>
          </cell>
          <cell r="C88" t="str">
            <v>(521)CLEVERSOM  LUIZ BERTELLI Total</v>
          </cell>
          <cell r="D88">
            <v>13300</v>
          </cell>
          <cell r="E88">
            <v>0</v>
          </cell>
          <cell r="F88">
            <v>13300</v>
          </cell>
          <cell r="G88">
            <v>-15398.647049180257</v>
          </cell>
          <cell r="H88">
            <v>1</v>
          </cell>
          <cell r="I88">
            <v>1</v>
          </cell>
          <cell r="J88">
            <v>-15398.647049180257</v>
          </cell>
          <cell r="K88">
            <v>0</v>
          </cell>
          <cell r="L88">
            <v>0</v>
          </cell>
        </row>
        <row r="89">
          <cell r="B89" t="str">
            <v/>
          </cell>
          <cell r="C89" t="str">
            <v>(5009)COMERCIO EXTERIOR E.R.B. INTL S.A. Total</v>
          </cell>
          <cell r="D89">
            <v>3150.1552459016393</v>
          </cell>
          <cell r="E89">
            <v>0</v>
          </cell>
          <cell r="F89">
            <v>3150.1552459016393</v>
          </cell>
          <cell r="G89">
            <v>-12248.491803278619</v>
          </cell>
          <cell r="H89">
            <v>1</v>
          </cell>
          <cell r="I89">
            <v>1</v>
          </cell>
          <cell r="J89">
            <v>-12248.491803278619</v>
          </cell>
          <cell r="K89">
            <v>0</v>
          </cell>
          <cell r="L89">
            <v>0</v>
          </cell>
        </row>
        <row r="90">
          <cell r="B90" t="str">
            <v/>
          </cell>
          <cell r="C90" t="str">
            <v>(294)COMPANIA AGRICOLA CORPUS CHRISTI Total</v>
          </cell>
          <cell r="D90">
            <v>12046.35</v>
          </cell>
          <cell r="E90">
            <v>0</v>
          </cell>
          <cell r="F90">
            <v>12046.35</v>
          </cell>
          <cell r="G90">
            <v>-202.14180327861868</v>
          </cell>
          <cell r="H90">
            <v>1</v>
          </cell>
          <cell r="I90">
            <v>1</v>
          </cell>
          <cell r="J90">
            <v>-202.14180327861868</v>
          </cell>
          <cell r="K90">
            <v>0</v>
          </cell>
          <cell r="L90">
            <v>0</v>
          </cell>
        </row>
        <row r="91">
          <cell r="B91" t="str">
            <v>PS</v>
          </cell>
          <cell r="C91" t="str">
            <v>(107)COND. ABUD DEQUECH JUNIOR Y OTROS Total</v>
          </cell>
          <cell r="D91">
            <v>2495</v>
          </cell>
          <cell r="E91">
            <v>0</v>
          </cell>
          <cell r="F91">
            <v>2495</v>
          </cell>
          <cell r="G91">
            <v>2292.8581967213813</v>
          </cell>
          <cell r="H91">
            <v>1</v>
          </cell>
          <cell r="I91">
            <v>0</v>
          </cell>
          <cell r="J91">
            <v>-94207.141803278617</v>
          </cell>
          <cell r="K91">
            <v>2495</v>
          </cell>
          <cell r="L91">
            <v>1</v>
          </cell>
        </row>
        <row r="92">
          <cell r="B92" t="str">
            <v/>
          </cell>
          <cell r="C92" t="str">
            <v>(391)CONDOMINIO  ANDRADE MOREIRA Y OTROS Total</v>
          </cell>
          <cell r="D92">
            <v>19202</v>
          </cell>
          <cell r="E92">
            <v>0</v>
          </cell>
          <cell r="F92">
            <v>19202</v>
          </cell>
          <cell r="G92">
            <v>-75005.141803278617</v>
          </cell>
          <cell r="H92">
            <v>1</v>
          </cell>
          <cell r="I92">
            <v>1</v>
          </cell>
          <cell r="J92">
            <v>-75005.141803278617</v>
          </cell>
          <cell r="K92">
            <v>0</v>
          </cell>
          <cell r="L92">
            <v>0</v>
          </cell>
        </row>
        <row r="93">
          <cell r="B93" t="str">
            <v>PS</v>
          </cell>
          <cell r="C93" t="str">
            <v>(339)CONDOMINIO ANIR LUIZ MICHELS Y OTROS Total</v>
          </cell>
          <cell r="D93">
            <v>99508</v>
          </cell>
          <cell r="E93">
            <v>0</v>
          </cell>
          <cell r="F93">
            <v>99508</v>
          </cell>
          <cell r="G93">
            <v>24502.858196721383</v>
          </cell>
          <cell r="H93">
            <v>1</v>
          </cell>
          <cell r="I93">
            <v>0</v>
          </cell>
          <cell r="J93">
            <v>-71997.141803278617</v>
          </cell>
          <cell r="K93">
            <v>99508</v>
          </cell>
          <cell r="L93">
            <v>1</v>
          </cell>
        </row>
        <row r="94">
          <cell r="B94" t="str">
            <v/>
          </cell>
          <cell r="C94" t="str">
            <v>(544)CONDOMINIO FEDERICO VICENTE ALFONSO MARTINEZ Total</v>
          </cell>
          <cell r="D94">
            <v>29730</v>
          </cell>
          <cell r="E94">
            <v>0</v>
          </cell>
          <cell r="F94">
            <v>29730</v>
          </cell>
          <cell r="G94">
            <v>-42267.141803278617</v>
          </cell>
          <cell r="H94">
            <v>1</v>
          </cell>
          <cell r="I94">
            <v>1</v>
          </cell>
          <cell r="J94">
            <v>-42267.141803278617</v>
          </cell>
          <cell r="K94">
            <v>0</v>
          </cell>
          <cell r="L94">
            <v>0</v>
          </cell>
        </row>
        <row r="95">
          <cell r="B95" t="str">
            <v/>
          </cell>
          <cell r="C95" t="str">
            <v>(129)CONDOMINIO IVO KRAUSE Y OTROS Total</v>
          </cell>
          <cell r="D95">
            <v>10800</v>
          </cell>
          <cell r="E95">
            <v>0</v>
          </cell>
          <cell r="F95">
            <v>10800</v>
          </cell>
          <cell r="G95">
            <v>-31467.141803278617</v>
          </cell>
          <cell r="H95">
            <v>1</v>
          </cell>
          <cell r="I95">
            <v>1</v>
          </cell>
          <cell r="J95">
            <v>-31467.141803278617</v>
          </cell>
          <cell r="K95">
            <v>0</v>
          </cell>
          <cell r="L95">
            <v>0</v>
          </cell>
        </row>
        <row r="96">
          <cell r="B96" t="str">
            <v/>
          </cell>
          <cell r="C96" t="str">
            <v>(239)CONDOMINIO JOAO SELEME NETO Y OTROS Total</v>
          </cell>
          <cell r="D96">
            <v>18810.55</v>
          </cell>
          <cell r="E96">
            <v>0</v>
          </cell>
          <cell r="F96">
            <v>18810.55</v>
          </cell>
          <cell r="G96">
            <v>-12656.591803278618</v>
          </cell>
          <cell r="H96">
            <v>1</v>
          </cell>
          <cell r="I96">
            <v>1</v>
          </cell>
          <cell r="J96">
            <v>-12656.591803278618</v>
          </cell>
          <cell r="K96">
            <v>0</v>
          </cell>
          <cell r="L96">
            <v>0</v>
          </cell>
        </row>
        <row r="97">
          <cell r="B97" t="str">
            <v>PS</v>
          </cell>
          <cell r="C97" t="str">
            <v>(141)CONDOMINIO LUIS CARLOS PISANI Y OTRO Total</v>
          </cell>
          <cell r="D97">
            <v>76545</v>
          </cell>
          <cell r="E97">
            <v>0</v>
          </cell>
          <cell r="F97">
            <v>76545</v>
          </cell>
          <cell r="G97">
            <v>63888.408196721386</v>
          </cell>
          <cell r="H97">
            <v>1</v>
          </cell>
          <cell r="I97">
            <v>0</v>
          </cell>
          <cell r="J97">
            <v>-32611.591803278614</v>
          </cell>
          <cell r="K97">
            <v>76545</v>
          </cell>
          <cell r="L97">
            <v>1</v>
          </cell>
        </row>
        <row r="98">
          <cell r="B98" t="str">
            <v/>
          </cell>
          <cell r="C98" t="str">
            <v>(495)CONDOMINIO PAULO FRANCISCO PEREIRA Y OTRO Total</v>
          </cell>
          <cell r="D98">
            <v>277.44</v>
          </cell>
          <cell r="E98">
            <v>0</v>
          </cell>
          <cell r="F98">
            <v>277.44</v>
          </cell>
          <cell r="G98">
            <v>-32334.151803278615</v>
          </cell>
          <cell r="H98">
            <v>1</v>
          </cell>
          <cell r="I98">
            <v>1</v>
          </cell>
          <cell r="J98">
            <v>-32334.151803278615</v>
          </cell>
          <cell r="K98">
            <v>0</v>
          </cell>
          <cell r="L98">
            <v>0</v>
          </cell>
        </row>
        <row r="99">
          <cell r="B99" t="str">
            <v/>
          </cell>
          <cell r="C99" t="str">
            <v>(469)CONDOMINIO RAMON GONZALEZ CABRERA Y OTROS Total</v>
          </cell>
          <cell r="D99">
            <v>19132.95</v>
          </cell>
          <cell r="E99">
            <v>0</v>
          </cell>
          <cell r="F99">
            <v>19132.95</v>
          </cell>
          <cell r="G99">
            <v>-13201.201803278615</v>
          </cell>
          <cell r="H99">
            <v>1</v>
          </cell>
          <cell r="I99">
            <v>1</v>
          </cell>
          <cell r="J99">
            <v>-13201.201803278615</v>
          </cell>
          <cell r="K99">
            <v>0</v>
          </cell>
          <cell r="L99">
            <v>0</v>
          </cell>
        </row>
        <row r="100">
          <cell r="B100" t="str">
            <v/>
          </cell>
          <cell r="C100" t="str">
            <v>(392)CONDOMINIO ROBERTO BENEDITO PETRI Y OTRO Total</v>
          </cell>
          <cell r="D100">
            <v>1404</v>
          </cell>
          <cell r="E100">
            <v>0</v>
          </cell>
          <cell r="F100">
            <v>1404</v>
          </cell>
          <cell r="G100">
            <v>-11797.201803278615</v>
          </cell>
          <cell r="H100">
            <v>1</v>
          </cell>
          <cell r="I100">
            <v>1</v>
          </cell>
          <cell r="J100">
            <v>-11797.201803278615</v>
          </cell>
          <cell r="K100">
            <v>0</v>
          </cell>
          <cell r="L100">
            <v>0</v>
          </cell>
        </row>
        <row r="101">
          <cell r="B101" t="str">
            <v/>
          </cell>
          <cell r="C101" t="str">
            <v>(453)CONDOMINIO WILSON SPERANDIO E OUTROS Total</v>
          </cell>
          <cell r="D101">
            <v>6015</v>
          </cell>
          <cell r="E101">
            <v>0</v>
          </cell>
          <cell r="F101">
            <v>6015</v>
          </cell>
          <cell r="G101">
            <v>-5782.2018032786145</v>
          </cell>
          <cell r="H101">
            <v>1</v>
          </cell>
          <cell r="I101">
            <v>1</v>
          </cell>
          <cell r="J101">
            <v>-5782.2018032786145</v>
          </cell>
          <cell r="K101">
            <v>0</v>
          </cell>
          <cell r="L101">
            <v>0</v>
          </cell>
        </row>
        <row r="102">
          <cell r="B102" t="str">
            <v>PS</v>
          </cell>
          <cell r="C102" t="str">
            <v>(353)COOP. DE PRODUCCION AGROPECUARIA PINDO LTDA. Total</v>
          </cell>
          <cell r="D102">
            <v>23784.799999999999</v>
          </cell>
          <cell r="E102">
            <v>0</v>
          </cell>
          <cell r="F102">
            <v>23784.799999999999</v>
          </cell>
          <cell r="G102">
            <v>18002.598196721385</v>
          </cell>
          <cell r="H102">
            <v>1</v>
          </cell>
          <cell r="I102">
            <v>0</v>
          </cell>
          <cell r="J102">
            <v>-78497.401803278612</v>
          </cell>
          <cell r="K102">
            <v>23784.799999999999</v>
          </cell>
          <cell r="L102">
            <v>1</v>
          </cell>
        </row>
        <row r="103">
          <cell r="B103" t="str">
            <v/>
          </cell>
          <cell r="C103" t="str">
            <v>(429)COOP. MULT.SERV.PROD.CONS. DURANGO LIMITADA Total</v>
          </cell>
          <cell r="D103">
            <v>528</v>
          </cell>
          <cell r="E103">
            <v>0</v>
          </cell>
          <cell r="F103">
            <v>528</v>
          </cell>
          <cell r="G103">
            <v>-77969.401803278612</v>
          </cell>
          <cell r="H103">
            <v>1</v>
          </cell>
          <cell r="I103">
            <v>1</v>
          </cell>
          <cell r="J103">
            <v>-77969.401803278612</v>
          </cell>
          <cell r="K103">
            <v>0</v>
          </cell>
          <cell r="L103">
            <v>0</v>
          </cell>
        </row>
        <row r="104">
          <cell r="B104" t="str">
            <v/>
          </cell>
          <cell r="C104" t="str">
            <v>(138)COOPASAM LTDA Total</v>
          </cell>
          <cell r="D104">
            <v>26116</v>
          </cell>
          <cell r="E104">
            <v>0</v>
          </cell>
          <cell r="F104">
            <v>26116</v>
          </cell>
          <cell r="G104">
            <v>-51853.401803278612</v>
          </cell>
          <cell r="H104">
            <v>1</v>
          </cell>
          <cell r="I104">
            <v>1</v>
          </cell>
          <cell r="J104">
            <v>-51853.401803278612</v>
          </cell>
          <cell r="K104">
            <v>0</v>
          </cell>
          <cell r="L104">
            <v>0</v>
          </cell>
        </row>
        <row r="105">
          <cell r="B105" t="str">
            <v>PS</v>
          </cell>
          <cell r="C105" t="str">
            <v>(54)COOPERALBA LTDA Total</v>
          </cell>
          <cell r="D105">
            <v>80359.679999999993</v>
          </cell>
          <cell r="E105">
            <v>0</v>
          </cell>
          <cell r="F105">
            <v>80359.679999999993</v>
          </cell>
          <cell r="G105">
            <v>28506.278196721381</v>
          </cell>
          <cell r="H105">
            <v>1</v>
          </cell>
          <cell r="I105">
            <v>0</v>
          </cell>
          <cell r="J105">
            <v>-67993.721803278619</v>
          </cell>
          <cell r="K105">
            <v>80359.679999999993</v>
          </cell>
          <cell r="L105">
            <v>1</v>
          </cell>
        </row>
        <row r="106">
          <cell r="B106" t="str">
            <v/>
          </cell>
          <cell r="C106" t="str">
            <v>(114)COPRONAR Total</v>
          </cell>
          <cell r="D106">
            <v>8974</v>
          </cell>
          <cell r="E106">
            <v>0</v>
          </cell>
          <cell r="F106">
            <v>8974</v>
          </cell>
          <cell r="G106">
            <v>-59019.721803278619</v>
          </cell>
          <cell r="H106">
            <v>1</v>
          </cell>
          <cell r="I106">
            <v>1</v>
          </cell>
          <cell r="J106">
            <v>-59019.721803278619</v>
          </cell>
          <cell r="K106">
            <v>0</v>
          </cell>
          <cell r="L106">
            <v>0</v>
          </cell>
        </row>
        <row r="107">
          <cell r="B107" t="str">
            <v/>
          </cell>
          <cell r="C107" t="str">
            <v>(457)CRISTIANO MACEDO VALENZUELA Total</v>
          </cell>
          <cell r="D107">
            <v>11080</v>
          </cell>
          <cell r="E107">
            <v>0</v>
          </cell>
          <cell r="F107">
            <v>11080</v>
          </cell>
          <cell r="G107">
            <v>-47939.721803278619</v>
          </cell>
          <cell r="H107">
            <v>1</v>
          </cell>
          <cell r="I107">
            <v>1</v>
          </cell>
          <cell r="J107">
            <v>-47939.721803278619</v>
          </cell>
          <cell r="K107">
            <v>0</v>
          </cell>
          <cell r="L107">
            <v>0</v>
          </cell>
        </row>
        <row r="108">
          <cell r="B108" t="str">
            <v/>
          </cell>
          <cell r="C108" t="str">
            <v>(510)CVALE S.A Total</v>
          </cell>
          <cell r="D108">
            <v>4779.2</v>
          </cell>
          <cell r="E108">
            <v>0</v>
          </cell>
          <cell r="F108">
            <v>4779.2</v>
          </cell>
          <cell r="G108">
            <v>-43160.521803278622</v>
          </cell>
          <cell r="H108">
            <v>1</v>
          </cell>
          <cell r="I108">
            <v>1</v>
          </cell>
          <cell r="J108">
            <v>-43160.521803278622</v>
          </cell>
          <cell r="K108">
            <v>0</v>
          </cell>
          <cell r="L108">
            <v>0</v>
          </cell>
        </row>
        <row r="109">
          <cell r="B109" t="str">
            <v/>
          </cell>
          <cell r="C109" t="str">
            <v>(128)DAIRO ADAO PEDRONI Total</v>
          </cell>
          <cell r="D109">
            <v>100</v>
          </cell>
          <cell r="E109">
            <v>0</v>
          </cell>
          <cell r="F109">
            <v>100</v>
          </cell>
          <cell r="G109">
            <v>-43060.521803278622</v>
          </cell>
          <cell r="H109">
            <v>1</v>
          </cell>
          <cell r="I109">
            <v>1</v>
          </cell>
          <cell r="J109">
            <v>-43060.521803278622</v>
          </cell>
          <cell r="K109">
            <v>0</v>
          </cell>
          <cell r="L109">
            <v>0</v>
          </cell>
        </row>
        <row r="110">
          <cell r="B110" t="str">
            <v>PS</v>
          </cell>
          <cell r="C110" t="str">
            <v>(302)DARCI BLAS RICARDI MATEY Total</v>
          </cell>
          <cell r="D110">
            <v>53934.400000000001</v>
          </cell>
          <cell r="E110">
            <v>0</v>
          </cell>
          <cell r="F110">
            <v>53934.400000000001</v>
          </cell>
          <cell r="G110">
            <v>10873.87819672138</v>
          </cell>
          <cell r="H110">
            <v>1</v>
          </cell>
          <cell r="I110">
            <v>0</v>
          </cell>
          <cell r="J110">
            <v>-85626.121803278627</v>
          </cell>
          <cell r="K110">
            <v>53934.400000000001</v>
          </cell>
          <cell r="L110">
            <v>1</v>
          </cell>
        </row>
        <row r="111">
          <cell r="B111" t="str">
            <v/>
          </cell>
          <cell r="C111" t="str">
            <v>(13)DEKALPAR S.R.L. Total</v>
          </cell>
          <cell r="D111">
            <v>16903</v>
          </cell>
          <cell r="E111">
            <v>0</v>
          </cell>
          <cell r="F111">
            <v>16903</v>
          </cell>
          <cell r="G111">
            <v>-68723.121803278627</v>
          </cell>
          <cell r="H111">
            <v>1</v>
          </cell>
          <cell r="I111">
            <v>1</v>
          </cell>
          <cell r="J111">
            <v>-68723.121803278627</v>
          </cell>
          <cell r="K111">
            <v>0</v>
          </cell>
          <cell r="L111">
            <v>0</v>
          </cell>
        </row>
        <row r="112">
          <cell r="B112" t="str">
            <v/>
          </cell>
          <cell r="C112" t="str">
            <v>(410)DELCIO LAURO SCHMITT Total</v>
          </cell>
          <cell r="D112">
            <v>5112.75</v>
          </cell>
          <cell r="E112">
            <v>0</v>
          </cell>
          <cell r="F112">
            <v>5112.75</v>
          </cell>
          <cell r="G112">
            <v>-63610.371803278627</v>
          </cell>
          <cell r="H112">
            <v>1</v>
          </cell>
          <cell r="I112">
            <v>1</v>
          </cell>
          <cell r="J112">
            <v>-63610.371803278627</v>
          </cell>
          <cell r="K112">
            <v>0</v>
          </cell>
          <cell r="L112">
            <v>0</v>
          </cell>
        </row>
        <row r="113">
          <cell r="B113" t="str">
            <v/>
          </cell>
          <cell r="C113" t="str">
            <v>(454)DELMAR WALDEMAR SAURESSIG Total</v>
          </cell>
          <cell r="D113">
            <v>21089.1</v>
          </cell>
          <cell r="E113">
            <v>0</v>
          </cell>
          <cell r="F113">
            <v>21089.1</v>
          </cell>
          <cell r="G113">
            <v>-42521.271803278629</v>
          </cell>
          <cell r="H113">
            <v>1</v>
          </cell>
          <cell r="I113">
            <v>1</v>
          </cell>
          <cell r="J113">
            <v>-42521.271803278629</v>
          </cell>
          <cell r="K113">
            <v>0</v>
          </cell>
          <cell r="L113">
            <v>0</v>
          </cell>
        </row>
        <row r="114">
          <cell r="B114" t="str">
            <v>PS</v>
          </cell>
          <cell r="C114" t="str">
            <v>(12)DIAGRO S.A Total</v>
          </cell>
          <cell r="D114">
            <v>54117</v>
          </cell>
          <cell r="E114">
            <v>0</v>
          </cell>
          <cell r="F114">
            <v>54117</v>
          </cell>
          <cell r="G114">
            <v>11595.728196721371</v>
          </cell>
          <cell r="H114">
            <v>1</v>
          </cell>
          <cell r="I114">
            <v>0</v>
          </cell>
          <cell r="J114">
            <v>-84904.271803278622</v>
          </cell>
          <cell r="K114">
            <v>54117</v>
          </cell>
          <cell r="L114">
            <v>1</v>
          </cell>
        </row>
        <row r="115">
          <cell r="B115" t="str">
            <v/>
          </cell>
          <cell r="C115" t="str">
            <v>(52)DIONISIO MAGAGNIN Total</v>
          </cell>
          <cell r="D115">
            <v>42434</v>
          </cell>
          <cell r="E115">
            <v>0</v>
          </cell>
          <cell r="F115">
            <v>42434</v>
          </cell>
          <cell r="G115">
            <v>-42470.271803278622</v>
          </cell>
          <cell r="H115">
            <v>1</v>
          </cell>
          <cell r="I115">
            <v>1</v>
          </cell>
          <cell r="J115">
            <v>-42470.271803278622</v>
          </cell>
          <cell r="K115">
            <v>0</v>
          </cell>
          <cell r="L115">
            <v>0</v>
          </cell>
        </row>
        <row r="116">
          <cell r="B116" t="str">
            <v/>
          </cell>
          <cell r="C116" t="str">
            <v>(448)DIRCEU FRANCISCO DE CONTO Total</v>
          </cell>
          <cell r="D116">
            <v>8189</v>
          </cell>
          <cell r="E116">
            <v>0</v>
          </cell>
          <cell r="F116">
            <v>8189</v>
          </cell>
          <cell r="G116">
            <v>-34281.271803278622</v>
          </cell>
          <cell r="H116">
            <v>1</v>
          </cell>
          <cell r="I116">
            <v>1</v>
          </cell>
          <cell r="J116">
            <v>-34281.271803278622</v>
          </cell>
          <cell r="K116">
            <v>0</v>
          </cell>
          <cell r="L116">
            <v>0</v>
          </cell>
        </row>
        <row r="117">
          <cell r="B117" t="str">
            <v>PS</v>
          </cell>
          <cell r="C117" t="str">
            <v>(158)DIRCEU STIPP LUJAN Total</v>
          </cell>
          <cell r="D117">
            <v>48606.5</v>
          </cell>
          <cell r="E117">
            <v>0</v>
          </cell>
          <cell r="F117">
            <v>48606.5</v>
          </cell>
          <cell r="G117">
            <v>14325.228196721378</v>
          </cell>
          <cell r="H117">
            <v>1</v>
          </cell>
          <cell r="I117">
            <v>0</v>
          </cell>
          <cell r="J117">
            <v>-82174.771803278622</v>
          </cell>
          <cell r="K117">
            <v>48606.5</v>
          </cell>
          <cell r="L117">
            <v>1</v>
          </cell>
        </row>
        <row r="118">
          <cell r="B118" t="str">
            <v/>
          </cell>
          <cell r="C118" t="str">
            <v>(414)EDER JOSE MARIANI Total</v>
          </cell>
          <cell r="D118">
            <v>4311</v>
          </cell>
          <cell r="E118">
            <v>0</v>
          </cell>
          <cell r="F118">
            <v>4311</v>
          </cell>
          <cell r="G118">
            <v>-77863.771803278622</v>
          </cell>
          <cell r="H118">
            <v>1</v>
          </cell>
          <cell r="I118">
            <v>1</v>
          </cell>
          <cell r="J118">
            <v>-77863.771803278622</v>
          </cell>
          <cell r="K118">
            <v>0</v>
          </cell>
          <cell r="L118">
            <v>0</v>
          </cell>
        </row>
        <row r="119">
          <cell r="B119" t="str">
            <v/>
          </cell>
          <cell r="C119" t="str">
            <v>(486)EDGAR ADAO LOPEZ Total</v>
          </cell>
          <cell r="D119">
            <v>2525.1</v>
          </cell>
          <cell r="E119">
            <v>0</v>
          </cell>
          <cell r="F119">
            <v>2525.1</v>
          </cell>
          <cell r="G119">
            <v>-75338.671803278616</v>
          </cell>
          <cell r="H119">
            <v>1</v>
          </cell>
          <cell r="I119">
            <v>1</v>
          </cell>
          <cell r="J119">
            <v>-75338.671803278616</v>
          </cell>
          <cell r="K119">
            <v>0</v>
          </cell>
          <cell r="L119">
            <v>0</v>
          </cell>
        </row>
        <row r="120">
          <cell r="B120" t="str">
            <v/>
          </cell>
          <cell r="C120" t="str">
            <v>(426)EDISON TARCISIO HOLZ Total</v>
          </cell>
          <cell r="D120">
            <v>5464</v>
          </cell>
          <cell r="E120">
            <v>0</v>
          </cell>
          <cell r="F120">
            <v>5464</v>
          </cell>
          <cell r="G120">
            <v>-69874.671803278616</v>
          </cell>
          <cell r="H120">
            <v>1</v>
          </cell>
          <cell r="I120">
            <v>1</v>
          </cell>
          <cell r="J120">
            <v>-69874.671803278616</v>
          </cell>
          <cell r="K120">
            <v>0</v>
          </cell>
          <cell r="L120">
            <v>0</v>
          </cell>
        </row>
        <row r="121">
          <cell r="B121" t="str">
            <v/>
          </cell>
          <cell r="C121" t="str">
            <v>(3)EDSON MAZETTO BOING Total</v>
          </cell>
          <cell r="D121">
            <v>500</v>
          </cell>
          <cell r="E121">
            <v>0</v>
          </cell>
          <cell r="F121">
            <v>500</v>
          </cell>
          <cell r="G121">
            <v>-69374.671803278616</v>
          </cell>
          <cell r="H121">
            <v>1</v>
          </cell>
          <cell r="I121">
            <v>1</v>
          </cell>
          <cell r="J121">
            <v>-69374.671803278616</v>
          </cell>
          <cell r="K121">
            <v>0</v>
          </cell>
          <cell r="L121">
            <v>0</v>
          </cell>
        </row>
        <row r="122">
          <cell r="B122" t="str">
            <v/>
          </cell>
          <cell r="C122" t="str">
            <v>(5012)ELCIO PAULO URBANSKI Total</v>
          </cell>
          <cell r="D122">
            <v>100.34426229508196</v>
          </cell>
          <cell r="E122">
            <v>0</v>
          </cell>
          <cell r="F122">
            <v>100.34426229508196</v>
          </cell>
          <cell r="G122">
            <v>-69274.327540983533</v>
          </cell>
          <cell r="H122">
            <v>1</v>
          </cell>
          <cell r="I122">
            <v>1</v>
          </cell>
          <cell r="J122">
            <v>-69274.327540983533</v>
          </cell>
          <cell r="K122">
            <v>0</v>
          </cell>
          <cell r="L122">
            <v>0</v>
          </cell>
        </row>
        <row r="123">
          <cell r="B123" t="str">
            <v/>
          </cell>
          <cell r="C123" t="str">
            <v>(444)ELCO BARAZETTI Total</v>
          </cell>
          <cell r="D123">
            <v>6159.22</v>
          </cell>
          <cell r="E123">
            <v>0</v>
          </cell>
          <cell r="F123">
            <v>6159.22</v>
          </cell>
          <cell r="G123">
            <v>-63115.107540983532</v>
          </cell>
          <cell r="H123">
            <v>1</v>
          </cell>
          <cell r="I123">
            <v>1</v>
          </cell>
          <cell r="J123">
            <v>-63115.107540983532</v>
          </cell>
          <cell r="K123">
            <v>0</v>
          </cell>
          <cell r="L123">
            <v>0</v>
          </cell>
        </row>
        <row r="124">
          <cell r="B124" t="str">
            <v/>
          </cell>
          <cell r="C124" t="str">
            <v>(415)ELIANE MARGARET  MARIANI KLEIN Total</v>
          </cell>
          <cell r="D124">
            <v>3759</v>
          </cell>
          <cell r="E124">
            <v>0</v>
          </cell>
          <cell r="F124">
            <v>3759</v>
          </cell>
          <cell r="G124">
            <v>-59356.107540983532</v>
          </cell>
          <cell r="H124">
            <v>1</v>
          </cell>
          <cell r="I124">
            <v>1</v>
          </cell>
          <cell r="J124">
            <v>-59356.107540983532</v>
          </cell>
          <cell r="K124">
            <v>0</v>
          </cell>
          <cell r="L124">
            <v>0</v>
          </cell>
        </row>
        <row r="125">
          <cell r="B125" t="str">
            <v/>
          </cell>
          <cell r="C125" t="str">
            <v>(37)ELIAS MARCOS  SCHMITZ Total</v>
          </cell>
          <cell r="D125">
            <v>2280</v>
          </cell>
          <cell r="E125">
            <v>0</v>
          </cell>
          <cell r="F125">
            <v>2280</v>
          </cell>
          <cell r="G125">
            <v>-57076.107540983532</v>
          </cell>
          <cell r="H125">
            <v>1</v>
          </cell>
          <cell r="I125">
            <v>1</v>
          </cell>
          <cell r="J125">
            <v>-57076.107540983532</v>
          </cell>
          <cell r="K125">
            <v>0</v>
          </cell>
          <cell r="L125">
            <v>0</v>
          </cell>
        </row>
        <row r="126">
          <cell r="B126" t="str">
            <v/>
          </cell>
          <cell r="C126" t="str">
            <v>(2)ELIESER BASSO Total</v>
          </cell>
          <cell r="D126">
            <v>677.65</v>
          </cell>
          <cell r="E126">
            <v>0</v>
          </cell>
          <cell r="F126">
            <v>677.65</v>
          </cell>
          <cell r="G126">
            <v>-56398.457540983531</v>
          </cell>
          <cell r="H126">
            <v>1</v>
          </cell>
          <cell r="I126">
            <v>1</v>
          </cell>
          <cell r="J126">
            <v>-56398.457540983531</v>
          </cell>
          <cell r="K126">
            <v>0</v>
          </cell>
          <cell r="L126">
            <v>0</v>
          </cell>
        </row>
        <row r="127">
          <cell r="B127" t="str">
            <v/>
          </cell>
          <cell r="C127" t="str">
            <v>(383)ERVINO KLAIS Total</v>
          </cell>
          <cell r="D127">
            <v>2166</v>
          </cell>
          <cell r="E127">
            <v>0</v>
          </cell>
          <cell r="F127">
            <v>2166</v>
          </cell>
          <cell r="G127">
            <v>-54232.457540983531</v>
          </cell>
          <cell r="H127">
            <v>1</v>
          </cell>
          <cell r="I127">
            <v>1</v>
          </cell>
          <cell r="J127">
            <v>-54232.457540983531</v>
          </cell>
          <cell r="K127">
            <v>0</v>
          </cell>
          <cell r="L127">
            <v>0</v>
          </cell>
        </row>
        <row r="128">
          <cell r="B128" t="str">
            <v/>
          </cell>
          <cell r="C128" t="str">
            <v>(108)ESTANCIA SANTA ANA Total</v>
          </cell>
          <cell r="D128">
            <v>3855.22</v>
          </cell>
          <cell r="E128">
            <v>0</v>
          </cell>
          <cell r="F128">
            <v>3855.22</v>
          </cell>
          <cell r="G128">
            <v>-50377.237540983529</v>
          </cell>
          <cell r="H128">
            <v>1</v>
          </cell>
          <cell r="I128">
            <v>1</v>
          </cell>
          <cell r="J128">
            <v>-50377.237540983529</v>
          </cell>
          <cell r="K128">
            <v>0</v>
          </cell>
          <cell r="L128">
            <v>0</v>
          </cell>
        </row>
        <row r="129">
          <cell r="B129" t="str">
            <v/>
          </cell>
          <cell r="C129" t="str">
            <v>(501)ETELVINO JOSE ORTOLAN Total</v>
          </cell>
          <cell r="D129">
            <v>228</v>
          </cell>
          <cell r="E129">
            <v>0</v>
          </cell>
          <cell r="F129">
            <v>228</v>
          </cell>
          <cell r="G129">
            <v>-50149.237540983529</v>
          </cell>
          <cell r="H129">
            <v>1</v>
          </cell>
          <cell r="I129">
            <v>1</v>
          </cell>
          <cell r="J129">
            <v>-50149.237540983529</v>
          </cell>
          <cell r="K129">
            <v>0</v>
          </cell>
          <cell r="L129">
            <v>0</v>
          </cell>
        </row>
        <row r="130">
          <cell r="B130" t="str">
            <v/>
          </cell>
          <cell r="C130" t="str">
            <v>(479)FILISBERTO MESSIAS DA SILVA Total</v>
          </cell>
          <cell r="D130">
            <v>11088.5</v>
          </cell>
          <cell r="E130">
            <v>0</v>
          </cell>
          <cell r="F130">
            <v>11088.5</v>
          </cell>
          <cell r="G130">
            <v>-39060.737540983529</v>
          </cell>
          <cell r="H130">
            <v>1</v>
          </cell>
          <cell r="I130">
            <v>1</v>
          </cell>
          <cell r="J130">
            <v>-39060.737540983529</v>
          </cell>
          <cell r="K130">
            <v>0</v>
          </cell>
          <cell r="L130">
            <v>0</v>
          </cell>
        </row>
        <row r="131">
          <cell r="B131" t="str">
            <v/>
          </cell>
          <cell r="C131" t="str">
            <v>(189)FRANCISCO RAMON RODI VILLABA Total</v>
          </cell>
          <cell r="D131">
            <v>62.950819672131146</v>
          </cell>
          <cell r="E131">
            <v>0</v>
          </cell>
          <cell r="F131">
            <v>62.950819672131146</v>
          </cell>
          <cell r="G131">
            <v>-38997.7867213114</v>
          </cell>
          <cell r="H131">
            <v>1</v>
          </cell>
          <cell r="I131">
            <v>1</v>
          </cell>
          <cell r="J131">
            <v>-38997.7867213114</v>
          </cell>
          <cell r="K131">
            <v>0</v>
          </cell>
          <cell r="L131">
            <v>0</v>
          </cell>
        </row>
        <row r="132">
          <cell r="B132" t="str">
            <v/>
          </cell>
          <cell r="C132" t="str">
            <v>(338)FRINDOLINO MERTIN Total</v>
          </cell>
          <cell r="D132">
            <v>7815.2</v>
          </cell>
          <cell r="E132">
            <v>0</v>
          </cell>
          <cell r="F132">
            <v>7815.2</v>
          </cell>
          <cell r="G132">
            <v>-31182.5867213114</v>
          </cell>
          <cell r="H132">
            <v>1</v>
          </cell>
          <cell r="I132">
            <v>1</v>
          </cell>
          <cell r="J132">
            <v>-31182.5867213114</v>
          </cell>
          <cell r="K132">
            <v>0</v>
          </cell>
          <cell r="L132">
            <v>0</v>
          </cell>
        </row>
        <row r="133">
          <cell r="B133" t="str">
            <v>PS</v>
          </cell>
          <cell r="C133" t="str">
            <v>(407)FRONTEIRA AGRICOLA EIRL Total</v>
          </cell>
          <cell r="D133">
            <v>214622.4</v>
          </cell>
          <cell r="E133">
            <v>0</v>
          </cell>
          <cell r="F133">
            <v>214622.4</v>
          </cell>
          <cell r="G133">
            <v>183439.81327868858</v>
          </cell>
          <cell r="H133">
            <v>2</v>
          </cell>
          <cell r="I133">
            <v>0</v>
          </cell>
          <cell r="J133">
            <v>-9560.1867213114165</v>
          </cell>
          <cell r="K133">
            <v>214622.4</v>
          </cell>
          <cell r="L133">
            <v>2</v>
          </cell>
        </row>
        <row r="134">
          <cell r="B134" t="str">
            <v/>
          </cell>
          <cell r="C134" t="str">
            <v>(555)GERMAN JORGE HUTZ Total</v>
          </cell>
          <cell r="D134">
            <v>2430</v>
          </cell>
          <cell r="E134">
            <v>0</v>
          </cell>
          <cell r="F134">
            <v>2430</v>
          </cell>
          <cell r="G134">
            <v>-7130.1867213114165</v>
          </cell>
          <cell r="H134">
            <v>1</v>
          </cell>
          <cell r="I134">
            <v>1</v>
          </cell>
          <cell r="J134">
            <v>-7130.1867213114165</v>
          </cell>
          <cell r="K134">
            <v>0</v>
          </cell>
          <cell r="L134">
            <v>0</v>
          </cell>
        </row>
        <row r="135">
          <cell r="B135" t="str">
            <v>PS</v>
          </cell>
          <cell r="C135" t="str">
            <v>(404)GERSON JAIR SJLENDER Total</v>
          </cell>
          <cell r="D135">
            <v>7705</v>
          </cell>
          <cell r="E135">
            <v>0</v>
          </cell>
          <cell r="F135">
            <v>7705</v>
          </cell>
          <cell r="G135">
            <v>574.81327868858352</v>
          </cell>
          <cell r="H135">
            <v>1</v>
          </cell>
          <cell r="I135">
            <v>0</v>
          </cell>
          <cell r="J135">
            <v>-95925.186721311416</v>
          </cell>
          <cell r="K135">
            <v>7705</v>
          </cell>
          <cell r="L135">
            <v>1</v>
          </cell>
        </row>
        <row r="136">
          <cell r="B136" t="str">
            <v/>
          </cell>
          <cell r="C136" t="str">
            <v>(475)GILBERTO MIOTTO Total</v>
          </cell>
          <cell r="D136">
            <v>2240</v>
          </cell>
          <cell r="E136">
            <v>0</v>
          </cell>
          <cell r="F136">
            <v>2240</v>
          </cell>
          <cell r="G136">
            <v>-93685.186721311416</v>
          </cell>
          <cell r="H136">
            <v>1</v>
          </cell>
          <cell r="I136">
            <v>1</v>
          </cell>
          <cell r="J136">
            <v>-93685.186721311416</v>
          </cell>
          <cell r="K136">
            <v>0</v>
          </cell>
          <cell r="L136">
            <v>0</v>
          </cell>
        </row>
        <row r="137">
          <cell r="B137" t="str">
            <v/>
          </cell>
          <cell r="C137" t="str">
            <v>(67)GILBERTO ROQUE STRIEDER Total</v>
          </cell>
          <cell r="D137">
            <v>5467</v>
          </cell>
          <cell r="E137">
            <v>0</v>
          </cell>
          <cell r="F137">
            <v>5467</v>
          </cell>
          <cell r="G137">
            <v>-88218.186721311416</v>
          </cell>
          <cell r="H137">
            <v>1</v>
          </cell>
          <cell r="I137">
            <v>1</v>
          </cell>
          <cell r="J137">
            <v>-88218.186721311416</v>
          </cell>
          <cell r="K137">
            <v>0</v>
          </cell>
          <cell r="L137">
            <v>0</v>
          </cell>
        </row>
        <row r="138">
          <cell r="B138" t="str">
            <v/>
          </cell>
          <cell r="C138" t="str">
            <v>(34)GILSON ROBERTO DOTTA Y CLOVIS VALDECIR DOTTA Total</v>
          </cell>
          <cell r="D138">
            <v>270</v>
          </cell>
          <cell r="E138">
            <v>0</v>
          </cell>
          <cell r="F138">
            <v>270</v>
          </cell>
          <cell r="G138">
            <v>-87948.186721311416</v>
          </cell>
          <cell r="H138">
            <v>1</v>
          </cell>
          <cell r="I138">
            <v>1</v>
          </cell>
          <cell r="J138">
            <v>-87948.186721311416</v>
          </cell>
          <cell r="K138">
            <v>0</v>
          </cell>
          <cell r="L138">
            <v>0</v>
          </cell>
        </row>
        <row r="139">
          <cell r="B139" t="str">
            <v>PS</v>
          </cell>
          <cell r="C139" t="str">
            <v>(208)GLOBAL AGRICOLA S.R.L Total</v>
          </cell>
          <cell r="D139">
            <v>243469.42</v>
          </cell>
          <cell r="E139">
            <v>0</v>
          </cell>
          <cell r="F139">
            <v>243469.42</v>
          </cell>
          <cell r="G139">
            <v>155521.2332786886</v>
          </cell>
          <cell r="H139">
            <v>2</v>
          </cell>
          <cell r="I139">
            <v>0</v>
          </cell>
          <cell r="J139">
            <v>-37478.766721311404</v>
          </cell>
          <cell r="K139">
            <v>243469.42</v>
          </cell>
          <cell r="L139">
            <v>2</v>
          </cell>
        </row>
        <row r="140">
          <cell r="B140" t="str">
            <v>PS</v>
          </cell>
          <cell r="C140" t="str">
            <v>(36)GLYMAX  PARAGUAY S.A Total</v>
          </cell>
          <cell r="D140">
            <v>162712.75</v>
          </cell>
          <cell r="E140">
            <v>0</v>
          </cell>
          <cell r="F140">
            <v>162712.75</v>
          </cell>
          <cell r="G140">
            <v>125233.9832786886</v>
          </cell>
          <cell r="H140">
            <v>2</v>
          </cell>
          <cell r="I140">
            <v>0</v>
          </cell>
          <cell r="J140">
            <v>-67766.016721311404</v>
          </cell>
          <cell r="K140">
            <v>162712.75</v>
          </cell>
          <cell r="L140">
            <v>2</v>
          </cell>
        </row>
        <row r="141">
          <cell r="B141" t="str">
            <v/>
          </cell>
          <cell r="C141" t="str">
            <v>(344)GRANOS TOLEDO S.R.L. Total</v>
          </cell>
          <cell r="D141">
            <v>552</v>
          </cell>
          <cell r="E141">
            <v>0</v>
          </cell>
          <cell r="F141">
            <v>552</v>
          </cell>
          <cell r="G141">
            <v>-67214.016721311404</v>
          </cell>
          <cell r="H141">
            <v>1</v>
          </cell>
          <cell r="I141">
            <v>1</v>
          </cell>
          <cell r="J141">
            <v>-67214.016721311404</v>
          </cell>
          <cell r="K141">
            <v>0</v>
          </cell>
          <cell r="L141">
            <v>0</v>
          </cell>
        </row>
        <row r="142">
          <cell r="B142" t="str">
            <v>PS</v>
          </cell>
          <cell r="C142" t="str">
            <v>(35)GRUPO APANE S.A Total</v>
          </cell>
          <cell r="D142">
            <v>1101459.75</v>
          </cell>
          <cell r="E142">
            <v>0</v>
          </cell>
          <cell r="F142">
            <v>1101459.75</v>
          </cell>
          <cell r="G142">
            <v>1034245.7332786886</v>
          </cell>
          <cell r="H142">
            <v>11</v>
          </cell>
          <cell r="I142">
            <v>0</v>
          </cell>
          <cell r="J142">
            <v>-27254.266721311375</v>
          </cell>
          <cell r="K142">
            <v>1101459.75</v>
          </cell>
          <cell r="L142">
            <v>11</v>
          </cell>
        </row>
        <row r="143">
          <cell r="B143" t="str">
            <v/>
          </cell>
          <cell r="C143" t="str">
            <v>(476)GUIDO NELSON SCHMITT Total</v>
          </cell>
          <cell r="D143">
            <v>1880</v>
          </cell>
          <cell r="E143">
            <v>0</v>
          </cell>
          <cell r="F143">
            <v>1880</v>
          </cell>
          <cell r="G143">
            <v>-25374.266721311375</v>
          </cell>
          <cell r="H143">
            <v>1</v>
          </cell>
          <cell r="I143">
            <v>1</v>
          </cell>
          <cell r="J143">
            <v>-25374.266721311375</v>
          </cell>
          <cell r="K143">
            <v>0</v>
          </cell>
          <cell r="L143">
            <v>0</v>
          </cell>
        </row>
        <row r="144">
          <cell r="B144" t="str">
            <v/>
          </cell>
          <cell r="C144" t="str">
            <v>(382)HELBERT  DROESE Total</v>
          </cell>
          <cell r="D144">
            <v>2985.22</v>
          </cell>
          <cell r="E144">
            <v>0</v>
          </cell>
          <cell r="F144">
            <v>2985.22</v>
          </cell>
          <cell r="G144">
            <v>-22389.046721311373</v>
          </cell>
          <cell r="H144">
            <v>1</v>
          </cell>
          <cell r="I144">
            <v>1</v>
          </cell>
          <cell r="J144">
            <v>-22389.046721311373</v>
          </cell>
          <cell r="K144">
            <v>0</v>
          </cell>
          <cell r="L144">
            <v>0</v>
          </cell>
        </row>
        <row r="145">
          <cell r="B145" t="str">
            <v/>
          </cell>
          <cell r="C145" t="str">
            <v>(528)HELGA BENKOWITZ  MERTIN Total</v>
          </cell>
          <cell r="D145">
            <v>1324.2</v>
          </cell>
          <cell r="E145">
            <v>0</v>
          </cell>
          <cell r="F145">
            <v>1324.2</v>
          </cell>
          <cell r="G145">
            <v>-21064.846721311373</v>
          </cell>
          <cell r="H145">
            <v>1</v>
          </cell>
          <cell r="I145">
            <v>1</v>
          </cell>
          <cell r="J145">
            <v>-21064.846721311373</v>
          </cell>
          <cell r="K145">
            <v>0</v>
          </cell>
          <cell r="L145">
            <v>0</v>
          </cell>
        </row>
        <row r="146">
          <cell r="B146" t="str">
            <v/>
          </cell>
          <cell r="C146" t="str">
            <v>(286)HELIO ORTOLAN Total</v>
          </cell>
          <cell r="D146">
            <v>4759.5</v>
          </cell>
          <cell r="E146">
            <v>0</v>
          </cell>
          <cell r="F146">
            <v>4759.5</v>
          </cell>
          <cell r="G146">
            <v>-16305.346721311373</v>
          </cell>
          <cell r="H146">
            <v>1</v>
          </cell>
          <cell r="I146">
            <v>1</v>
          </cell>
          <cell r="J146">
            <v>-16305.346721311373</v>
          </cell>
          <cell r="K146">
            <v>0</v>
          </cell>
          <cell r="L146">
            <v>0</v>
          </cell>
        </row>
        <row r="147">
          <cell r="B147" t="str">
            <v/>
          </cell>
          <cell r="C147" t="str">
            <v>(539)HELITON LUIS CASTANHO Total</v>
          </cell>
          <cell r="D147">
            <v>604</v>
          </cell>
          <cell r="E147">
            <v>0</v>
          </cell>
          <cell r="F147">
            <v>604</v>
          </cell>
          <cell r="G147">
            <v>-15701.346721311373</v>
          </cell>
          <cell r="H147">
            <v>1</v>
          </cell>
          <cell r="I147">
            <v>1</v>
          </cell>
          <cell r="J147">
            <v>-15701.346721311373</v>
          </cell>
          <cell r="K147">
            <v>0</v>
          </cell>
          <cell r="L147">
            <v>0</v>
          </cell>
        </row>
        <row r="148">
          <cell r="B148" t="str">
            <v/>
          </cell>
          <cell r="C148" t="str">
            <v>(481)HORACIO CANOVA Total</v>
          </cell>
          <cell r="D148">
            <v>24</v>
          </cell>
          <cell r="E148">
            <v>0</v>
          </cell>
          <cell r="F148">
            <v>24</v>
          </cell>
          <cell r="G148">
            <v>-15677.346721311373</v>
          </cell>
          <cell r="H148">
            <v>1</v>
          </cell>
          <cell r="I148">
            <v>1</v>
          </cell>
          <cell r="J148">
            <v>-15677.346721311373</v>
          </cell>
          <cell r="K148">
            <v>0</v>
          </cell>
          <cell r="L148">
            <v>0</v>
          </cell>
        </row>
        <row r="149">
          <cell r="B149" t="str">
            <v/>
          </cell>
          <cell r="C149" t="str">
            <v>(89)ILDO JOSE  BERTICELI Total</v>
          </cell>
          <cell r="D149">
            <v>700</v>
          </cell>
          <cell r="E149">
            <v>0</v>
          </cell>
          <cell r="F149">
            <v>700</v>
          </cell>
          <cell r="G149">
            <v>-14977.346721311373</v>
          </cell>
          <cell r="H149">
            <v>1</v>
          </cell>
          <cell r="I149">
            <v>1</v>
          </cell>
          <cell r="J149">
            <v>-14977.346721311373</v>
          </cell>
          <cell r="K149">
            <v>0</v>
          </cell>
          <cell r="L149">
            <v>0</v>
          </cell>
        </row>
        <row r="150">
          <cell r="B150" t="str">
            <v>PS</v>
          </cell>
          <cell r="C150" t="str">
            <v>(420)IRIO NAZARO PINTO Total</v>
          </cell>
          <cell r="D150">
            <v>25585.5</v>
          </cell>
          <cell r="E150">
            <v>0</v>
          </cell>
          <cell r="F150">
            <v>25585.5</v>
          </cell>
          <cell r="G150">
            <v>10608.153278688627</v>
          </cell>
          <cell r="H150">
            <v>1</v>
          </cell>
          <cell r="I150">
            <v>0</v>
          </cell>
          <cell r="J150">
            <v>-85891.846721311376</v>
          </cell>
          <cell r="K150">
            <v>25585.5</v>
          </cell>
          <cell r="L150">
            <v>1</v>
          </cell>
        </row>
        <row r="151">
          <cell r="B151" t="str">
            <v>PS</v>
          </cell>
          <cell r="C151" t="str">
            <v>(184)IRUNA S.A.I.C Total</v>
          </cell>
          <cell r="D151">
            <v>128577.7</v>
          </cell>
          <cell r="E151">
            <v>0</v>
          </cell>
          <cell r="F151">
            <v>128577.7</v>
          </cell>
          <cell r="G151">
            <v>42685.853278688621</v>
          </cell>
          <cell r="H151">
            <v>1</v>
          </cell>
          <cell r="I151">
            <v>0</v>
          </cell>
          <cell r="J151">
            <v>-53814.146721311379</v>
          </cell>
          <cell r="K151">
            <v>128577.7</v>
          </cell>
          <cell r="L151">
            <v>1</v>
          </cell>
        </row>
        <row r="152">
          <cell r="B152" t="str">
            <v/>
          </cell>
          <cell r="C152" t="str">
            <v>(33)ISRAEL WENZEL DE SOUZA Total</v>
          </cell>
          <cell r="D152">
            <v>5129.3999999999996</v>
          </cell>
          <cell r="E152">
            <v>0</v>
          </cell>
          <cell r="F152">
            <v>5129.3999999999996</v>
          </cell>
          <cell r="G152">
            <v>-48684.746721311378</v>
          </cell>
          <cell r="H152">
            <v>1</v>
          </cell>
          <cell r="I152">
            <v>1</v>
          </cell>
          <cell r="J152">
            <v>-48684.746721311378</v>
          </cell>
          <cell r="K152">
            <v>0</v>
          </cell>
          <cell r="L152">
            <v>0</v>
          </cell>
        </row>
        <row r="153">
          <cell r="B153" t="str">
            <v/>
          </cell>
          <cell r="C153" t="str">
            <v>(385)IVO MERTIN Total</v>
          </cell>
          <cell r="D153">
            <v>2340</v>
          </cell>
          <cell r="E153">
            <v>0</v>
          </cell>
          <cell r="F153">
            <v>2340</v>
          </cell>
          <cell r="G153">
            <v>-46344.746721311378</v>
          </cell>
          <cell r="H153">
            <v>1</v>
          </cell>
          <cell r="I153">
            <v>1</v>
          </cell>
          <cell r="J153">
            <v>-46344.746721311378</v>
          </cell>
          <cell r="K153">
            <v>0</v>
          </cell>
          <cell r="L153">
            <v>0</v>
          </cell>
        </row>
        <row r="154">
          <cell r="B154" t="str">
            <v/>
          </cell>
          <cell r="C154" t="str">
            <v>(531)IVO WALDOW Total</v>
          </cell>
          <cell r="D154">
            <v>671.1</v>
          </cell>
          <cell r="E154">
            <v>0</v>
          </cell>
          <cell r="F154">
            <v>671.1</v>
          </cell>
          <cell r="G154">
            <v>-45673.646721311379</v>
          </cell>
          <cell r="H154">
            <v>1</v>
          </cell>
          <cell r="I154">
            <v>1</v>
          </cell>
          <cell r="J154">
            <v>-45673.646721311379</v>
          </cell>
          <cell r="K154">
            <v>0</v>
          </cell>
          <cell r="L154">
            <v>0</v>
          </cell>
        </row>
        <row r="155">
          <cell r="B155" t="str">
            <v/>
          </cell>
          <cell r="C155" t="str">
            <v>(548)IZAQUE ROBERTO DA SILVA Total</v>
          </cell>
          <cell r="D155">
            <v>120</v>
          </cell>
          <cell r="E155">
            <v>0</v>
          </cell>
          <cell r="F155">
            <v>120</v>
          </cell>
          <cell r="G155">
            <v>-45553.646721311379</v>
          </cell>
          <cell r="H155">
            <v>1</v>
          </cell>
          <cell r="I155">
            <v>1</v>
          </cell>
          <cell r="J155">
            <v>-45553.646721311379</v>
          </cell>
          <cell r="K155">
            <v>0</v>
          </cell>
          <cell r="L155">
            <v>0</v>
          </cell>
        </row>
        <row r="156">
          <cell r="B156" t="str">
            <v/>
          </cell>
          <cell r="C156" t="str">
            <v>(192)JACINTO KAEFER Total</v>
          </cell>
          <cell r="D156">
            <v>6474.12</v>
          </cell>
          <cell r="E156">
            <v>0</v>
          </cell>
          <cell r="F156">
            <v>6474.12</v>
          </cell>
          <cell r="G156">
            <v>-39079.526721311377</v>
          </cell>
          <cell r="H156">
            <v>1</v>
          </cell>
          <cell r="I156">
            <v>1</v>
          </cell>
          <cell r="J156">
            <v>-39079.526721311377</v>
          </cell>
          <cell r="K156">
            <v>0</v>
          </cell>
          <cell r="L156">
            <v>0</v>
          </cell>
        </row>
        <row r="157">
          <cell r="B157" t="str">
            <v/>
          </cell>
          <cell r="C157" t="str">
            <v>(496)JAIME TRENTIN Total</v>
          </cell>
          <cell r="D157">
            <v>4150</v>
          </cell>
          <cell r="E157">
            <v>0</v>
          </cell>
          <cell r="F157">
            <v>4150</v>
          </cell>
          <cell r="G157">
            <v>-34929.526721311377</v>
          </cell>
          <cell r="H157">
            <v>1</v>
          </cell>
          <cell r="I157">
            <v>1</v>
          </cell>
          <cell r="J157">
            <v>-34929.526721311377</v>
          </cell>
          <cell r="K157">
            <v>0</v>
          </cell>
          <cell r="L157">
            <v>0</v>
          </cell>
        </row>
        <row r="158">
          <cell r="B158" t="str">
            <v/>
          </cell>
          <cell r="C158" t="str">
            <v>(416)JAIR  GRESPAN Total</v>
          </cell>
          <cell r="D158">
            <v>795.2</v>
          </cell>
          <cell r="E158">
            <v>0</v>
          </cell>
          <cell r="F158">
            <v>795.2</v>
          </cell>
          <cell r="G158">
            <v>-34134.32672131138</v>
          </cell>
          <cell r="H158">
            <v>1</v>
          </cell>
          <cell r="I158">
            <v>1</v>
          </cell>
          <cell r="J158">
            <v>-34134.32672131138</v>
          </cell>
          <cell r="K158">
            <v>0</v>
          </cell>
          <cell r="L158">
            <v>0</v>
          </cell>
        </row>
        <row r="159">
          <cell r="B159" t="str">
            <v/>
          </cell>
          <cell r="C159" t="str">
            <v>(534)JOAO  GRIESONG Total</v>
          </cell>
          <cell r="D159">
            <v>453.2</v>
          </cell>
          <cell r="E159">
            <v>0</v>
          </cell>
          <cell r="F159">
            <v>453.2</v>
          </cell>
          <cell r="G159">
            <v>-33681.126721311382</v>
          </cell>
          <cell r="H159">
            <v>1</v>
          </cell>
          <cell r="I159">
            <v>1</v>
          </cell>
          <cell r="J159">
            <v>-33681.126721311382</v>
          </cell>
          <cell r="K159">
            <v>0</v>
          </cell>
          <cell r="L159">
            <v>0</v>
          </cell>
        </row>
        <row r="160">
          <cell r="B160" t="str">
            <v/>
          </cell>
          <cell r="C160" t="str">
            <v>(380)JOAO DEL CASTANHEL  PERON Total</v>
          </cell>
          <cell r="D160">
            <v>22996.9</v>
          </cell>
          <cell r="E160">
            <v>0</v>
          </cell>
          <cell r="F160">
            <v>22996.9</v>
          </cell>
          <cell r="G160">
            <v>-10684.226721311381</v>
          </cell>
          <cell r="H160">
            <v>1</v>
          </cell>
          <cell r="I160">
            <v>1</v>
          </cell>
          <cell r="J160">
            <v>-10684.226721311381</v>
          </cell>
          <cell r="K160">
            <v>0</v>
          </cell>
          <cell r="L160">
            <v>0</v>
          </cell>
        </row>
        <row r="161">
          <cell r="B161" t="str">
            <v>PS</v>
          </cell>
          <cell r="C161" t="str">
            <v>(101)JOAO PEDRO DE BARROS Total</v>
          </cell>
          <cell r="D161">
            <v>36395.129999999997</v>
          </cell>
          <cell r="E161">
            <v>0</v>
          </cell>
          <cell r="F161">
            <v>36395.129999999997</v>
          </cell>
          <cell r="G161">
            <v>25710.903278688616</v>
          </cell>
          <cell r="H161">
            <v>1</v>
          </cell>
          <cell r="I161">
            <v>0</v>
          </cell>
          <cell r="J161">
            <v>-70789.096721311391</v>
          </cell>
          <cell r="K161">
            <v>36395.129999999997</v>
          </cell>
          <cell r="L161">
            <v>1</v>
          </cell>
        </row>
        <row r="162">
          <cell r="B162" t="str">
            <v/>
          </cell>
          <cell r="C162" t="str">
            <v>(483)JOIMAR S.A Total</v>
          </cell>
          <cell r="D162">
            <v>1066.5</v>
          </cell>
          <cell r="E162">
            <v>0</v>
          </cell>
          <cell r="F162">
            <v>1066.5</v>
          </cell>
          <cell r="G162">
            <v>-69722.596721311391</v>
          </cell>
          <cell r="H162">
            <v>1</v>
          </cell>
          <cell r="I162">
            <v>1</v>
          </cell>
          <cell r="J162">
            <v>-69722.596721311391</v>
          </cell>
          <cell r="K162">
            <v>0</v>
          </cell>
          <cell r="L162">
            <v>0</v>
          </cell>
        </row>
        <row r="163">
          <cell r="B163" t="str">
            <v/>
          </cell>
          <cell r="C163" t="str">
            <v>(460)JORGE FOELLMER RAMBO Total</v>
          </cell>
          <cell r="D163">
            <v>165</v>
          </cell>
          <cell r="E163">
            <v>0</v>
          </cell>
          <cell r="F163">
            <v>165</v>
          </cell>
          <cell r="G163">
            <v>-69557.596721311391</v>
          </cell>
          <cell r="H163">
            <v>1</v>
          </cell>
          <cell r="I163">
            <v>1</v>
          </cell>
          <cell r="J163">
            <v>-69557.596721311391</v>
          </cell>
          <cell r="K163">
            <v>0</v>
          </cell>
          <cell r="L163">
            <v>0</v>
          </cell>
        </row>
        <row r="164">
          <cell r="B164" t="str">
            <v/>
          </cell>
          <cell r="C164" t="str">
            <v>(80)JORGE MASSOLA Total</v>
          </cell>
          <cell r="D164">
            <v>257.17</v>
          </cell>
          <cell r="E164">
            <v>0</v>
          </cell>
          <cell r="F164">
            <v>257.17</v>
          </cell>
          <cell r="G164">
            <v>-69300.426721311393</v>
          </cell>
          <cell r="H164">
            <v>1</v>
          </cell>
          <cell r="I164">
            <v>1</v>
          </cell>
          <cell r="J164">
            <v>-69300.426721311393</v>
          </cell>
          <cell r="K164">
            <v>0</v>
          </cell>
          <cell r="L164">
            <v>0</v>
          </cell>
        </row>
        <row r="165">
          <cell r="B165" t="str">
            <v/>
          </cell>
          <cell r="C165" t="str">
            <v>(44)JOSE CARLOS  MACOPPI Total</v>
          </cell>
          <cell r="D165">
            <v>32896.1</v>
          </cell>
          <cell r="E165">
            <v>0</v>
          </cell>
          <cell r="F165">
            <v>32896.1</v>
          </cell>
          <cell r="G165">
            <v>-36404.326721311394</v>
          </cell>
          <cell r="H165">
            <v>1</v>
          </cell>
          <cell r="I165">
            <v>1</v>
          </cell>
          <cell r="J165">
            <v>-36404.326721311394</v>
          </cell>
          <cell r="K165">
            <v>0</v>
          </cell>
          <cell r="L165">
            <v>0</v>
          </cell>
        </row>
        <row r="166">
          <cell r="B166" t="str">
            <v>PS</v>
          </cell>
          <cell r="C166" t="str">
            <v>(43)JOSE CARLOS SCHMITZ Total</v>
          </cell>
          <cell r="D166">
            <v>157943.1</v>
          </cell>
          <cell r="E166">
            <v>0</v>
          </cell>
          <cell r="F166">
            <v>157943.1</v>
          </cell>
          <cell r="G166">
            <v>121538.7732786886</v>
          </cell>
          <cell r="H166">
            <v>2</v>
          </cell>
          <cell r="I166">
            <v>0</v>
          </cell>
          <cell r="J166">
            <v>-71461.226721311396</v>
          </cell>
          <cell r="K166">
            <v>157943.1</v>
          </cell>
          <cell r="L166">
            <v>2</v>
          </cell>
        </row>
        <row r="167">
          <cell r="B167" t="str">
            <v>PS</v>
          </cell>
          <cell r="C167" t="str">
            <v>(65)JOSE HONORIO PIGOZZO Total</v>
          </cell>
          <cell r="D167">
            <v>103918.48</v>
          </cell>
          <cell r="E167">
            <v>0</v>
          </cell>
          <cell r="F167">
            <v>103918.48</v>
          </cell>
          <cell r="G167">
            <v>32457.2532786886</v>
          </cell>
          <cell r="H167">
            <v>1</v>
          </cell>
          <cell r="I167">
            <v>0</v>
          </cell>
          <cell r="J167">
            <v>-64042.7467213114</v>
          </cell>
          <cell r="K167">
            <v>103918.48</v>
          </cell>
          <cell r="L167">
            <v>1</v>
          </cell>
        </row>
        <row r="168">
          <cell r="B168" t="str">
            <v/>
          </cell>
          <cell r="C168" t="str">
            <v>(213)JOSE HORCHEL Total</v>
          </cell>
          <cell r="D168">
            <v>4337</v>
          </cell>
          <cell r="E168">
            <v>0</v>
          </cell>
          <cell r="F168">
            <v>4337</v>
          </cell>
          <cell r="G168">
            <v>-59705.7467213114</v>
          </cell>
          <cell r="H168">
            <v>1</v>
          </cell>
          <cell r="I168">
            <v>1</v>
          </cell>
          <cell r="J168">
            <v>-59705.7467213114</v>
          </cell>
          <cell r="K168">
            <v>0</v>
          </cell>
          <cell r="L168">
            <v>0</v>
          </cell>
        </row>
        <row r="169">
          <cell r="B169" t="str">
            <v/>
          </cell>
          <cell r="C169" t="str">
            <v>(422)JOSE LOURENCO VIEIRA Total</v>
          </cell>
          <cell r="D169">
            <v>3286</v>
          </cell>
          <cell r="E169">
            <v>0</v>
          </cell>
          <cell r="F169">
            <v>3286</v>
          </cell>
          <cell r="G169">
            <v>-56419.7467213114</v>
          </cell>
          <cell r="H169">
            <v>1</v>
          </cell>
          <cell r="I169">
            <v>1</v>
          </cell>
          <cell r="J169">
            <v>-56419.7467213114</v>
          </cell>
          <cell r="K169">
            <v>0</v>
          </cell>
          <cell r="L169">
            <v>0</v>
          </cell>
        </row>
        <row r="170">
          <cell r="B170" t="str">
            <v/>
          </cell>
          <cell r="C170" t="str">
            <v>(5087)JOSE RAUL LEIVA Total</v>
          </cell>
          <cell r="D170">
            <v>112.70491803278688</v>
          </cell>
          <cell r="E170">
            <v>0</v>
          </cell>
          <cell r="F170">
            <v>112.70491803278688</v>
          </cell>
          <cell r="G170">
            <v>-56307.041803278611</v>
          </cell>
          <cell r="H170">
            <v>1</v>
          </cell>
          <cell r="I170">
            <v>1</v>
          </cell>
          <cell r="J170">
            <v>-56307.041803278611</v>
          </cell>
          <cell r="K170">
            <v>0</v>
          </cell>
          <cell r="L170">
            <v>0</v>
          </cell>
        </row>
        <row r="171">
          <cell r="B171" t="str">
            <v/>
          </cell>
          <cell r="C171" t="str">
            <v>(56)JOSE ROBERTO MACHADO Total</v>
          </cell>
          <cell r="D171">
            <v>1376.85</v>
          </cell>
          <cell r="E171">
            <v>0</v>
          </cell>
          <cell r="F171">
            <v>1376.85</v>
          </cell>
          <cell r="G171">
            <v>-54930.191803278612</v>
          </cell>
          <cell r="H171">
            <v>1</v>
          </cell>
          <cell r="I171">
            <v>1</v>
          </cell>
          <cell r="J171">
            <v>-54930.191803278612</v>
          </cell>
          <cell r="K171">
            <v>0</v>
          </cell>
          <cell r="L171">
            <v>0</v>
          </cell>
        </row>
        <row r="172">
          <cell r="B172" t="str">
            <v/>
          </cell>
          <cell r="C172" t="str">
            <v>(5060)JOSE ROBERTO WERMUTH Total</v>
          </cell>
          <cell r="D172">
            <v>15964.846721311475</v>
          </cell>
          <cell r="E172">
            <v>0</v>
          </cell>
          <cell r="F172">
            <v>15964.846721311475</v>
          </cell>
          <cell r="G172">
            <v>-38965.345081967142</v>
          </cell>
          <cell r="H172">
            <v>1</v>
          </cell>
          <cell r="I172">
            <v>1</v>
          </cell>
          <cell r="J172">
            <v>-38965.345081967142</v>
          </cell>
          <cell r="K172">
            <v>0</v>
          </cell>
          <cell r="L172">
            <v>0</v>
          </cell>
        </row>
        <row r="173">
          <cell r="B173" t="str">
            <v/>
          </cell>
          <cell r="C173" t="str">
            <v>(406)JOSE ROCHA  RIBEIRO Total</v>
          </cell>
          <cell r="D173">
            <v>6093</v>
          </cell>
          <cell r="E173">
            <v>0</v>
          </cell>
          <cell r="F173">
            <v>6093</v>
          </cell>
          <cell r="G173">
            <v>-32872.345081967142</v>
          </cell>
          <cell r="H173">
            <v>1</v>
          </cell>
          <cell r="I173">
            <v>1</v>
          </cell>
          <cell r="J173">
            <v>-32872.345081967142</v>
          </cell>
          <cell r="K173">
            <v>0</v>
          </cell>
          <cell r="L173">
            <v>0</v>
          </cell>
        </row>
        <row r="174">
          <cell r="B174" t="str">
            <v/>
          </cell>
          <cell r="C174" t="str">
            <v>(105)JOSE RONALDO RAMOS Total</v>
          </cell>
          <cell r="D174">
            <v>8190</v>
          </cell>
          <cell r="E174">
            <v>0</v>
          </cell>
          <cell r="F174">
            <v>8190</v>
          </cell>
          <cell r="G174">
            <v>-24682.345081967142</v>
          </cell>
          <cell r="H174">
            <v>1</v>
          </cell>
          <cell r="I174">
            <v>1</v>
          </cell>
          <cell r="J174">
            <v>-24682.345081967142</v>
          </cell>
          <cell r="K174">
            <v>0</v>
          </cell>
          <cell r="L174">
            <v>0</v>
          </cell>
        </row>
        <row r="175">
          <cell r="B175" t="str">
            <v/>
          </cell>
          <cell r="C175" t="str">
            <v>(498)JOSEF GERHARD BRUGGMANN Total</v>
          </cell>
          <cell r="D175">
            <v>138</v>
          </cell>
          <cell r="E175">
            <v>0</v>
          </cell>
          <cell r="F175">
            <v>138</v>
          </cell>
          <cell r="G175">
            <v>-24544.345081967142</v>
          </cell>
          <cell r="H175">
            <v>1</v>
          </cell>
          <cell r="I175">
            <v>1</v>
          </cell>
          <cell r="J175">
            <v>-24544.345081967142</v>
          </cell>
          <cell r="K175">
            <v>0</v>
          </cell>
          <cell r="L175">
            <v>0</v>
          </cell>
        </row>
        <row r="176">
          <cell r="B176" t="str">
            <v/>
          </cell>
          <cell r="C176" t="str">
            <v>(435)JUAN ARTERO  GARCIA Total</v>
          </cell>
          <cell r="D176">
            <v>1580.88</v>
          </cell>
          <cell r="E176">
            <v>0</v>
          </cell>
          <cell r="F176">
            <v>1580.88</v>
          </cell>
          <cell r="G176">
            <v>-22963.465081967141</v>
          </cell>
          <cell r="H176">
            <v>1</v>
          </cell>
          <cell r="I176">
            <v>1</v>
          </cell>
          <cell r="J176">
            <v>-22963.465081967141</v>
          </cell>
          <cell r="K176">
            <v>0</v>
          </cell>
          <cell r="L176">
            <v>0</v>
          </cell>
        </row>
        <row r="177">
          <cell r="B177" t="str">
            <v/>
          </cell>
          <cell r="C177" t="str">
            <v>(401)JUELTO CALDERAN Total</v>
          </cell>
          <cell r="D177">
            <v>1863</v>
          </cell>
          <cell r="E177">
            <v>0</v>
          </cell>
          <cell r="F177">
            <v>1863</v>
          </cell>
          <cell r="G177">
            <v>-21100.465081967141</v>
          </cell>
          <cell r="H177">
            <v>1</v>
          </cell>
          <cell r="I177">
            <v>1</v>
          </cell>
          <cell r="J177">
            <v>-21100.465081967141</v>
          </cell>
          <cell r="K177">
            <v>0</v>
          </cell>
          <cell r="L177">
            <v>0</v>
          </cell>
        </row>
        <row r="178">
          <cell r="B178" t="str">
            <v/>
          </cell>
          <cell r="C178" t="str">
            <v>(83)JULIO CESAR BIUDES RODRIGUES Total</v>
          </cell>
          <cell r="D178">
            <v>16699.8</v>
          </cell>
          <cell r="E178">
            <v>0</v>
          </cell>
          <cell r="F178">
            <v>16699.8</v>
          </cell>
          <cell r="G178">
            <v>-4400.6650819671413</v>
          </cell>
          <cell r="H178">
            <v>1</v>
          </cell>
          <cell r="I178">
            <v>1</v>
          </cell>
          <cell r="J178">
            <v>-4400.6650819671413</v>
          </cell>
          <cell r="K178">
            <v>0</v>
          </cell>
          <cell r="L178">
            <v>0</v>
          </cell>
        </row>
        <row r="179">
          <cell r="B179" t="str">
            <v/>
          </cell>
          <cell r="C179" t="str">
            <v>(438)JULIO CESAR RIVERO Total</v>
          </cell>
          <cell r="D179">
            <v>98.360655737704917</v>
          </cell>
          <cell r="E179">
            <v>0</v>
          </cell>
          <cell r="F179">
            <v>98.360655737704917</v>
          </cell>
          <cell r="G179">
            <v>-4302.3044262294361</v>
          </cell>
          <cell r="H179">
            <v>1</v>
          </cell>
          <cell r="I179">
            <v>1</v>
          </cell>
          <cell r="J179">
            <v>-4302.3044262294361</v>
          </cell>
          <cell r="K179">
            <v>0</v>
          </cell>
          <cell r="L179">
            <v>0</v>
          </cell>
        </row>
        <row r="180">
          <cell r="B180" t="str">
            <v/>
          </cell>
          <cell r="C180" t="str">
            <v>(232)KEPIS Y CIA Total</v>
          </cell>
          <cell r="D180">
            <v>68.852459016393439</v>
          </cell>
          <cell r="E180">
            <v>0</v>
          </cell>
          <cell r="F180">
            <v>68.852459016393439</v>
          </cell>
          <cell r="G180">
            <v>-4233.4519672130427</v>
          </cell>
          <cell r="H180">
            <v>1</v>
          </cell>
          <cell r="I180">
            <v>1</v>
          </cell>
          <cell r="J180">
            <v>-4233.4519672130427</v>
          </cell>
          <cell r="K180">
            <v>0</v>
          </cell>
          <cell r="L180">
            <v>0</v>
          </cell>
        </row>
        <row r="181">
          <cell r="B181" t="str">
            <v>PS</v>
          </cell>
          <cell r="C181" t="str">
            <v>(474)LAR  S.R.L Total</v>
          </cell>
          <cell r="D181">
            <v>16160</v>
          </cell>
          <cell r="E181">
            <v>0</v>
          </cell>
          <cell r="F181">
            <v>16160</v>
          </cell>
          <cell r="G181">
            <v>11926.548032786957</v>
          </cell>
          <cell r="H181">
            <v>1</v>
          </cell>
          <cell r="I181">
            <v>0</v>
          </cell>
          <cell r="J181">
            <v>-84573.451967213041</v>
          </cell>
          <cell r="K181">
            <v>16160</v>
          </cell>
          <cell r="L181">
            <v>1</v>
          </cell>
        </row>
        <row r="182">
          <cell r="B182" t="str">
            <v/>
          </cell>
          <cell r="C182" t="str">
            <v>(96)LAURO HASLINGER Total</v>
          </cell>
          <cell r="D182">
            <v>3000</v>
          </cell>
          <cell r="E182">
            <v>0</v>
          </cell>
          <cell r="F182">
            <v>3000</v>
          </cell>
          <cell r="G182">
            <v>-81573.451967213041</v>
          </cell>
          <cell r="H182">
            <v>1</v>
          </cell>
          <cell r="I182">
            <v>1</v>
          </cell>
          <cell r="J182">
            <v>-81573.451967213041</v>
          </cell>
          <cell r="K182">
            <v>0</v>
          </cell>
          <cell r="L182">
            <v>0</v>
          </cell>
        </row>
        <row r="183">
          <cell r="B183" t="str">
            <v/>
          </cell>
          <cell r="C183" t="str">
            <v>(130)LAURO SUTILLE Total</v>
          </cell>
          <cell r="D183">
            <v>1572.2216393442623</v>
          </cell>
          <cell r="E183">
            <v>0</v>
          </cell>
          <cell r="F183">
            <v>1572.2216393442623</v>
          </cell>
          <cell r="G183">
            <v>-80001.230327868776</v>
          </cell>
          <cell r="H183">
            <v>1</v>
          </cell>
          <cell r="I183">
            <v>1</v>
          </cell>
          <cell r="J183">
            <v>-80001.230327868776</v>
          </cell>
          <cell r="K183">
            <v>0</v>
          </cell>
          <cell r="L183">
            <v>0</v>
          </cell>
        </row>
        <row r="184">
          <cell r="B184" t="str">
            <v/>
          </cell>
          <cell r="C184" t="str">
            <v>(51)LOURIVAL MARASKIN Total</v>
          </cell>
          <cell r="D184">
            <v>13640.5</v>
          </cell>
          <cell r="E184">
            <v>0</v>
          </cell>
          <cell r="F184">
            <v>13640.5</v>
          </cell>
          <cell r="G184">
            <v>-66360.730327868776</v>
          </cell>
          <cell r="H184">
            <v>1</v>
          </cell>
          <cell r="I184">
            <v>1</v>
          </cell>
          <cell r="J184">
            <v>-66360.730327868776</v>
          </cell>
          <cell r="K184">
            <v>0</v>
          </cell>
          <cell r="L184">
            <v>0</v>
          </cell>
        </row>
        <row r="185">
          <cell r="B185" t="str">
            <v/>
          </cell>
          <cell r="C185" t="str">
            <v>(30)LUCIO KAEFER Total</v>
          </cell>
          <cell r="D185">
            <v>23267.33</v>
          </cell>
          <cell r="E185">
            <v>0</v>
          </cell>
          <cell r="F185">
            <v>23267.33</v>
          </cell>
          <cell r="G185">
            <v>-43093.400327868774</v>
          </cell>
          <cell r="H185">
            <v>1</v>
          </cell>
          <cell r="I185">
            <v>1</v>
          </cell>
          <cell r="J185">
            <v>-43093.400327868774</v>
          </cell>
          <cell r="K185">
            <v>0</v>
          </cell>
          <cell r="L185">
            <v>0</v>
          </cell>
        </row>
        <row r="186">
          <cell r="B186" t="str">
            <v/>
          </cell>
          <cell r="C186" t="str">
            <v>(504)LUIS  AMANCIO DA SILVA Total</v>
          </cell>
          <cell r="D186">
            <v>289</v>
          </cell>
          <cell r="E186">
            <v>0</v>
          </cell>
          <cell r="F186">
            <v>289</v>
          </cell>
          <cell r="G186">
            <v>-42804.400327868774</v>
          </cell>
          <cell r="H186">
            <v>1</v>
          </cell>
          <cell r="I186">
            <v>1</v>
          </cell>
          <cell r="J186">
            <v>-42804.400327868774</v>
          </cell>
          <cell r="K186">
            <v>0</v>
          </cell>
          <cell r="L186">
            <v>0</v>
          </cell>
        </row>
        <row r="187">
          <cell r="B187" t="str">
            <v/>
          </cell>
          <cell r="C187" t="str">
            <v>(452)LUIS FERNANDO FERREIRA LLERANDI Total</v>
          </cell>
          <cell r="D187">
            <v>75</v>
          </cell>
          <cell r="E187">
            <v>0</v>
          </cell>
          <cell r="F187">
            <v>75</v>
          </cell>
          <cell r="G187">
            <v>-42729.400327868774</v>
          </cell>
          <cell r="H187">
            <v>1</v>
          </cell>
          <cell r="I187">
            <v>1</v>
          </cell>
          <cell r="J187">
            <v>-42729.400327868774</v>
          </cell>
          <cell r="K187">
            <v>0</v>
          </cell>
          <cell r="L187">
            <v>0</v>
          </cell>
        </row>
        <row r="188">
          <cell r="B188" t="str">
            <v/>
          </cell>
          <cell r="C188" t="str">
            <v>(5004)LUIS GALDINO ALVES Total</v>
          </cell>
          <cell r="D188">
            <v>64</v>
          </cell>
          <cell r="E188">
            <v>0</v>
          </cell>
          <cell r="F188">
            <v>64</v>
          </cell>
          <cell r="G188">
            <v>-42665.400327868774</v>
          </cell>
          <cell r="H188">
            <v>1</v>
          </cell>
          <cell r="I188">
            <v>1</v>
          </cell>
          <cell r="J188">
            <v>-42665.400327868774</v>
          </cell>
          <cell r="K188">
            <v>0</v>
          </cell>
          <cell r="L188">
            <v>0</v>
          </cell>
        </row>
        <row r="189">
          <cell r="B189" t="str">
            <v/>
          </cell>
          <cell r="C189" t="str">
            <v>(5061)LUIZ ALBERTO CONINK Total</v>
          </cell>
          <cell r="D189">
            <v>3538</v>
          </cell>
          <cell r="E189">
            <v>0</v>
          </cell>
          <cell r="F189">
            <v>3538</v>
          </cell>
          <cell r="G189">
            <v>-39127.400327868774</v>
          </cell>
          <cell r="H189">
            <v>1</v>
          </cell>
          <cell r="I189">
            <v>1</v>
          </cell>
          <cell r="J189">
            <v>-39127.400327868774</v>
          </cell>
          <cell r="K189">
            <v>0</v>
          </cell>
          <cell r="L189">
            <v>0</v>
          </cell>
        </row>
        <row r="190">
          <cell r="B190" t="str">
            <v/>
          </cell>
          <cell r="C190" t="str">
            <v>(490)LUIZ BORTOLOSO Total</v>
          </cell>
          <cell r="D190">
            <v>1261.2</v>
          </cell>
          <cell r="E190">
            <v>0</v>
          </cell>
          <cell r="F190">
            <v>1261.2</v>
          </cell>
          <cell r="G190">
            <v>-37866.200327868777</v>
          </cell>
          <cell r="H190">
            <v>1</v>
          </cell>
          <cell r="I190">
            <v>1</v>
          </cell>
          <cell r="J190">
            <v>-37866.200327868777</v>
          </cell>
          <cell r="K190">
            <v>0</v>
          </cell>
          <cell r="L190">
            <v>0</v>
          </cell>
        </row>
        <row r="191">
          <cell r="B191" t="str">
            <v/>
          </cell>
          <cell r="C191" t="str">
            <v>(7)LUIZ CARLOS BEVILAQUA Total</v>
          </cell>
          <cell r="D191">
            <v>-2960.7163934426198</v>
          </cell>
          <cell r="E191">
            <v>-2960.7163934426198</v>
          </cell>
          <cell r="F191">
            <v>0</v>
          </cell>
          <cell r="G191">
            <v>-37866.200327868777</v>
          </cell>
          <cell r="H191">
            <v>1</v>
          </cell>
          <cell r="I191">
            <v>1</v>
          </cell>
          <cell r="J191">
            <v>-37866.200327868777</v>
          </cell>
          <cell r="K191">
            <v>0</v>
          </cell>
          <cell r="L191">
            <v>0</v>
          </cell>
        </row>
        <row r="192">
          <cell r="B192" t="str">
            <v/>
          </cell>
          <cell r="C192" t="str">
            <v>(221)MADERERA IMAPO S.R.L Total</v>
          </cell>
          <cell r="D192">
            <v>21760.01</v>
          </cell>
          <cell r="E192">
            <v>0</v>
          </cell>
          <cell r="F192">
            <v>21760.01</v>
          </cell>
          <cell r="G192">
            <v>-16106.190327868779</v>
          </cell>
          <cell r="H192">
            <v>1</v>
          </cell>
          <cell r="I192">
            <v>1</v>
          </cell>
          <cell r="J192">
            <v>-16106.190327868779</v>
          </cell>
          <cell r="K192">
            <v>0</v>
          </cell>
          <cell r="L192">
            <v>0</v>
          </cell>
        </row>
        <row r="193">
          <cell r="B193" t="str">
            <v/>
          </cell>
          <cell r="C193" t="str">
            <v>(210)MANUEL FRAGA ABELHA Total</v>
          </cell>
          <cell r="D193">
            <v>3433.6</v>
          </cell>
          <cell r="E193">
            <v>0</v>
          </cell>
          <cell r="F193">
            <v>3433.6</v>
          </cell>
          <cell r="G193">
            <v>-12672.590327868778</v>
          </cell>
          <cell r="H193">
            <v>1</v>
          </cell>
          <cell r="I193">
            <v>1</v>
          </cell>
          <cell r="J193">
            <v>-12672.590327868778</v>
          </cell>
          <cell r="K193">
            <v>0</v>
          </cell>
          <cell r="L193">
            <v>0</v>
          </cell>
        </row>
        <row r="194">
          <cell r="B194" t="str">
            <v/>
          </cell>
          <cell r="C194" t="str">
            <v>(22)MARCELO MACHADO Total</v>
          </cell>
          <cell r="D194">
            <v>704.1</v>
          </cell>
          <cell r="E194">
            <v>0</v>
          </cell>
          <cell r="F194">
            <v>704.1</v>
          </cell>
          <cell r="G194">
            <v>-11968.490327868778</v>
          </cell>
          <cell r="H194">
            <v>1</v>
          </cell>
          <cell r="I194">
            <v>1</v>
          </cell>
          <cell r="J194">
            <v>-11968.490327868778</v>
          </cell>
          <cell r="K194">
            <v>0</v>
          </cell>
          <cell r="L194">
            <v>0</v>
          </cell>
        </row>
        <row r="195">
          <cell r="B195" t="str">
            <v/>
          </cell>
          <cell r="C195" t="str">
            <v>(394)MARCIO DAL BOSCO Total</v>
          </cell>
          <cell r="D195">
            <v>79.319999999999993</v>
          </cell>
          <cell r="E195">
            <v>0</v>
          </cell>
          <cell r="F195">
            <v>79.319999999999993</v>
          </cell>
          <cell r="G195">
            <v>-11889.170327868778</v>
          </cell>
          <cell r="H195">
            <v>1</v>
          </cell>
          <cell r="I195">
            <v>1</v>
          </cell>
          <cell r="J195">
            <v>-11889.170327868778</v>
          </cell>
          <cell r="K195">
            <v>0</v>
          </cell>
          <cell r="L195">
            <v>0</v>
          </cell>
        </row>
        <row r="196">
          <cell r="B196" t="str">
            <v/>
          </cell>
          <cell r="C196" t="str">
            <v>(425)MARCOS ANTONIO BENKE Total</v>
          </cell>
          <cell r="D196">
            <v>761.82</v>
          </cell>
          <cell r="E196">
            <v>0</v>
          </cell>
          <cell r="F196">
            <v>761.82</v>
          </cell>
          <cell r="G196">
            <v>-11127.350327868779</v>
          </cell>
          <cell r="H196">
            <v>1</v>
          </cell>
          <cell r="I196">
            <v>1</v>
          </cell>
          <cell r="J196">
            <v>-11127.350327868779</v>
          </cell>
          <cell r="K196">
            <v>0</v>
          </cell>
          <cell r="L196">
            <v>0</v>
          </cell>
        </row>
        <row r="197">
          <cell r="B197" t="str">
            <v/>
          </cell>
          <cell r="C197" t="str">
            <v>(464)MARCOS ANTONIO PASTRE Total</v>
          </cell>
          <cell r="D197">
            <v>552</v>
          </cell>
          <cell r="E197">
            <v>0</v>
          </cell>
          <cell r="F197">
            <v>552</v>
          </cell>
          <cell r="G197">
            <v>-10575.350327868779</v>
          </cell>
          <cell r="H197">
            <v>1</v>
          </cell>
          <cell r="I197">
            <v>1</v>
          </cell>
          <cell r="J197">
            <v>-10575.350327868779</v>
          </cell>
          <cell r="K197">
            <v>0</v>
          </cell>
          <cell r="L197">
            <v>0</v>
          </cell>
        </row>
        <row r="198">
          <cell r="B198" t="str">
            <v>PS</v>
          </cell>
          <cell r="C198" t="str">
            <v>(393)MARIA VORPAGEL Total</v>
          </cell>
          <cell r="D198">
            <v>16191</v>
          </cell>
          <cell r="E198">
            <v>0</v>
          </cell>
          <cell r="F198">
            <v>16191</v>
          </cell>
          <cell r="G198">
            <v>5615.6496721312215</v>
          </cell>
          <cell r="H198">
            <v>1</v>
          </cell>
          <cell r="I198">
            <v>0</v>
          </cell>
          <cell r="J198">
            <v>-90884.350327868771</v>
          </cell>
          <cell r="K198">
            <v>16191</v>
          </cell>
          <cell r="L198">
            <v>1</v>
          </cell>
        </row>
        <row r="199">
          <cell r="B199" t="str">
            <v/>
          </cell>
          <cell r="C199" t="str">
            <v>(135)MARIANO DZIURZA Total</v>
          </cell>
          <cell r="D199">
            <v>12707.1</v>
          </cell>
          <cell r="E199">
            <v>0</v>
          </cell>
          <cell r="F199">
            <v>12707.1</v>
          </cell>
          <cell r="G199">
            <v>-78177.250327868765</v>
          </cell>
          <cell r="H199">
            <v>1</v>
          </cell>
          <cell r="I199">
            <v>1</v>
          </cell>
          <cell r="J199">
            <v>-78177.250327868765</v>
          </cell>
          <cell r="K199">
            <v>0</v>
          </cell>
          <cell r="L199">
            <v>0</v>
          </cell>
        </row>
        <row r="200">
          <cell r="B200" t="str">
            <v/>
          </cell>
          <cell r="C200" t="str">
            <v>(5)MARINES GRITZENCO Total</v>
          </cell>
          <cell r="D200">
            <v>1002.5245901639345</v>
          </cell>
          <cell r="E200">
            <v>0</v>
          </cell>
          <cell r="F200">
            <v>1002.5245901639345</v>
          </cell>
          <cell r="G200">
            <v>-77174.725737704837</v>
          </cell>
          <cell r="H200">
            <v>1</v>
          </cell>
          <cell r="I200">
            <v>1</v>
          </cell>
          <cell r="J200">
            <v>-77174.725737704837</v>
          </cell>
          <cell r="K200">
            <v>0</v>
          </cell>
          <cell r="L200">
            <v>0</v>
          </cell>
        </row>
        <row r="201">
          <cell r="B201" t="str">
            <v/>
          </cell>
          <cell r="C201" t="str">
            <v>(90)MARIO CAMILO Total</v>
          </cell>
          <cell r="D201">
            <v>18880.5</v>
          </cell>
          <cell r="E201">
            <v>0</v>
          </cell>
          <cell r="F201">
            <v>18880.5</v>
          </cell>
          <cell r="G201">
            <v>-58294.225737704837</v>
          </cell>
          <cell r="H201">
            <v>1</v>
          </cell>
          <cell r="I201">
            <v>1</v>
          </cell>
          <cell r="J201">
            <v>-58294.225737704837</v>
          </cell>
          <cell r="K201">
            <v>0</v>
          </cell>
          <cell r="L201">
            <v>0</v>
          </cell>
        </row>
        <row r="202">
          <cell r="B202" t="str">
            <v/>
          </cell>
          <cell r="C202" t="str">
            <v>(532)MARISE WALDOW Total</v>
          </cell>
          <cell r="D202">
            <v>664.4</v>
          </cell>
          <cell r="E202">
            <v>0</v>
          </cell>
          <cell r="F202">
            <v>664.4</v>
          </cell>
          <cell r="G202">
            <v>-57629.825737704836</v>
          </cell>
          <cell r="H202">
            <v>1</v>
          </cell>
          <cell r="I202">
            <v>1</v>
          </cell>
          <cell r="J202">
            <v>-57629.825737704836</v>
          </cell>
          <cell r="K202">
            <v>0</v>
          </cell>
          <cell r="L202">
            <v>0</v>
          </cell>
        </row>
        <row r="203">
          <cell r="B203" t="str">
            <v/>
          </cell>
          <cell r="C203" t="str">
            <v>(530)MICHELE TATIANE MERTIN BENKOWITZ Total</v>
          </cell>
          <cell r="D203">
            <v>737.8</v>
          </cell>
          <cell r="E203">
            <v>0</v>
          </cell>
          <cell r="F203">
            <v>737.8</v>
          </cell>
          <cell r="G203">
            <v>-56892.025737704833</v>
          </cell>
          <cell r="H203">
            <v>1</v>
          </cell>
          <cell r="I203">
            <v>1</v>
          </cell>
          <cell r="J203">
            <v>-56892.025737704833</v>
          </cell>
          <cell r="K203">
            <v>0</v>
          </cell>
          <cell r="L203">
            <v>0</v>
          </cell>
        </row>
        <row r="204">
          <cell r="B204" t="str">
            <v/>
          </cell>
          <cell r="C204" t="str">
            <v>(499)MIGUEL CARDOZO Total</v>
          </cell>
          <cell r="D204">
            <v>750</v>
          </cell>
          <cell r="E204">
            <v>0</v>
          </cell>
          <cell r="F204">
            <v>750</v>
          </cell>
          <cell r="G204">
            <v>-56142.025737704833</v>
          </cell>
          <cell r="H204">
            <v>1</v>
          </cell>
          <cell r="I204">
            <v>1</v>
          </cell>
          <cell r="J204">
            <v>-56142.025737704833</v>
          </cell>
          <cell r="K204">
            <v>0</v>
          </cell>
          <cell r="L204">
            <v>0</v>
          </cell>
        </row>
        <row r="205">
          <cell r="B205" t="str">
            <v>PS</v>
          </cell>
          <cell r="C205" t="str">
            <v>(257)MILTON ANDREIS Total</v>
          </cell>
          <cell r="D205">
            <v>58871</v>
          </cell>
          <cell r="E205">
            <v>0</v>
          </cell>
          <cell r="F205">
            <v>58871</v>
          </cell>
          <cell r="G205">
            <v>2728.9742622951671</v>
          </cell>
          <cell r="H205">
            <v>1</v>
          </cell>
          <cell r="I205">
            <v>0</v>
          </cell>
          <cell r="J205">
            <v>-93771.025737704826</v>
          </cell>
          <cell r="K205">
            <v>58871</v>
          </cell>
          <cell r="L205">
            <v>1</v>
          </cell>
        </row>
        <row r="206">
          <cell r="B206" t="str">
            <v/>
          </cell>
          <cell r="C206" t="str">
            <v>(5088)MINISTERIO DE JUSTICIA Y TRABAJO Total</v>
          </cell>
          <cell r="D206">
            <v>137.70491803278688</v>
          </cell>
          <cell r="E206">
            <v>0</v>
          </cell>
          <cell r="F206">
            <v>137.70491803278688</v>
          </cell>
          <cell r="G206">
            <v>-93633.320819672037</v>
          </cell>
          <cell r="H206">
            <v>1</v>
          </cell>
          <cell r="I206">
            <v>1</v>
          </cell>
          <cell r="J206">
            <v>-93633.320819672037</v>
          </cell>
          <cell r="K206">
            <v>0</v>
          </cell>
          <cell r="L206">
            <v>0</v>
          </cell>
        </row>
        <row r="207">
          <cell r="B207" t="str">
            <v/>
          </cell>
          <cell r="C207" t="str">
            <v>(529)MIRO  STRELO SCRODER Total</v>
          </cell>
          <cell r="D207">
            <v>967.8</v>
          </cell>
          <cell r="E207">
            <v>0</v>
          </cell>
          <cell r="F207">
            <v>967.8</v>
          </cell>
          <cell r="G207">
            <v>-92665.520819672034</v>
          </cell>
          <cell r="H207">
            <v>1</v>
          </cell>
          <cell r="I207">
            <v>1</v>
          </cell>
          <cell r="J207">
            <v>-92665.520819672034</v>
          </cell>
          <cell r="K207">
            <v>0</v>
          </cell>
          <cell r="L207">
            <v>0</v>
          </cell>
        </row>
        <row r="208">
          <cell r="B208" t="str">
            <v/>
          </cell>
          <cell r="C208" t="str">
            <v>(402)MOISES FRANCISCO  DA SILVA Total</v>
          </cell>
          <cell r="D208">
            <v>10641.1</v>
          </cell>
          <cell r="E208">
            <v>0</v>
          </cell>
          <cell r="F208">
            <v>10641.1</v>
          </cell>
          <cell r="G208">
            <v>-82024.420819672028</v>
          </cell>
          <cell r="H208">
            <v>1</v>
          </cell>
          <cell r="I208">
            <v>1</v>
          </cell>
          <cell r="J208">
            <v>-82024.420819672028</v>
          </cell>
          <cell r="K208">
            <v>0</v>
          </cell>
          <cell r="L208">
            <v>0</v>
          </cell>
        </row>
        <row r="209">
          <cell r="B209" t="str">
            <v/>
          </cell>
          <cell r="C209" t="str">
            <v>(423)MURAIAMA  MASAIE Y HIJOS Total</v>
          </cell>
          <cell r="D209">
            <v>18490.900000000001</v>
          </cell>
          <cell r="E209">
            <v>0</v>
          </cell>
          <cell r="F209">
            <v>18490.900000000001</v>
          </cell>
          <cell r="G209">
            <v>-63533.520819672027</v>
          </cell>
          <cell r="H209">
            <v>1</v>
          </cell>
          <cell r="I209">
            <v>1</v>
          </cell>
          <cell r="J209">
            <v>-63533.520819672027</v>
          </cell>
          <cell r="K209">
            <v>0</v>
          </cell>
          <cell r="L209">
            <v>0</v>
          </cell>
        </row>
        <row r="210">
          <cell r="B210" t="str">
            <v/>
          </cell>
          <cell r="C210" t="str">
            <v>(386)NADI  TEREZINHA KREIN Total</v>
          </cell>
          <cell r="D210">
            <v>9075</v>
          </cell>
          <cell r="E210">
            <v>0</v>
          </cell>
          <cell r="F210">
            <v>9075</v>
          </cell>
          <cell r="G210">
            <v>-54458.520819672027</v>
          </cell>
          <cell r="H210">
            <v>1</v>
          </cell>
          <cell r="I210">
            <v>1</v>
          </cell>
          <cell r="J210">
            <v>-54458.520819672027</v>
          </cell>
          <cell r="K210">
            <v>0</v>
          </cell>
          <cell r="L210">
            <v>0</v>
          </cell>
        </row>
        <row r="211">
          <cell r="B211" t="str">
            <v/>
          </cell>
          <cell r="C211" t="str">
            <v>(480)NADIR JOSE SIRTOLI Total</v>
          </cell>
          <cell r="D211">
            <v>1494</v>
          </cell>
          <cell r="E211">
            <v>0</v>
          </cell>
          <cell r="F211">
            <v>1494</v>
          </cell>
          <cell r="G211">
            <v>-52964.520819672027</v>
          </cell>
          <cell r="H211">
            <v>1</v>
          </cell>
          <cell r="I211">
            <v>1</v>
          </cell>
          <cell r="J211">
            <v>-52964.520819672027</v>
          </cell>
          <cell r="K211">
            <v>0</v>
          </cell>
          <cell r="L211">
            <v>0</v>
          </cell>
        </row>
        <row r="212">
          <cell r="B212" t="str">
            <v/>
          </cell>
          <cell r="C212" t="str">
            <v>(417)NAIRTON  KAEFER Total</v>
          </cell>
          <cell r="D212">
            <v>1175</v>
          </cell>
          <cell r="E212">
            <v>0</v>
          </cell>
          <cell r="F212">
            <v>1175</v>
          </cell>
          <cell r="G212">
            <v>-51789.520819672027</v>
          </cell>
          <cell r="H212">
            <v>1</v>
          </cell>
          <cell r="I212">
            <v>1</v>
          </cell>
          <cell r="J212">
            <v>-51789.520819672027</v>
          </cell>
          <cell r="K212">
            <v>0</v>
          </cell>
          <cell r="L212">
            <v>0</v>
          </cell>
        </row>
        <row r="213">
          <cell r="B213" t="str">
            <v/>
          </cell>
          <cell r="C213" t="str">
            <v>(9)NEI MARCOS ZORZO Total</v>
          </cell>
          <cell r="D213">
            <v>1491.44</v>
          </cell>
          <cell r="E213">
            <v>0</v>
          </cell>
          <cell r="F213">
            <v>1491.44</v>
          </cell>
          <cell r="G213">
            <v>-50298.080819672025</v>
          </cell>
          <cell r="H213">
            <v>1</v>
          </cell>
          <cell r="I213">
            <v>1</v>
          </cell>
          <cell r="J213">
            <v>-50298.080819672025</v>
          </cell>
          <cell r="K213">
            <v>0</v>
          </cell>
          <cell r="L213">
            <v>0</v>
          </cell>
        </row>
        <row r="214">
          <cell r="B214" t="str">
            <v/>
          </cell>
          <cell r="C214" t="str">
            <v>(42)NEIVO AGUINALDO FRITZEN Total</v>
          </cell>
          <cell r="D214">
            <v>24572.1</v>
          </cell>
          <cell r="E214">
            <v>0</v>
          </cell>
          <cell r="F214">
            <v>24572.1</v>
          </cell>
          <cell r="G214">
            <v>-25725.980819672026</v>
          </cell>
          <cell r="H214">
            <v>1</v>
          </cell>
          <cell r="I214">
            <v>1</v>
          </cell>
          <cell r="J214">
            <v>-25725.980819672026</v>
          </cell>
          <cell r="K214">
            <v>0</v>
          </cell>
          <cell r="L214">
            <v>0</v>
          </cell>
        </row>
        <row r="215">
          <cell r="B215" t="str">
            <v/>
          </cell>
          <cell r="C215" t="str">
            <v>(271)NELSON GRITZENCO Total</v>
          </cell>
          <cell r="D215">
            <v>8658</v>
          </cell>
          <cell r="E215">
            <v>0</v>
          </cell>
          <cell r="F215">
            <v>8658</v>
          </cell>
          <cell r="G215">
            <v>-17067.980819672026</v>
          </cell>
          <cell r="H215">
            <v>1</v>
          </cell>
          <cell r="I215">
            <v>1</v>
          </cell>
          <cell r="J215">
            <v>-17067.980819672026</v>
          </cell>
          <cell r="K215">
            <v>0</v>
          </cell>
          <cell r="L215">
            <v>0</v>
          </cell>
        </row>
        <row r="216">
          <cell r="B216" t="str">
            <v/>
          </cell>
          <cell r="C216" t="str">
            <v>(337)NIDIA OCAMPOS DE MARTINEZ Total</v>
          </cell>
          <cell r="D216">
            <v>12044</v>
          </cell>
          <cell r="E216">
            <v>0</v>
          </cell>
          <cell r="F216">
            <v>12044</v>
          </cell>
          <cell r="G216">
            <v>-5023.980819672026</v>
          </cell>
          <cell r="H216">
            <v>1</v>
          </cell>
          <cell r="I216">
            <v>1</v>
          </cell>
          <cell r="J216">
            <v>-5023.980819672026</v>
          </cell>
          <cell r="K216">
            <v>0</v>
          </cell>
          <cell r="L216">
            <v>0</v>
          </cell>
        </row>
        <row r="217">
          <cell r="B217" t="str">
            <v>PS</v>
          </cell>
          <cell r="C217" t="str">
            <v>(203)NILDO DAL BOSCO Total</v>
          </cell>
          <cell r="D217">
            <v>63114.74</v>
          </cell>
          <cell r="E217">
            <v>0</v>
          </cell>
          <cell r="F217">
            <v>63114.74</v>
          </cell>
          <cell r="G217">
            <v>58090.759180327972</v>
          </cell>
          <cell r="H217">
            <v>1</v>
          </cell>
          <cell r="I217">
            <v>0</v>
          </cell>
          <cell r="J217">
            <v>-38409.240819672028</v>
          </cell>
          <cell r="K217">
            <v>63114.74</v>
          </cell>
          <cell r="L217">
            <v>1</v>
          </cell>
        </row>
        <row r="218">
          <cell r="B218" t="str">
            <v>PS</v>
          </cell>
          <cell r="C218" t="str">
            <v>(145)NILSO PETSCH Total</v>
          </cell>
          <cell r="D218">
            <v>39827.449999999997</v>
          </cell>
          <cell r="E218">
            <v>0</v>
          </cell>
          <cell r="F218">
            <v>39827.449999999997</v>
          </cell>
          <cell r="G218">
            <v>1418.2091803279691</v>
          </cell>
          <cell r="H218">
            <v>1</v>
          </cell>
          <cell r="I218">
            <v>0</v>
          </cell>
          <cell r="J218">
            <v>-95081.790819672024</v>
          </cell>
          <cell r="K218">
            <v>39827.449999999997</v>
          </cell>
          <cell r="L218">
            <v>1</v>
          </cell>
        </row>
        <row r="219">
          <cell r="B219" t="str">
            <v/>
          </cell>
          <cell r="C219" t="str">
            <v>(4)NILTON ELISANDRO GABRIEL Total</v>
          </cell>
          <cell r="D219">
            <v>60</v>
          </cell>
          <cell r="E219">
            <v>0</v>
          </cell>
          <cell r="F219">
            <v>60</v>
          </cell>
          <cell r="G219">
            <v>-95021.790819672024</v>
          </cell>
          <cell r="H219">
            <v>1</v>
          </cell>
          <cell r="I219">
            <v>1</v>
          </cell>
          <cell r="J219">
            <v>-95021.790819672024</v>
          </cell>
          <cell r="K219">
            <v>0</v>
          </cell>
          <cell r="L219">
            <v>0</v>
          </cell>
        </row>
        <row r="220">
          <cell r="B220" t="str">
            <v>PS</v>
          </cell>
          <cell r="C220" t="str">
            <v>(47)NORTE SUR S.A. Total</v>
          </cell>
          <cell r="D220">
            <v>1415340.8</v>
          </cell>
          <cell r="E220">
            <v>0</v>
          </cell>
          <cell r="F220">
            <v>1415340.8</v>
          </cell>
          <cell r="G220">
            <v>1320319.0091803281</v>
          </cell>
          <cell r="H220">
            <v>14</v>
          </cell>
          <cell r="I220">
            <v>0</v>
          </cell>
          <cell r="J220">
            <v>-30680.99081967189</v>
          </cell>
          <cell r="K220">
            <v>1415340.8</v>
          </cell>
          <cell r="L220">
            <v>14</v>
          </cell>
        </row>
        <row r="221">
          <cell r="B221" t="str">
            <v>PS</v>
          </cell>
          <cell r="C221" t="str">
            <v>(53)NOVARA S.A. Total</v>
          </cell>
          <cell r="D221">
            <v>274749</v>
          </cell>
          <cell r="E221">
            <v>0</v>
          </cell>
          <cell r="F221">
            <v>274749</v>
          </cell>
          <cell r="G221">
            <v>244068.00918032811</v>
          </cell>
          <cell r="H221">
            <v>3</v>
          </cell>
          <cell r="I221">
            <v>0</v>
          </cell>
          <cell r="J221">
            <v>-45431.99081967189</v>
          </cell>
          <cell r="K221">
            <v>274749</v>
          </cell>
          <cell r="L221">
            <v>3</v>
          </cell>
        </row>
        <row r="222">
          <cell r="B222" t="str">
            <v/>
          </cell>
          <cell r="C222" t="str">
            <v>(149)ODENIR BAUMANN Total</v>
          </cell>
          <cell r="D222">
            <v>552</v>
          </cell>
          <cell r="E222">
            <v>0</v>
          </cell>
          <cell r="F222">
            <v>552</v>
          </cell>
          <cell r="G222">
            <v>-44879.99081967189</v>
          </cell>
          <cell r="H222">
            <v>1</v>
          </cell>
          <cell r="I222">
            <v>1</v>
          </cell>
          <cell r="J222">
            <v>-44879.99081967189</v>
          </cell>
          <cell r="K222">
            <v>0</v>
          </cell>
          <cell r="L222">
            <v>0</v>
          </cell>
        </row>
        <row r="223">
          <cell r="B223" t="str">
            <v/>
          </cell>
          <cell r="C223" t="str">
            <v>(421)ODILO INACIO BECKER Total</v>
          </cell>
          <cell r="D223">
            <v>8010</v>
          </cell>
          <cell r="E223">
            <v>0</v>
          </cell>
          <cell r="F223">
            <v>8010</v>
          </cell>
          <cell r="G223">
            <v>-36869.99081967189</v>
          </cell>
          <cell r="H223">
            <v>1</v>
          </cell>
          <cell r="I223">
            <v>1</v>
          </cell>
          <cell r="J223">
            <v>-36869.99081967189</v>
          </cell>
          <cell r="K223">
            <v>0</v>
          </cell>
          <cell r="L223">
            <v>0</v>
          </cell>
        </row>
        <row r="224">
          <cell r="B224" t="str">
            <v>PS</v>
          </cell>
          <cell r="C224" t="str">
            <v>(62)OLADIR BAUMANN Total</v>
          </cell>
          <cell r="D224">
            <v>56961.8</v>
          </cell>
          <cell r="E224">
            <v>0</v>
          </cell>
          <cell r="F224">
            <v>56961.8</v>
          </cell>
          <cell r="G224">
            <v>20091.809180328113</v>
          </cell>
          <cell r="H224">
            <v>1</v>
          </cell>
          <cell r="I224">
            <v>0</v>
          </cell>
          <cell r="J224">
            <v>-76408.190819671887</v>
          </cell>
          <cell r="K224">
            <v>56961.8</v>
          </cell>
          <cell r="L224">
            <v>1</v>
          </cell>
        </row>
        <row r="225">
          <cell r="B225" t="str">
            <v/>
          </cell>
          <cell r="C225" t="str">
            <v>(186)OSMAR COLOSSI Total</v>
          </cell>
          <cell r="D225">
            <v>1104.0999999999999</v>
          </cell>
          <cell r="E225">
            <v>0</v>
          </cell>
          <cell r="F225">
            <v>1104.0999999999999</v>
          </cell>
          <cell r="G225">
            <v>-75304.090819671881</v>
          </cell>
          <cell r="H225">
            <v>1</v>
          </cell>
          <cell r="I225">
            <v>1</v>
          </cell>
          <cell r="J225">
            <v>-75304.090819671881</v>
          </cell>
          <cell r="K225">
            <v>0</v>
          </cell>
          <cell r="L225">
            <v>0</v>
          </cell>
        </row>
        <row r="226">
          <cell r="B226" t="str">
            <v/>
          </cell>
          <cell r="C226" t="str">
            <v>(424)OSMAR WALDOW Total</v>
          </cell>
          <cell r="D226">
            <v>2678.4</v>
          </cell>
          <cell r="E226">
            <v>0</v>
          </cell>
          <cell r="F226">
            <v>2678.4</v>
          </cell>
          <cell r="G226">
            <v>-72625.690819671887</v>
          </cell>
          <cell r="H226">
            <v>1</v>
          </cell>
          <cell r="I226">
            <v>1</v>
          </cell>
          <cell r="J226">
            <v>-72625.690819671887</v>
          </cell>
          <cell r="K226">
            <v>0</v>
          </cell>
          <cell r="L226">
            <v>0</v>
          </cell>
        </row>
        <row r="227">
          <cell r="B227" t="str">
            <v/>
          </cell>
          <cell r="C227" t="str">
            <v>(45)OTACILIO BIANCHET Total</v>
          </cell>
          <cell r="D227">
            <v>12812.3</v>
          </cell>
          <cell r="E227">
            <v>0</v>
          </cell>
          <cell r="F227">
            <v>12812.3</v>
          </cell>
          <cell r="G227">
            <v>-59813.390819671884</v>
          </cell>
          <cell r="H227">
            <v>1</v>
          </cell>
          <cell r="I227">
            <v>1</v>
          </cell>
          <cell r="J227">
            <v>-59813.390819671884</v>
          </cell>
          <cell r="K227">
            <v>0</v>
          </cell>
          <cell r="L227">
            <v>0</v>
          </cell>
        </row>
        <row r="228">
          <cell r="B228" t="str">
            <v/>
          </cell>
          <cell r="C228" t="str">
            <v>(340)PACINHO ROCHA Total</v>
          </cell>
          <cell r="D228">
            <v>2063.77</v>
          </cell>
          <cell r="E228">
            <v>0</v>
          </cell>
          <cell r="F228">
            <v>2063.77</v>
          </cell>
          <cell r="G228">
            <v>-57749.620819671887</v>
          </cell>
          <cell r="H228">
            <v>1</v>
          </cell>
          <cell r="I228">
            <v>1</v>
          </cell>
          <cell r="J228">
            <v>-57749.620819671887</v>
          </cell>
          <cell r="K228">
            <v>0</v>
          </cell>
          <cell r="L228">
            <v>0</v>
          </cell>
        </row>
        <row r="229">
          <cell r="B229" t="str">
            <v/>
          </cell>
          <cell r="C229" t="str">
            <v>(188)PAULO ALVADIR PASTORE Total</v>
          </cell>
          <cell r="D229">
            <v>328</v>
          </cell>
          <cell r="E229">
            <v>0</v>
          </cell>
          <cell r="F229">
            <v>328</v>
          </cell>
          <cell r="G229">
            <v>-57421.620819671887</v>
          </cell>
          <cell r="H229">
            <v>1</v>
          </cell>
          <cell r="I229">
            <v>1</v>
          </cell>
          <cell r="J229">
            <v>-57421.620819671887</v>
          </cell>
          <cell r="K229">
            <v>0</v>
          </cell>
          <cell r="L229">
            <v>0</v>
          </cell>
        </row>
        <row r="230">
          <cell r="B230" t="str">
            <v/>
          </cell>
          <cell r="C230" t="str">
            <v>(84)PAULO PRESSI Total</v>
          </cell>
          <cell r="D230">
            <v>9774</v>
          </cell>
          <cell r="E230">
            <v>0</v>
          </cell>
          <cell r="F230">
            <v>9774</v>
          </cell>
          <cell r="G230">
            <v>-47647.620819671887</v>
          </cell>
          <cell r="H230">
            <v>1</v>
          </cell>
          <cell r="I230">
            <v>1</v>
          </cell>
          <cell r="J230">
            <v>-47647.620819671887</v>
          </cell>
          <cell r="K230">
            <v>0</v>
          </cell>
          <cell r="L230">
            <v>0</v>
          </cell>
        </row>
        <row r="231">
          <cell r="B231" t="str">
            <v/>
          </cell>
          <cell r="C231" t="str">
            <v>(5075)PAULO ROBERTO FERREIRA Total</v>
          </cell>
          <cell r="D231">
            <v>6033.0921311475413</v>
          </cell>
          <cell r="E231">
            <v>0</v>
          </cell>
          <cell r="F231">
            <v>6033.0921311475413</v>
          </cell>
          <cell r="G231">
            <v>-41614.528688524348</v>
          </cell>
          <cell r="H231">
            <v>1</v>
          </cell>
          <cell r="I231">
            <v>1</v>
          </cell>
          <cell r="J231">
            <v>-41614.528688524348</v>
          </cell>
          <cell r="K231">
            <v>0</v>
          </cell>
          <cell r="L231">
            <v>0</v>
          </cell>
        </row>
        <row r="232">
          <cell r="B232" t="str">
            <v/>
          </cell>
          <cell r="C232" t="str">
            <v>(21)PAULO SHIYOJI KUSHINO Total</v>
          </cell>
          <cell r="D232">
            <v>24347</v>
          </cell>
          <cell r="E232">
            <v>0</v>
          </cell>
          <cell r="F232">
            <v>24347</v>
          </cell>
          <cell r="G232">
            <v>-17267.528688524348</v>
          </cell>
          <cell r="H232">
            <v>1</v>
          </cell>
          <cell r="I232">
            <v>1</v>
          </cell>
          <cell r="J232">
            <v>-17267.528688524348</v>
          </cell>
          <cell r="K232">
            <v>0</v>
          </cell>
          <cell r="L232">
            <v>0</v>
          </cell>
        </row>
        <row r="233">
          <cell r="B233" t="str">
            <v/>
          </cell>
          <cell r="C233" t="str">
            <v>(447)PEDRINHO  SPERANDIO Total</v>
          </cell>
          <cell r="D233">
            <v>2815</v>
          </cell>
          <cell r="E233">
            <v>0</v>
          </cell>
          <cell r="F233">
            <v>2815</v>
          </cell>
          <cell r="G233">
            <v>-14452.528688524348</v>
          </cell>
          <cell r="H233">
            <v>1</v>
          </cell>
          <cell r="I233">
            <v>1</v>
          </cell>
          <cell r="J233">
            <v>-14452.528688524348</v>
          </cell>
          <cell r="K233">
            <v>0</v>
          </cell>
          <cell r="L233">
            <v>0</v>
          </cell>
        </row>
        <row r="234">
          <cell r="B234" t="str">
            <v/>
          </cell>
          <cell r="C234" t="str">
            <v>(284)PEDRO CANAVESI Total</v>
          </cell>
          <cell r="D234">
            <v>8408</v>
          </cell>
          <cell r="E234">
            <v>0</v>
          </cell>
          <cell r="F234">
            <v>8408</v>
          </cell>
          <cell r="G234">
            <v>-6044.5286885243477</v>
          </cell>
          <cell r="H234">
            <v>1</v>
          </cell>
          <cell r="I234">
            <v>1</v>
          </cell>
          <cell r="J234">
            <v>-6044.5286885243477</v>
          </cell>
          <cell r="K234">
            <v>0</v>
          </cell>
          <cell r="L234">
            <v>0</v>
          </cell>
        </row>
        <row r="235">
          <cell r="B235" t="str">
            <v>PS</v>
          </cell>
          <cell r="C235" t="str">
            <v>(412)PEDRO REINALDO KUNZ Total</v>
          </cell>
          <cell r="D235">
            <v>18326.7</v>
          </cell>
          <cell r="E235">
            <v>0</v>
          </cell>
          <cell r="F235">
            <v>18326.7</v>
          </cell>
          <cell r="G235">
            <v>12282.171311475653</v>
          </cell>
          <cell r="H235">
            <v>1</v>
          </cell>
          <cell r="I235">
            <v>0</v>
          </cell>
          <cell r="J235">
            <v>-84217.828688524343</v>
          </cell>
          <cell r="K235">
            <v>18326.7</v>
          </cell>
          <cell r="L235">
            <v>1</v>
          </cell>
        </row>
        <row r="236">
          <cell r="B236" t="str">
            <v/>
          </cell>
          <cell r="C236" t="str">
            <v>(60)PLANAGRO S.A Total</v>
          </cell>
          <cell r="D236">
            <v>34619.5</v>
          </cell>
          <cell r="E236">
            <v>0</v>
          </cell>
          <cell r="F236">
            <v>34619.5</v>
          </cell>
          <cell r="G236">
            <v>-49598.328688524343</v>
          </cell>
          <cell r="H236">
            <v>1</v>
          </cell>
          <cell r="I236">
            <v>1</v>
          </cell>
          <cell r="J236">
            <v>-49598.328688524343</v>
          </cell>
          <cell r="K236">
            <v>0</v>
          </cell>
          <cell r="L236">
            <v>0</v>
          </cell>
        </row>
        <row r="237">
          <cell r="B237" t="str">
            <v/>
          </cell>
          <cell r="C237" t="str">
            <v>(523)PLUMA CONFORTO E TURISMO Total</v>
          </cell>
          <cell r="D237">
            <v>1948.91</v>
          </cell>
          <cell r="E237">
            <v>0</v>
          </cell>
          <cell r="F237">
            <v>1948.91</v>
          </cell>
          <cell r="G237">
            <v>-47649.41868852434</v>
          </cell>
          <cell r="H237">
            <v>1</v>
          </cell>
          <cell r="I237">
            <v>1</v>
          </cell>
          <cell r="J237">
            <v>-47649.41868852434</v>
          </cell>
          <cell r="K237">
            <v>0</v>
          </cell>
          <cell r="L237">
            <v>0</v>
          </cell>
        </row>
        <row r="238">
          <cell r="B238" t="str">
            <v>PS</v>
          </cell>
          <cell r="C238" t="str">
            <v>(41)RAFAELI  S.R.L. Total</v>
          </cell>
          <cell r="D238">
            <v>85997.52</v>
          </cell>
          <cell r="E238">
            <v>0</v>
          </cell>
          <cell r="F238">
            <v>85997.52</v>
          </cell>
          <cell r="G238">
            <v>38348.101311475664</v>
          </cell>
          <cell r="H238">
            <v>1</v>
          </cell>
          <cell r="I238">
            <v>0</v>
          </cell>
          <cell r="J238">
            <v>-58151.898688524336</v>
          </cell>
          <cell r="K238">
            <v>85997.52</v>
          </cell>
          <cell r="L238">
            <v>1</v>
          </cell>
        </row>
        <row r="239">
          <cell r="B239" t="str">
            <v/>
          </cell>
          <cell r="C239" t="str">
            <v>(390)RALPH MENDONCA MOREIRA Total</v>
          </cell>
          <cell r="D239">
            <v>24815</v>
          </cell>
          <cell r="E239">
            <v>0</v>
          </cell>
          <cell r="F239">
            <v>24815</v>
          </cell>
          <cell r="G239">
            <v>-33336.898688524336</v>
          </cell>
          <cell r="H239">
            <v>1</v>
          </cell>
          <cell r="I239">
            <v>1</v>
          </cell>
          <cell r="J239">
            <v>-33336.898688524336</v>
          </cell>
          <cell r="K239">
            <v>0</v>
          </cell>
          <cell r="L239">
            <v>0</v>
          </cell>
        </row>
        <row r="240">
          <cell r="B240" t="str">
            <v/>
          </cell>
          <cell r="C240" t="str">
            <v>(118)RENATO  ALBERTO ALLEGRETTI Total</v>
          </cell>
          <cell r="D240">
            <v>25315.02</v>
          </cell>
          <cell r="E240">
            <v>0</v>
          </cell>
          <cell r="F240">
            <v>25315.02</v>
          </cell>
          <cell r="G240">
            <v>-8021.8786885243353</v>
          </cell>
          <cell r="H240">
            <v>1</v>
          </cell>
          <cell r="I240">
            <v>1</v>
          </cell>
          <cell r="J240">
            <v>-8021.8786885243353</v>
          </cell>
          <cell r="K240">
            <v>0</v>
          </cell>
          <cell r="L240">
            <v>0</v>
          </cell>
        </row>
        <row r="241">
          <cell r="B241" t="str">
            <v>PS</v>
          </cell>
          <cell r="C241" t="str">
            <v>(419)RENATO  BELLAVER Total</v>
          </cell>
          <cell r="D241">
            <v>9230.92</v>
          </cell>
          <cell r="E241">
            <v>0</v>
          </cell>
          <cell r="F241">
            <v>9230.92</v>
          </cell>
          <cell r="G241">
            <v>1209.0413114756648</v>
          </cell>
          <cell r="H241">
            <v>1</v>
          </cell>
          <cell r="I241">
            <v>0</v>
          </cell>
          <cell r="J241">
            <v>-95290.958688524333</v>
          </cell>
          <cell r="K241">
            <v>9230.92</v>
          </cell>
          <cell r="L241">
            <v>1</v>
          </cell>
        </row>
        <row r="242">
          <cell r="B242" t="str">
            <v/>
          </cell>
          <cell r="C242" t="str">
            <v>(264)REPOSSI S.A Total</v>
          </cell>
          <cell r="D242">
            <v>91.84</v>
          </cell>
          <cell r="E242">
            <v>0</v>
          </cell>
          <cell r="F242">
            <v>91.84</v>
          </cell>
          <cell r="G242">
            <v>-95199.118688524337</v>
          </cell>
          <cell r="H242">
            <v>1</v>
          </cell>
          <cell r="I242">
            <v>1</v>
          </cell>
          <cell r="J242">
            <v>-95199.118688524337</v>
          </cell>
          <cell r="K242">
            <v>0</v>
          </cell>
          <cell r="L242">
            <v>0</v>
          </cell>
        </row>
        <row r="243">
          <cell r="B243" t="str">
            <v>PS</v>
          </cell>
          <cell r="C243" t="str">
            <v>(484)RICARDO JOAO RAMBO Total</v>
          </cell>
          <cell r="D243">
            <v>141291.01999999999</v>
          </cell>
          <cell r="E243">
            <v>0</v>
          </cell>
          <cell r="F243">
            <v>141291.01999999999</v>
          </cell>
          <cell r="G243">
            <v>46091.901311475653</v>
          </cell>
          <cell r="H243">
            <v>1</v>
          </cell>
          <cell r="I243">
            <v>0</v>
          </cell>
          <cell r="J243">
            <v>-50408.098688524347</v>
          </cell>
          <cell r="K243">
            <v>141291.01999999999</v>
          </cell>
          <cell r="L243">
            <v>1</v>
          </cell>
        </row>
        <row r="244">
          <cell r="B244" t="str">
            <v>PS</v>
          </cell>
          <cell r="C244" t="str">
            <v>(205)RINCON PORA S.A Total</v>
          </cell>
          <cell r="D244">
            <v>63066.5</v>
          </cell>
          <cell r="E244">
            <v>0</v>
          </cell>
          <cell r="F244">
            <v>63066.5</v>
          </cell>
          <cell r="G244">
            <v>12658.401311475653</v>
          </cell>
          <cell r="H244">
            <v>1</v>
          </cell>
          <cell r="I244">
            <v>0</v>
          </cell>
          <cell r="J244">
            <v>-83841.598688524347</v>
          </cell>
          <cell r="K244">
            <v>63066.5</v>
          </cell>
          <cell r="L244">
            <v>1</v>
          </cell>
        </row>
        <row r="245">
          <cell r="B245" t="str">
            <v/>
          </cell>
          <cell r="C245" t="str">
            <v>(109)RM LIBRERIA Y JUGUETERIA Total</v>
          </cell>
          <cell r="D245">
            <v>3.4983606557377049</v>
          </cell>
          <cell r="E245">
            <v>0</v>
          </cell>
          <cell r="F245">
            <v>3.4983606557377049</v>
          </cell>
          <cell r="G245">
            <v>-83838.100327868611</v>
          </cell>
          <cell r="H245">
            <v>1</v>
          </cell>
          <cell r="I245">
            <v>1</v>
          </cell>
          <cell r="J245">
            <v>-83838.100327868611</v>
          </cell>
          <cell r="K245">
            <v>0</v>
          </cell>
          <cell r="L245">
            <v>0</v>
          </cell>
        </row>
        <row r="246">
          <cell r="B246" t="str">
            <v/>
          </cell>
          <cell r="C246" t="str">
            <v>(163)RODRIGO ANTONIO BRUNETTO Total</v>
          </cell>
          <cell r="D246">
            <v>250.0655737704918</v>
          </cell>
          <cell r="E246">
            <v>0</v>
          </cell>
          <cell r="F246">
            <v>250.0655737704918</v>
          </cell>
          <cell r="G246">
            <v>-83588.034754098117</v>
          </cell>
          <cell r="H246">
            <v>1</v>
          </cell>
          <cell r="I246">
            <v>1</v>
          </cell>
          <cell r="J246">
            <v>-83588.034754098117</v>
          </cell>
          <cell r="K246">
            <v>0</v>
          </cell>
          <cell r="L246">
            <v>0</v>
          </cell>
        </row>
        <row r="247">
          <cell r="B247" t="str">
            <v/>
          </cell>
          <cell r="C247" t="str">
            <v>(374)ROMAFLOR  COMERCIAL AGRICOLA LTDA. Total</v>
          </cell>
          <cell r="D247">
            <v>747.55</v>
          </cell>
          <cell r="E247">
            <v>0</v>
          </cell>
          <cell r="F247">
            <v>747.55</v>
          </cell>
          <cell r="G247">
            <v>-82840.484754098114</v>
          </cell>
          <cell r="H247">
            <v>1</v>
          </cell>
          <cell r="I247">
            <v>1</v>
          </cell>
          <cell r="J247">
            <v>-82840.484754098114</v>
          </cell>
          <cell r="K247">
            <v>0</v>
          </cell>
          <cell r="L247">
            <v>0</v>
          </cell>
        </row>
        <row r="248">
          <cell r="B248" t="str">
            <v/>
          </cell>
          <cell r="C248" t="str">
            <v>(277)ROMEU MULLER Total</v>
          </cell>
          <cell r="D248">
            <v>642.79999999999995</v>
          </cell>
          <cell r="E248">
            <v>0</v>
          </cell>
          <cell r="F248">
            <v>642.79999999999995</v>
          </cell>
          <cell r="G248">
            <v>-82197.684754098111</v>
          </cell>
          <cell r="H248">
            <v>1</v>
          </cell>
          <cell r="I248">
            <v>1</v>
          </cell>
          <cell r="J248">
            <v>-82197.684754098111</v>
          </cell>
          <cell r="K248">
            <v>0</v>
          </cell>
          <cell r="L248">
            <v>0</v>
          </cell>
        </row>
        <row r="249">
          <cell r="B249" t="str">
            <v/>
          </cell>
          <cell r="C249" t="str">
            <v>(443)ROMEU SCHERER Total</v>
          </cell>
          <cell r="D249">
            <v>158.63999999999999</v>
          </cell>
          <cell r="E249">
            <v>0</v>
          </cell>
          <cell r="F249">
            <v>158.63999999999999</v>
          </cell>
          <cell r="G249">
            <v>-82039.044754098111</v>
          </cell>
          <cell r="H249">
            <v>1</v>
          </cell>
          <cell r="I249">
            <v>1</v>
          </cell>
          <cell r="J249">
            <v>-82039.044754098111</v>
          </cell>
          <cell r="K249">
            <v>0</v>
          </cell>
          <cell r="L249">
            <v>0</v>
          </cell>
        </row>
        <row r="250">
          <cell r="B250" t="str">
            <v/>
          </cell>
          <cell r="C250" t="str">
            <v>(485)ROMEU SCHMITT Total</v>
          </cell>
          <cell r="D250">
            <v>4431.66</v>
          </cell>
          <cell r="E250">
            <v>0</v>
          </cell>
          <cell r="F250">
            <v>4431.66</v>
          </cell>
          <cell r="G250">
            <v>-77607.384754098108</v>
          </cell>
          <cell r="H250">
            <v>1</v>
          </cell>
          <cell r="I250">
            <v>1</v>
          </cell>
          <cell r="J250">
            <v>-77607.384754098108</v>
          </cell>
          <cell r="K250">
            <v>0</v>
          </cell>
          <cell r="L250">
            <v>0</v>
          </cell>
        </row>
        <row r="251">
          <cell r="B251" t="str">
            <v/>
          </cell>
          <cell r="C251" t="str">
            <v>(5052)RONALDO MARTINS BERTUCCI Total</v>
          </cell>
          <cell r="D251">
            <v>189.99</v>
          </cell>
          <cell r="E251">
            <v>0</v>
          </cell>
          <cell r="F251">
            <v>189.99</v>
          </cell>
          <cell r="G251">
            <v>-77417.394754098103</v>
          </cell>
          <cell r="H251">
            <v>1</v>
          </cell>
          <cell r="I251">
            <v>1</v>
          </cell>
          <cell r="J251">
            <v>-77417.394754098103</v>
          </cell>
          <cell r="K251">
            <v>0</v>
          </cell>
          <cell r="L251">
            <v>0</v>
          </cell>
        </row>
        <row r="252">
          <cell r="B252" t="str">
            <v/>
          </cell>
          <cell r="C252" t="str">
            <v>(473)RONILDO DE ALMEIDA VICENTE Total</v>
          </cell>
          <cell r="D252">
            <v>2275</v>
          </cell>
          <cell r="E252">
            <v>0</v>
          </cell>
          <cell r="F252">
            <v>2275</v>
          </cell>
          <cell r="G252">
            <v>-75142.394754098103</v>
          </cell>
          <cell r="H252">
            <v>1</v>
          </cell>
          <cell r="I252">
            <v>1</v>
          </cell>
          <cell r="J252">
            <v>-75142.394754098103</v>
          </cell>
          <cell r="K252">
            <v>0</v>
          </cell>
          <cell r="L252">
            <v>0</v>
          </cell>
        </row>
        <row r="253">
          <cell r="B253" t="str">
            <v/>
          </cell>
          <cell r="C253" t="str">
            <v>(66)ROSE ACRE FARMS Total</v>
          </cell>
          <cell r="D253">
            <v>6558</v>
          </cell>
          <cell r="E253">
            <v>0</v>
          </cell>
          <cell r="F253">
            <v>6558</v>
          </cell>
          <cell r="G253">
            <v>-68584.394754098103</v>
          </cell>
          <cell r="H253">
            <v>1</v>
          </cell>
          <cell r="I253">
            <v>1</v>
          </cell>
          <cell r="J253">
            <v>-68584.394754098103</v>
          </cell>
          <cell r="K253">
            <v>0</v>
          </cell>
          <cell r="L253">
            <v>0</v>
          </cell>
        </row>
        <row r="254">
          <cell r="B254" t="str">
            <v/>
          </cell>
          <cell r="C254" t="str">
            <v>(5031)RUBEN DARIO LIMENZA Total</v>
          </cell>
          <cell r="D254">
            <v>21.592622950819671</v>
          </cell>
          <cell r="E254">
            <v>0</v>
          </cell>
          <cell r="F254">
            <v>21.592622950819671</v>
          </cell>
          <cell r="G254">
            <v>-68562.802131147284</v>
          </cell>
          <cell r="H254">
            <v>1</v>
          </cell>
          <cell r="I254">
            <v>1</v>
          </cell>
          <cell r="J254">
            <v>-68562.802131147284</v>
          </cell>
          <cell r="K254">
            <v>0</v>
          </cell>
          <cell r="L254">
            <v>0</v>
          </cell>
        </row>
        <row r="255">
          <cell r="B255" t="str">
            <v>PS</v>
          </cell>
          <cell r="C255" t="str">
            <v>(309)RUDINEI DE OLIVEIRA VICENTE Total</v>
          </cell>
          <cell r="D255">
            <v>72591.06</v>
          </cell>
          <cell r="E255">
            <v>0</v>
          </cell>
          <cell r="F255">
            <v>72591.06</v>
          </cell>
          <cell r="G255">
            <v>4028.2578688527137</v>
          </cell>
          <cell r="H255">
            <v>1</v>
          </cell>
          <cell r="I255">
            <v>0</v>
          </cell>
          <cell r="J255">
            <v>-92471.742131147286</v>
          </cell>
          <cell r="K255">
            <v>72591.06</v>
          </cell>
          <cell r="L255">
            <v>1</v>
          </cell>
        </row>
        <row r="256">
          <cell r="B256" t="str">
            <v/>
          </cell>
          <cell r="C256" t="str">
            <v>(330)SAURO LEITE DE ALMEIDA Total</v>
          </cell>
          <cell r="D256">
            <v>5769</v>
          </cell>
          <cell r="E256">
            <v>0</v>
          </cell>
          <cell r="F256">
            <v>5769</v>
          </cell>
          <cell r="G256">
            <v>-86702.742131147286</v>
          </cell>
          <cell r="H256">
            <v>1</v>
          </cell>
          <cell r="I256">
            <v>1</v>
          </cell>
          <cell r="J256">
            <v>-86702.742131147286</v>
          </cell>
          <cell r="K256">
            <v>0</v>
          </cell>
          <cell r="L256">
            <v>0</v>
          </cell>
        </row>
        <row r="257">
          <cell r="B257" t="str">
            <v/>
          </cell>
          <cell r="C257" t="str">
            <v>(181)SEBASTIAO  SCHMITT Total</v>
          </cell>
          <cell r="D257">
            <v>20116.990000000002</v>
          </cell>
          <cell r="E257">
            <v>0</v>
          </cell>
          <cell r="F257">
            <v>20116.990000000002</v>
          </cell>
          <cell r="G257">
            <v>-66585.752131147281</v>
          </cell>
          <cell r="H257">
            <v>1</v>
          </cell>
          <cell r="I257">
            <v>1</v>
          </cell>
          <cell r="J257">
            <v>-66585.752131147281</v>
          </cell>
          <cell r="K257">
            <v>0</v>
          </cell>
          <cell r="L257">
            <v>0</v>
          </cell>
        </row>
        <row r="258">
          <cell r="B258" t="str">
            <v/>
          </cell>
          <cell r="C258" t="str">
            <v>(462)SEBASTIAO ALMEIDA Total</v>
          </cell>
          <cell r="D258">
            <v>32202.1</v>
          </cell>
          <cell r="E258">
            <v>0</v>
          </cell>
          <cell r="F258">
            <v>32202.1</v>
          </cell>
          <cell r="G258">
            <v>-34383.652131147282</v>
          </cell>
          <cell r="H258">
            <v>1</v>
          </cell>
          <cell r="I258">
            <v>1</v>
          </cell>
          <cell r="J258">
            <v>-34383.652131147282</v>
          </cell>
          <cell r="K258">
            <v>0</v>
          </cell>
          <cell r="L258">
            <v>0</v>
          </cell>
        </row>
        <row r="259">
          <cell r="B259" t="str">
            <v/>
          </cell>
          <cell r="C259" t="str">
            <v>(8)SEBASTIAO SERGIO PAIVA PIRES Total</v>
          </cell>
          <cell r="D259">
            <v>4226</v>
          </cell>
          <cell r="E259">
            <v>0</v>
          </cell>
          <cell r="F259">
            <v>4226</v>
          </cell>
          <cell r="G259">
            <v>-30157.652131147282</v>
          </cell>
          <cell r="H259">
            <v>1</v>
          </cell>
          <cell r="I259">
            <v>1</v>
          </cell>
          <cell r="J259">
            <v>-30157.652131147282</v>
          </cell>
          <cell r="K259">
            <v>0</v>
          </cell>
          <cell r="L259">
            <v>0</v>
          </cell>
        </row>
        <row r="260">
          <cell r="B260" t="str">
            <v>PS</v>
          </cell>
          <cell r="C260" t="str">
            <v>(17)SEMEAGRO INSUMOS AGRICOLAS Total</v>
          </cell>
          <cell r="D260">
            <v>92636.800000000003</v>
          </cell>
          <cell r="E260">
            <v>0</v>
          </cell>
          <cell r="F260">
            <v>92636.800000000003</v>
          </cell>
          <cell r="G260">
            <v>62479.14786885272</v>
          </cell>
          <cell r="H260">
            <v>1</v>
          </cell>
          <cell r="I260">
            <v>0</v>
          </cell>
          <cell r="J260">
            <v>-34020.85213114728</v>
          </cell>
          <cell r="K260">
            <v>92636.800000000003</v>
          </cell>
          <cell r="L260">
            <v>1</v>
          </cell>
        </row>
        <row r="261">
          <cell r="B261" t="str">
            <v>PS</v>
          </cell>
          <cell r="C261" t="str">
            <v>(150)SEMILLAS DAMETTO SRL Total</v>
          </cell>
          <cell r="D261">
            <v>44891.69</v>
          </cell>
          <cell r="E261">
            <v>0</v>
          </cell>
          <cell r="F261">
            <v>44891.69</v>
          </cell>
          <cell r="G261">
            <v>10870.837868852723</v>
          </cell>
          <cell r="H261">
            <v>1</v>
          </cell>
          <cell r="I261">
            <v>0</v>
          </cell>
          <cell r="J261">
            <v>-85629.162131147285</v>
          </cell>
          <cell r="K261">
            <v>44891.69</v>
          </cell>
          <cell r="L261">
            <v>1</v>
          </cell>
        </row>
        <row r="262">
          <cell r="B262" t="str">
            <v/>
          </cell>
          <cell r="C262" t="str">
            <v>(223)SERGIO ANTONIO MUMBACH Total</v>
          </cell>
          <cell r="D262">
            <v>4636</v>
          </cell>
          <cell r="E262">
            <v>0</v>
          </cell>
          <cell r="F262">
            <v>4636</v>
          </cell>
          <cell r="G262">
            <v>-80993.162131147285</v>
          </cell>
          <cell r="H262">
            <v>1</v>
          </cell>
          <cell r="I262">
            <v>1</v>
          </cell>
          <cell r="J262">
            <v>-80993.162131147285</v>
          </cell>
          <cell r="K262">
            <v>0</v>
          </cell>
          <cell r="L262">
            <v>0</v>
          </cell>
        </row>
        <row r="263">
          <cell r="B263" t="str">
            <v/>
          </cell>
          <cell r="C263" t="str">
            <v>(345)SERGIO PAULO MAGRI Total</v>
          </cell>
          <cell r="D263">
            <v>13185.799016393443</v>
          </cell>
          <cell r="E263">
            <v>0</v>
          </cell>
          <cell r="F263">
            <v>13185.799016393443</v>
          </cell>
          <cell r="G263">
            <v>-67807.36311475384</v>
          </cell>
          <cell r="H263">
            <v>1</v>
          </cell>
          <cell r="I263">
            <v>1</v>
          </cell>
          <cell r="J263">
            <v>-67807.36311475384</v>
          </cell>
          <cell r="K263">
            <v>0</v>
          </cell>
          <cell r="L263">
            <v>0</v>
          </cell>
        </row>
        <row r="264">
          <cell r="B264" t="str">
            <v/>
          </cell>
          <cell r="C264" t="str">
            <v>(395)SERGIO WENDLING Total</v>
          </cell>
          <cell r="D264">
            <v>8197.4</v>
          </cell>
          <cell r="E264">
            <v>0</v>
          </cell>
          <cell r="F264">
            <v>8197.4</v>
          </cell>
          <cell r="G264">
            <v>-59609.963114753838</v>
          </cell>
          <cell r="H264">
            <v>1</v>
          </cell>
          <cell r="I264">
            <v>1</v>
          </cell>
          <cell r="J264">
            <v>-59609.963114753838</v>
          </cell>
          <cell r="K264">
            <v>0</v>
          </cell>
          <cell r="L264">
            <v>0</v>
          </cell>
        </row>
        <row r="265">
          <cell r="B265" t="str">
            <v/>
          </cell>
          <cell r="C265" t="str">
            <v>(10)SILO ALIANZA S.R.L Total</v>
          </cell>
          <cell r="D265">
            <v>2286</v>
          </cell>
          <cell r="E265">
            <v>0</v>
          </cell>
          <cell r="F265">
            <v>2286</v>
          </cell>
          <cell r="G265">
            <v>-57323.963114753838</v>
          </cell>
          <cell r="H265">
            <v>1</v>
          </cell>
          <cell r="I265">
            <v>1</v>
          </cell>
          <cell r="J265">
            <v>-57323.963114753838</v>
          </cell>
          <cell r="K265">
            <v>0</v>
          </cell>
          <cell r="L265">
            <v>0</v>
          </cell>
        </row>
        <row r="266">
          <cell r="B266" t="str">
            <v>PS</v>
          </cell>
          <cell r="C266" t="str">
            <v>(31)SILOS PUENTE KYJHA S.A Total</v>
          </cell>
          <cell r="D266">
            <v>59107.199999999997</v>
          </cell>
          <cell r="E266">
            <v>0</v>
          </cell>
          <cell r="F266">
            <v>59107.199999999997</v>
          </cell>
          <cell r="G266">
            <v>1783.2368852461586</v>
          </cell>
          <cell r="H266">
            <v>1</v>
          </cell>
          <cell r="I266">
            <v>0</v>
          </cell>
          <cell r="J266">
            <v>-94716.763114753849</v>
          </cell>
          <cell r="K266">
            <v>59107.199999999997</v>
          </cell>
          <cell r="L266">
            <v>1</v>
          </cell>
        </row>
        <row r="267">
          <cell r="B267" t="str">
            <v/>
          </cell>
          <cell r="C267" t="str">
            <v>(329)SOLO FERTIL PRODUTOS AGROPECUARIOS Total</v>
          </cell>
          <cell r="D267">
            <v>30952.880000000001</v>
          </cell>
          <cell r="E267">
            <v>0</v>
          </cell>
          <cell r="F267">
            <v>30952.880000000001</v>
          </cell>
          <cell r="G267">
            <v>-63763.883114753844</v>
          </cell>
          <cell r="H267">
            <v>1</v>
          </cell>
          <cell r="I267">
            <v>1</v>
          </cell>
          <cell r="J267">
            <v>-63763.883114753844</v>
          </cell>
          <cell r="K267">
            <v>0</v>
          </cell>
          <cell r="L267">
            <v>0</v>
          </cell>
        </row>
        <row r="268">
          <cell r="B268" t="str">
            <v/>
          </cell>
          <cell r="C268" t="str">
            <v>(427)TEOCLECIO ALUIZIO EGEWARTH Total</v>
          </cell>
          <cell r="D268">
            <v>28072</v>
          </cell>
          <cell r="E268">
            <v>0</v>
          </cell>
          <cell r="F268">
            <v>28072</v>
          </cell>
          <cell r="G268">
            <v>-35691.883114753844</v>
          </cell>
          <cell r="H268">
            <v>1</v>
          </cell>
          <cell r="I268">
            <v>1</v>
          </cell>
          <cell r="J268">
            <v>-35691.883114753844</v>
          </cell>
          <cell r="K268">
            <v>0</v>
          </cell>
          <cell r="L268">
            <v>0</v>
          </cell>
        </row>
        <row r="269">
          <cell r="B269" t="str">
            <v/>
          </cell>
          <cell r="C269" t="str">
            <v>(269)TRANSPORTADORA AMIZADE Total</v>
          </cell>
          <cell r="D269">
            <v>500</v>
          </cell>
          <cell r="E269">
            <v>0</v>
          </cell>
          <cell r="F269">
            <v>500</v>
          </cell>
          <cell r="G269">
            <v>-35191.883114753844</v>
          </cell>
          <cell r="H269">
            <v>1</v>
          </cell>
          <cell r="I269">
            <v>1</v>
          </cell>
          <cell r="J269">
            <v>-35191.883114753844</v>
          </cell>
          <cell r="K269">
            <v>0</v>
          </cell>
          <cell r="L269">
            <v>0</v>
          </cell>
        </row>
        <row r="270">
          <cell r="B270" t="str">
            <v/>
          </cell>
          <cell r="C270" t="str">
            <v>(81)VALDECI PEREIRA DA SILVA Total</v>
          </cell>
          <cell r="D270">
            <v>2100</v>
          </cell>
          <cell r="E270">
            <v>0</v>
          </cell>
          <cell r="F270">
            <v>2100</v>
          </cell>
          <cell r="G270">
            <v>-33091.883114753844</v>
          </cell>
          <cell r="H270">
            <v>1</v>
          </cell>
          <cell r="I270">
            <v>1</v>
          </cell>
          <cell r="J270">
            <v>-33091.883114753844</v>
          </cell>
          <cell r="K270">
            <v>0</v>
          </cell>
          <cell r="L270">
            <v>0</v>
          </cell>
        </row>
        <row r="271">
          <cell r="B271" t="str">
            <v/>
          </cell>
          <cell r="C271" t="str">
            <v>(131)VALDEMAR EXTEKOETTER Total</v>
          </cell>
          <cell r="D271">
            <v>80</v>
          </cell>
          <cell r="E271">
            <v>0</v>
          </cell>
          <cell r="F271">
            <v>80</v>
          </cell>
          <cell r="G271">
            <v>-33011.883114753844</v>
          </cell>
          <cell r="H271">
            <v>1</v>
          </cell>
          <cell r="I271">
            <v>1</v>
          </cell>
          <cell r="J271">
            <v>-33011.883114753844</v>
          </cell>
          <cell r="K271">
            <v>0</v>
          </cell>
          <cell r="L271">
            <v>0</v>
          </cell>
        </row>
        <row r="272">
          <cell r="B272" t="str">
            <v/>
          </cell>
          <cell r="C272" t="str">
            <v>(82)VALDEMIR CORTINA Total</v>
          </cell>
          <cell r="D272">
            <v>6812.6</v>
          </cell>
          <cell r="E272">
            <v>0</v>
          </cell>
          <cell r="F272">
            <v>6812.6</v>
          </cell>
          <cell r="G272">
            <v>-26199.283114753845</v>
          </cell>
          <cell r="H272">
            <v>1</v>
          </cell>
          <cell r="I272">
            <v>1</v>
          </cell>
          <cell r="J272">
            <v>-26199.283114753845</v>
          </cell>
          <cell r="K272">
            <v>0</v>
          </cell>
          <cell r="L272">
            <v>0</v>
          </cell>
        </row>
        <row r="273">
          <cell r="B273" t="str">
            <v/>
          </cell>
          <cell r="C273" t="str">
            <v>(143)VALDIR ANTONIO HANAUER Total</v>
          </cell>
          <cell r="D273">
            <v>14828.64</v>
          </cell>
          <cell r="E273">
            <v>0</v>
          </cell>
          <cell r="F273">
            <v>14828.64</v>
          </cell>
          <cell r="G273">
            <v>-11370.643114753846</v>
          </cell>
          <cell r="H273">
            <v>1</v>
          </cell>
          <cell r="I273">
            <v>1</v>
          </cell>
          <cell r="J273">
            <v>-11370.643114753846</v>
          </cell>
          <cell r="K273">
            <v>0</v>
          </cell>
          <cell r="L273">
            <v>0</v>
          </cell>
        </row>
        <row r="274">
          <cell r="B274" t="str">
            <v/>
          </cell>
          <cell r="C274" t="str">
            <v>(300)VALTER KURTZ Total</v>
          </cell>
          <cell r="D274">
            <v>663.93442622950818</v>
          </cell>
          <cell r="E274">
            <v>0</v>
          </cell>
          <cell r="F274">
            <v>663.93442622950818</v>
          </cell>
          <cell r="G274">
            <v>-10706.708688524337</v>
          </cell>
          <cell r="H274">
            <v>1</v>
          </cell>
          <cell r="I274">
            <v>1</v>
          </cell>
          <cell r="J274">
            <v>-10706.708688524337</v>
          </cell>
          <cell r="K274">
            <v>0</v>
          </cell>
          <cell r="L274">
            <v>0</v>
          </cell>
        </row>
        <row r="275">
          <cell r="B275" t="str">
            <v>PS</v>
          </cell>
          <cell r="C275" t="str">
            <v>(206)VICTOR SIGHART POLAND Total</v>
          </cell>
          <cell r="D275">
            <v>30283.200000000001</v>
          </cell>
          <cell r="E275">
            <v>0</v>
          </cell>
          <cell r="F275">
            <v>30283.200000000001</v>
          </cell>
          <cell r="G275">
            <v>19576.491311475664</v>
          </cell>
          <cell r="H275">
            <v>1</v>
          </cell>
          <cell r="I275">
            <v>0</v>
          </cell>
          <cell r="J275">
            <v>-76923.508688524336</v>
          </cell>
          <cell r="K275">
            <v>30283.200000000001</v>
          </cell>
          <cell r="L275">
            <v>1</v>
          </cell>
        </row>
        <row r="276">
          <cell r="B276" t="str">
            <v/>
          </cell>
          <cell r="C276" t="str">
            <v>(61)VILMAR INACIO KUFFEL Total</v>
          </cell>
          <cell r="D276">
            <v>3149.7</v>
          </cell>
          <cell r="E276">
            <v>0</v>
          </cell>
          <cell r="F276">
            <v>3149.7</v>
          </cell>
          <cell r="G276">
            <v>-73773.808688524339</v>
          </cell>
          <cell r="H276">
            <v>1</v>
          </cell>
          <cell r="I276">
            <v>1</v>
          </cell>
          <cell r="J276">
            <v>-73773.808688524339</v>
          </cell>
          <cell r="K276">
            <v>0</v>
          </cell>
          <cell r="L276">
            <v>0</v>
          </cell>
        </row>
        <row r="277">
          <cell r="B277" t="str">
            <v/>
          </cell>
          <cell r="C277" t="str">
            <v>(368)WALDIR SCHMITT Total</v>
          </cell>
          <cell r="D277">
            <v>9523</v>
          </cell>
          <cell r="E277">
            <v>0</v>
          </cell>
          <cell r="F277">
            <v>9523</v>
          </cell>
          <cell r="G277">
            <v>-64250.808688524339</v>
          </cell>
          <cell r="H277">
            <v>1</v>
          </cell>
          <cell r="I277">
            <v>1</v>
          </cell>
          <cell r="J277">
            <v>-64250.808688524339</v>
          </cell>
          <cell r="K277">
            <v>0</v>
          </cell>
          <cell r="L277">
            <v>0</v>
          </cell>
        </row>
        <row r="278">
          <cell r="B278" t="str">
            <v/>
          </cell>
          <cell r="C278" t="str">
            <v>(272)WALTER WELZEL Total</v>
          </cell>
          <cell r="D278">
            <v>2172</v>
          </cell>
          <cell r="E278">
            <v>0</v>
          </cell>
          <cell r="F278">
            <v>2172</v>
          </cell>
          <cell r="G278">
            <v>-62078.808688524339</v>
          </cell>
          <cell r="H278">
            <v>1</v>
          </cell>
          <cell r="I278">
            <v>1</v>
          </cell>
          <cell r="J278">
            <v>-62078.808688524339</v>
          </cell>
          <cell r="K278">
            <v>0</v>
          </cell>
          <cell r="L278">
            <v>0</v>
          </cell>
        </row>
        <row r="279">
          <cell r="B279" t="str">
            <v/>
          </cell>
          <cell r="C279" t="str">
            <v>(332)WILHELN OSVALDO Total</v>
          </cell>
          <cell r="D279">
            <v>792</v>
          </cell>
          <cell r="E279">
            <v>0</v>
          </cell>
          <cell r="F279">
            <v>792</v>
          </cell>
          <cell r="G279">
            <v>-61286.808688524339</v>
          </cell>
          <cell r="H279">
            <v>1</v>
          </cell>
          <cell r="I279">
            <v>1</v>
          </cell>
          <cell r="J279">
            <v>-61286.808688524339</v>
          </cell>
          <cell r="K279">
            <v>0</v>
          </cell>
          <cell r="L279">
            <v>0</v>
          </cell>
        </row>
        <row r="280">
          <cell r="C280" t="str">
            <v>Total</v>
          </cell>
          <cell r="D280">
            <v>7553368.1350819645</v>
          </cell>
          <cell r="E280">
            <v>-988835.05622950813</v>
          </cell>
          <cell r="F280">
            <v>8542203.1913114712</v>
          </cell>
          <cell r="L280">
            <v>89</v>
          </cell>
        </row>
        <row r="281">
          <cell r="D281">
            <v>6100</v>
          </cell>
          <cell r="E281" t="str">
            <v>TC cierre</v>
          </cell>
        </row>
      </sheetData>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Definiciones varias"/>
      <sheetName val="Comparativo BG"/>
      <sheetName val="Comparativo ER"/>
      <sheetName val="Ratios"/>
      <sheetName val="Otros procedimientos"/>
      <sheetName val="BG al 30.09.08"/>
      <sheetName val="BG al 31.12.07"/>
      <sheetName val="BG al 30.09.07"/>
      <sheetName val="Tickmarks"/>
    </sheetNames>
    <sheetDataSet>
      <sheetData sheetId="0" refreshError="1"/>
      <sheetData sheetId="1" refreshError="1"/>
      <sheetData sheetId="2">
        <row r="6">
          <cell r="H6">
            <v>1783455814602</v>
          </cell>
        </row>
      </sheetData>
      <sheetData sheetId="3">
        <row r="21">
          <cell r="J21">
            <v>-61430008731</v>
          </cell>
        </row>
      </sheetData>
      <sheetData sheetId="4" refreshError="1"/>
      <sheetData sheetId="5" refreshError="1"/>
      <sheetData sheetId="6"/>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Enfoque DTT"/>
      <sheetName val="Enfoque BCP"/>
      <sheetName val="Res 313"/>
      <sheetName val="BG al 30.06.08"/>
      <sheetName val="Input &amp; Summary"/>
      <sheetName val="Tickmarks"/>
      <sheetName val="Instructions"/>
      <sheetName val="Input &amp; Summary (2)"/>
      <sheetName val="Module1"/>
      <sheetName val="PPC 31.12.08"/>
      <sheetName val="BG al 30.09.08 PPC Arreglado"/>
      <sheetName val="BG al 30.09.08 PPC"/>
      <sheetName val="BG al 31.12.08 PPC Arreglado"/>
      <sheetName val="BG al 31.12.08 PPC"/>
      <sheetName val="Sheet1"/>
      <sheetName val="Comparativo BG"/>
      <sheetName val="Comparativo ER"/>
    </sheetNames>
    <sheetDataSet>
      <sheetData sheetId="0"/>
      <sheetData sheetId="1" refreshError="1">
        <row r="20">
          <cell r="D20">
            <v>1096228916899</v>
          </cell>
        </row>
        <row r="107">
          <cell r="E107">
            <v>-83634734487</v>
          </cell>
        </row>
      </sheetData>
      <sheetData sheetId="2" refreshError="1">
        <row r="59">
          <cell r="D59">
            <v>16613280713</v>
          </cell>
          <cell r="E59">
            <v>25917537373</v>
          </cell>
        </row>
      </sheetData>
      <sheetData sheetId="3"/>
      <sheetData sheetId="4"/>
      <sheetData sheetId="5"/>
      <sheetData sheetId="6"/>
      <sheetData sheetId="7"/>
      <sheetData sheetId="8"/>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Definiciones varias"/>
      <sheetName val="Comparativo BG"/>
      <sheetName val="Comparativo ER"/>
      <sheetName val="Ratios"/>
      <sheetName val="Breve situación económica Py"/>
      <sheetName val="Otros procedimientos"/>
      <sheetName val="BG 31.12.08"/>
      <sheetName val="BG al 30.11.08"/>
      <sheetName val="BG al 30.11.07"/>
      <sheetName val="BG al 30.06.08"/>
      <sheetName val="BG al 31.12.07"/>
      <sheetName val="Tickmarks"/>
      <sheetName val="Analítico Ctas.Patrimoniales"/>
      <sheetName val="Previsiones"/>
      <sheetName val="#REF"/>
    </sheetNames>
    <sheetDataSet>
      <sheetData sheetId="0" refreshError="1"/>
      <sheetData sheetId="1" refreshError="1"/>
      <sheetData sheetId="2">
        <row r="6">
          <cell r="H6">
            <v>787195467996</v>
          </cell>
        </row>
      </sheetData>
      <sheetData sheetId="3">
        <row r="61">
          <cell r="J61">
            <v>-15806481494</v>
          </cell>
        </row>
      </sheetData>
      <sheetData sheetId="4" refreshError="1"/>
      <sheetData sheetId="5" refreshError="1"/>
      <sheetData sheetId="6" refreshError="1"/>
      <sheetData sheetId="7"/>
      <sheetData sheetId="8" refreshError="1"/>
      <sheetData sheetId="9" refreshError="1"/>
      <sheetData sheetId="10" refreshError="1">
        <row r="3137">
          <cell r="N3137">
            <v>806799219</v>
          </cell>
        </row>
      </sheetData>
      <sheetData sheetId="11" refreshError="1">
        <row r="2990">
          <cell r="N2990">
            <v>1817271151</v>
          </cell>
        </row>
      </sheetData>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X"/>
      <sheetName val="Confirmación"/>
      <sheetName val="Conciliación {pbc}"/>
      <sheetName val="Estimación {pbc}"/>
      <sheetName val="Estadísticas {pbc}"/>
      <sheetName val="Marcas"/>
      <sheetName val="modRollFWD"/>
      <sheetName val="Ayuda"/>
      <sheetName val="Gráficas"/>
      <sheetName val="Tickmarks"/>
    </sheetNames>
    <sheetDataSet>
      <sheetData sheetId="0" refreshError="1"/>
      <sheetData sheetId="1"/>
      <sheetData sheetId="2"/>
      <sheetData sheetId="3"/>
      <sheetData sheetId="4">
        <row r="2">
          <cell r="A2" t="str">
            <v>Información de la Tendencia (idealmente el usuario debiera enlazar esto con la Balanza de Comprobación)</v>
          </cell>
          <cell r="B2" t="str">
            <v>Anterior -4</v>
          </cell>
          <cell r="C2" t="str">
            <v>Anterior -3</v>
          </cell>
          <cell r="D2" t="str">
            <v>Anterior -2</v>
          </cell>
          <cell r="E2" t="str">
            <v>Anterior -1</v>
          </cell>
          <cell r="F2" t="str">
            <v>Anterior</v>
          </cell>
          <cell r="G2" t="str">
            <v>Actual</v>
          </cell>
        </row>
        <row r="8">
          <cell r="A8" t="str">
            <v>Días en Cuentas por Cobrar</v>
          </cell>
          <cell r="B8" t="str">
            <v>-</v>
          </cell>
          <cell r="C8" t="str">
            <v>-</v>
          </cell>
          <cell r="D8" t="str">
            <v>-</v>
          </cell>
          <cell r="E8" t="str">
            <v>-</v>
          </cell>
          <cell r="F8" t="str">
            <v>-</v>
          </cell>
          <cell r="G8" t="str">
            <v>-</v>
          </cell>
        </row>
        <row r="9">
          <cell r="A9" t="str">
            <v>Estimación/ Cuentas por Cobrar</v>
          </cell>
          <cell r="B9" t="str">
            <v>-</v>
          </cell>
          <cell r="C9" t="str">
            <v>-</v>
          </cell>
          <cell r="D9" t="str">
            <v>-</v>
          </cell>
          <cell r="E9" t="str">
            <v>-</v>
          </cell>
          <cell r="F9" t="str">
            <v>-</v>
          </cell>
          <cell r="G9" t="str">
            <v>-</v>
          </cell>
        </row>
        <row r="10">
          <cell r="A10" t="str">
            <v>Estimación/ Ventas</v>
          </cell>
          <cell r="B10" t="str">
            <v>-</v>
          </cell>
          <cell r="C10" t="str">
            <v>-</v>
          </cell>
          <cell r="D10" t="str">
            <v>-</v>
          </cell>
          <cell r="E10" t="str">
            <v>-</v>
          </cell>
          <cell r="F10" t="str">
            <v>-</v>
          </cell>
          <cell r="G10" t="str">
            <v>-</v>
          </cell>
        </row>
        <row r="11">
          <cell r="A11" t="str">
            <v>Gasto de Cuentas Malas /Sales</v>
          </cell>
          <cell r="B11" t="str">
            <v>-</v>
          </cell>
          <cell r="C11" t="str">
            <v>-</v>
          </cell>
          <cell r="D11" t="str">
            <v>-</v>
          </cell>
          <cell r="E11" t="str">
            <v>-</v>
          </cell>
          <cell r="F11" t="str">
            <v>-</v>
          </cell>
          <cell r="G11" t="str">
            <v>-</v>
          </cell>
        </row>
        <row r="13">
          <cell r="A13" t="str">
            <v>Antigüedad de Cuentas por Cobrar</v>
          </cell>
          <cell r="B13" t="str">
            <v>Anterior -4</v>
          </cell>
          <cell r="C13" t="str">
            <v>Anterior -3</v>
          </cell>
          <cell r="D13" t="str">
            <v>Anterior -2</v>
          </cell>
          <cell r="E13" t="str">
            <v>Anterior -1</v>
          </cell>
          <cell r="F13" t="str">
            <v>Anterior</v>
          </cell>
          <cell r="G13" t="str">
            <v>Actual</v>
          </cell>
        </row>
        <row r="22">
          <cell r="A22" t="str">
            <v>Actual</v>
          </cell>
          <cell r="B22" t="str">
            <v>-</v>
          </cell>
          <cell r="C22" t="str">
            <v>-</v>
          </cell>
          <cell r="D22" t="str">
            <v>-</v>
          </cell>
          <cell r="E22" t="str">
            <v>-</v>
          </cell>
          <cell r="F22" t="str">
            <v>-</v>
          </cell>
          <cell r="G22" t="str">
            <v>-</v>
          </cell>
        </row>
        <row r="23">
          <cell r="A23" t="str">
            <v>30 - 60</v>
          </cell>
          <cell r="B23" t="str">
            <v>-</v>
          </cell>
          <cell r="C23" t="str">
            <v>-</v>
          </cell>
          <cell r="D23" t="str">
            <v>-</v>
          </cell>
          <cell r="E23" t="str">
            <v>-</v>
          </cell>
          <cell r="F23" t="str">
            <v>-</v>
          </cell>
          <cell r="G23" t="str">
            <v>-</v>
          </cell>
        </row>
        <row r="24">
          <cell r="A24" t="str">
            <v>60 - 90</v>
          </cell>
          <cell r="B24" t="str">
            <v>-</v>
          </cell>
          <cell r="C24" t="str">
            <v>-</v>
          </cell>
          <cell r="D24" t="str">
            <v>-</v>
          </cell>
          <cell r="E24" t="str">
            <v>-</v>
          </cell>
          <cell r="F24" t="str">
            <v>-</v>
          </cell>
          <cell r="G24" t="str">
            <v>-</v>
          </cell>
        </row>
        <row r="25">
          <cell r="A25" t="str">
            <v>90 -120</v>
          </cell>
          <cell r="B25" t="str">
            <v>-</v>
          </cell>
          <cell r="C25" t="str">
            <v>-</v>
          </cell>
          <cell r="D25" t="str">
            <v>-</v>
          </cell>
          <cell r="E25" t="str">
            <v>-</v>
          </cell>
          <cell r="F25" t="str">
            <v>-</v>
          </cell>
          <cell r="G25" t="str">
            <v>-</v>
          </cell>
        </row>
        <row r="26">
          <cell r="A26" t="str">
            <v>&gt; 120</v>
          </cell>
          <cell r="B26" t="str">
            <v>-</v>
          </cell>
          <cell r="C26" t="str">
            <v>-</v>
          </cell>
          <cell r="D26" t="str">
            <v>-</v>
          </cell>
          <cell r="E26" t="str">
            <v>-</v>
          </cell>
          <cell r="F26" t="str">
            <v>-</v>
          </cell>
          <cell r="G26" t="str">
            <v>-</v>
          </cell>
        </row>
      </sheetData>
      <sheetData sheetId="5"/>
      <sheetData sheetId="6" refreshError="1"/>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dido"/>
      <sheetName val="Prioridades"/>
      <sheetName val="hoja de trabajo"/>
      <sheetName val="Alarma"/>
      <sheetName val="STK VE"/>
      <sheetName val="VTA DIARIA"/>
      <sheetName val="EST"/>
      <sheetName val="DATOS"/>
      <sheetName val="TP"/>
      <sheetName val="kc"/>
      <sheetName val="Tabla"/>
      <sheetName val="transit"/>
      <sheetName val="calculo"/>
      <sheetName val="OC´s"/>
    </sheetNames>
    <sheetDataSet>
      <sheetData sheetId="0"/>
      <sheetData sheetId="1"/>
      <sheetData sheetId="2"/>
      <sheetData sheetId="3">
        <row r="7">
          <cell r="A7">
            <v>30170136</v>
          </cell>
          <cell r="B7">
            <v>53105</v>
          </cell>
          <cell r="C7" t="str">
            <v>Huggies Natural Care normal E1 14x12u RN</v>
          </cell>
          <cell r="D7">
            <v>25</v>
          </cell>
          <cell r="E7">
            <v>2</v>
          </cell>
          <cell r="F7">
            <v>0.6</v>
          </cell>
          <cell r="G7">
            <v>18</v>
          </cell>
          <cell r="H7">
            <v>18</v>
          </cell>
          <cell r="I7">
            <v>5.1428571428571423</v>
          </cell>
          <cell r="J7">
            <v>9.6920094782489681</v>
          </cell>
          <cell r="K7">
            <v>0</v>
          </cell>
          <cell r="L7">
            <v>30</v>
          </cell>
          <cell r="M7">
            <v>147</v>
          </cell>
          <cell r="N7">
            <v>0</v>
          </cell>
          <cell r="O7">
            <v>3.6842105263157894</v>
          </cell>
          <cell r="P7" t="str">
            <v>Reemplazó a 44945</v>
          </cell>
          <cell r="Q7">
            <v>70</v>
          </cell>
          <cell r="R7">
            <v>27.857999995350838</v>
          </cell>
          <cell r="S7">
            <v>37.143999993801117</v>
          </cell>
          <cell r="T7">
            <v>-0.46937142865998405</v>
          </cell>
        </row>
        <row r="8">
          <cell r="A8">
            <v>30170325</v>
          </cell>
          <cell r="B8">
            <v>53117</v>
          </cell>
          <cell r="C8" t="str">
            <v>HUGGIES NATURAL CARE BG NORMAL 14X14UN</v>
          </cell>
          <cell r="D8">
            <v>25</v>
          </cell>
          <cell r="E8">
            <v>2</v>
          </cell>
          <cell r="F8">
            <v>1.4</v>
          </cell>
          <cell r="G8">
            <v>42</v>
          </cell>
          <cell r="H8">
            <v>42</v>
          </cell>
          <cell r="I8">
            <v>14</v>
          </cell>
          <cell r="J8">
            <v>24.23076923076923</v>
          </cell>
          <cell r="K8">
            <v>0</v>
          </cell>
          <cell r="L8" t="e">
            <v>#N/A</v>
          </cell>
          <cell r="M8">
            <v>0</v>
          </cell>
          <cell r="N8">
            <v>133</v>
          </cell>
          <cell r="O8">
            <v>2.1052631578947367</v>
          </cell>
          <cell r="Q8">
            <v>60</v>
          </cell>
          <cell r="R8">
            <v>26</v>
          </cell>
          <cell r="S8">
            <v>34.666666666666671</v>
          </cell>
          <cell r="T8">
            <v>-0.42222222222222217</v>
          </cell>
        </row>
        <row r="9">
          <cell r="A9">
            <v>30170741</v>
          </cell>
          <cell r="B9">
            <v>53118</v>
          </cell>
          <cell r="C9" t="str">
            <v>HUGGIES NAT.CARE BG E3 NORMAL 14X12UN</v>
          </cell>
          <cell r="D9">
            <v>25</v>
          </cell>
          <cell r="E9">
            <v>2</v>
          </cell>
          <cell r="F9">
            <v>0.96666666666666667</v>
          </cell>
          <cell r="G9">
            <v>29</v>
          </cell>
          <cell r="H9">
            <v>29</v>
          </cell>
          <cell r="I9">
            <v>8.2857142857142865</v>
          </cell>
          <cell r="J9">
            <v>14.5</v>
          </cell>
          <cell r="K9">
            <v>0</v>
          </cell>
          <cell r="L9">
            <v>30</v>
          </cell>
          <cell r="M9">
            <v>0</v>
          </cell>
          <cell r="N9">
            <v>75</v>
          </cell>
          <cell r="O9">
            <v>2.1052631578947367</v>
          </cell>
          <cell r="Q9">
            <v>70</v>
          </cell>
          <cell r="R9">
            <v>30</v>
          </cell>
          <cell r="S9">
            <v>40</v>
          </cell>
          <cell r="T9">
            <v>-0.42857142857142855</v>
          </cell>
        </row>
        <row r="10">
          <cell r="A10">
            <v>30170330</v>
          </cell>
          <cell r="B10">
            <v>53119</v>
          </cell>
          <cell r="C10" t="str">
            <v>HUGGIES NAT.CARE BG E4 NORMAL 14X10UN</v>
          </cell>
          <cell r="D10">
            <v>25</v>
          </cell>
          <cell r="E10">
            <v>2</v>
          </cell>
          <cell r="F10">
            <v>1.24</v>
          </cell>
          <cell r="G10">
            <v>31</v>
          </cell>
          <cell r="H10">
            <v>31</v>
          </cell>
          <cell r="I10">
            <v>6.8888888888888893</v>
          </cell>
          <cell r="J10">
            <v>8.1578947368421044</v>
          </cell>
          <cell r="K10">
            <v>0</v>
          </cell>
          <cell r="L10">
            <v>25</v>
          </cell>
          <cell r="M10">
            <v>44</v>
          </cell>
          <cell r="N10">
            <v>0</v>
          </cell>
          <cell r="O10">
            <v>4.2105263157894735</v>
          </cell>
          <cell r="Q10">
            <v>90</v>
          </cell>
          <cell r="R10">
            <v>57</v>
          </cell>
          <cell r="S10">
            <v>76</v>
          </cell>
          <cell r="T10">
            <v>-0.15555555555555556</v>
          </cell>
        </row>
        <row r="11">
          <cell r="A11">
            <v>30170333</v>
          </cell>
          <cell r="B11">
            <v>53120</v>
          </cell>
          <cell r="C11" t="str">
            <v>Huggies Natural Care BG normal E5 14x8u XG</v>
          </cell>
          <cell r="D11">
            <v>25</v>
          </cell>
          <cell r="E11">
            <v>2</v>
          </cell>
          <cell r="F11">
            <v>0.76</v>
          </cell>
          <cell r="G11">
            <v>19</v>
          </cell>
          <cell r="H11">
            <v>19</v>
          </cell>
          <cell r="I11">
            <v>3.8</v>
          </cell>
          <cell r="J11">
            <v>4.0714285714285712</v>
          </cell>
          <cell r="K11">
            <v>0</v>
          </cell>
          <cell r="L11">
            <v>11</v>
          </cell>
          <cell r="M11">
            <v>0</v>
          </cell>
          <cell r="N11">
            <v>221</v>
          </cell>
          <cell r="O11">
            <v>4.2105263157894735</v>
          </cell>
          <cell r="Q11">
            <v>100</v>
          </cell>
          <cell r="R11">
            <v>70</v>
          </cell>
          <cell r="S11">
            <v>93.333333333333343</v>
          </cell>
          <cell r="T11" t="str">
            <v xml:space="preserve"> </v>
          </cell>
        </row>
        <row r="12">
          <cell r="A12">
            <v>30170486</v>
          </cell>
          <cell r="B12">
            <v>53127</v>
          </cell>
          <cell r="C12" t="str">
            <v>HUGGIES NATURAL CARE BG E6 NORMAL 14X8UN</v>
          </cell>
          <cell r="D12">
            <v>25</v>
          </cell>
          <cell r="E12">
            <v>2</v>
          </cell>
          <cell r="F12">
            <v>0.08</v>
          </cell>
          <cell r="G12">
            <v>2</v>
          </cell>
          <cell r="H12">
            <v>2</v>
          </cell>
          <cell r="I12">
            <v>0.5714285714285714</v>
          </cell>
          <cell r="J12">
            <v>0.50908720665857921</v>
          </cell>
          <cell r="K12" t="str">
            <v>cuándo llega?</v>
          </cell>
          <cell r="L12" t="e">
            <v>#N/A</v>
          </cell>
          <cell r="M12">
            <v>0</v>
          </cell>
          <cell r="N12">
            <v>156</v>
          </cell>
          <cell r="O12">
            <v>2.6315789473684212</v>
          </cell>
          <cell r="Q12">
            <v>70</v>
          </cell>
          <cell r="R12">
            <v>58.928999997675419</v>
          </cell>
          <cell r="S12">
            <v>78.571999996900558</v>
          </cell>
          <cell r="T12" t="str">
            <v xml:space="preserve"> </v>
          </cell>
        </row>
        <row r="13">
          <cell r="A13">
            <v>30156485</v>
          </cell>
          <cell r="B13">
            <v>44944</v>
          </cell>
          <cell r="C13" t="str">
            <v>Huggies Natural Care MaxiPack (T3)10x26uM</v>
          </cell>
          <cell r="D13">
            <v>25</v>
          </cell>
          <cell r="E13">
            <v>2</v>
          </cell>
          <cell r="F13">
            <v>0.3</v>
          </cell>
          <cell r="G13">
            <v>9</v>
          </cell>
          <cell r="H13">
            <v>9</v>
          </cell>
          <cell r="I13" t="e">
            <v>#VALUE!</v>
          </cell>
          <cell r="J13">
            <v>29.34782612498406</v>
          </cell>
          <cell r="K13">
            <v>0</v>
          </cell>
          <cell r="L13" t="e">
            <v>#N/A</v>
          </cell>
          <cell r="M13" t="e">
            <v>#N/A</v>
          </cell>
          <cell r="N13" t="e">
            <v>#N/A</v>
          </cell>
          <cell r="P13" t="str">
            <v>Se delista una vez que acabe el stock</v>
          </cell>
          <cell r="Q13" t="str">
            <v>NO HAY</v>
          </cell>
          <cell r="R13">
            <v>4.5999999940395355</v>
          </cell>
          <cell r="S13">
            <v>6.1333333253860474</v>
          </cell>
          <cell r="T13" t="e">
            <v>#VALUE!</v>
          </cell>
        </row>
        <row r="14">
          <cell r="A14">
            <v>30156486</v>
          </cell>
          <cell r="B14">
            <v>44948</v>
          </cell>
          <cell r="C14" t="str">
            <v>Huggies Natural Care MaxiPack (T4)10x22uG</v>
          </cell>
          <cell r="D14">
            <v>25</v>
          </cell>
          <cell r="E14">
            <v>2</v>
          </cell>
          <cell r="F14">
            <v>0</v>
          </cell>
          <cell r="G14">
            <v>0</v>
          </cell>
          <cell r="H14">
            <v>0</v>
          </cell>
          <cell r="I14" t="e">
            <v>#VALUE!</v>
          </cell>
          <cell r="J14" t="str">
            <v xml:space="preserve"> </v>
          </cell>
          <cell r="K14" t="str">
            <v>cuándo llega?</v>
          </cell>
          <cell r="L14" t="e">
            <v>#N/A</v>
          </cell>
          <cell r="M14" t="e">
            <v>#N/A</v>
          </cell>
          <cell r="N14" t="e">
            <v>#N/A</v>
          </cell>
          <cell r="P14" t="str">
            <v>DELIST</v>
          </cell>
          <cell r="Q14" t="str">
            <v>NO HAY</v>
          </cell>
          <cell r="R14">
            <v>-0.40000000596046448</v>
          </cell>
          <cell r="S14">
            <v>-0.53333334128061938</v>
          </cell>
          <cell r="T14" t="e">
            <v>#VALUE!</v>
          </cell>
        </row>
        <row r="15">
          <cell r="A15">
            <v>30156606</v>
          </cell>
          <cell r="B15">
            <v>44946</v>
          </cell>
          <cell r="C15" t="str">
            <v>Huggies Natural Care MegaPack (T3)6x48uM</v>
          </cell>
          <cell r="D15">
            <v>25</v>
          </cell>
          <cell r="E15">
            <v>2</v>
          </cell>
          <cell r="F15">
            <v>0.1</v>
          </cell>
          <cell r="G15">
            <v>2</v>
          </cell>
          <cell r="H15">
            <v>2</v>
          </cell>
          <cell r="I15" t="e">
            <v>#VALUE!</v>
          </cell>
          <cell r="J15">
            <v>8.5714285714285712</v>
          </cell>
          <cell r="K15">
            <v>0</v>
          </cell>
          <cell r="L15" t="e">
            <v>#N/A</v>
          </cell>
          <cell r="M15" t="e">
            <v>#N/A</v>
          </cell>
          <cell r="N15" t="e">
            <v>#N/A</v>
          </cell>
          <cell r="P15" t="str">
            <v>DELIST</v>
          </cell>
          <cell r="Q15" t="str">
            <v>NO HAY</v>
          </cell>
          <cell r="R15">
            <v>3.5</v>
          </cell>
          <cell r="S15">
            <v>4.666666666666667</v>
          </cell>
          <cell r="T15" t="e">
            <v>#VALUE!</v>
          </cell>
        </row>
        <row r="16">
          <cell r="A16">
            <v>30171223</v>
          </cell>
          <cell r="B16">
            <v>53134</v>
          </cell>
          <cell r="C16" t="str">
            <v>HUGGIES NATURAL CARE BG E3 MEGA 6X48UN</v>
          </cell>
          <cell r="D16">
            <v>25</v>
          </cell>
          <cell r="E16">
            <v>2</v>
          </cell>
          <cell r="F16" t="e">
            <v>#N/A</v>
          </cell>
          <cell r="G16">
            <v>2</v>
          </cell>
          <cell r="H16">
            <v>2</v>
          </cell>
          <cell r="I16">
            <v>1</v>
          </cell>
          <cell r="J16">
            <v>0.85714285714285698</v>
          </cell>
          <cell r="K16" t="str">
            <v>cuándo llega?</v>
          </cell>
          <cell r="L16">
            <v>18</v>
          </cell>
          <cell r="M16">
            <v>18</v>
          </cell>
          <cell r="N16">
            <v>0</v>
          </cell>
          <cell r="O16">
            <v>1.3157894736842106</v>
          </cell>
          <cell r="Q16">
            <v>40</v>
          </cell>
          <cell r="R16">
            <v>35</v>
          </cell>
          <cell r="S16">
            <v>46.666666666666671</v>
          </cell>
          <cell r="T16">
            <v>0.1666666666666668</v>
          </cell>
        </row>
        <row r="17">
          <cell r="A17">
            <v>30170519</v>
          </cell>
          <cell r="B17">
            <v>53139</v>
          </cell>
          <cell r="C17" t="str">
            <v>Huggies Natural Care mega E4 6x40u G</v>
          </cell>
          <cell r="D17">
            <v>25</v>
          </cell>
          <cell r="E17">
            <v>2</v>
          </cell>
          <cell r="F17">
            <v>1.0625</v>
          </cell>
          <cell r="G17">
            <v>17</v>
          </cell>
          <cell r="H17">
            <v>17</v>
          </cell>
          <cell r="I17" t="e">
            <v>#VALUE!</v>
          </cell>
          <cell r="J17">
            <v>66.527524058047177</v>
          </cell>
          <cell r="K17">
            <v>0</v>
          </cell>
          <cell r="L17" t="e">
            <v>#N/A</v>
          </cell>
          <cell r="M17">
            <v>555</v>
          </cell>
          <cell r="N17">
            <v>0</v>
          </cell>
          <cell r="O17">
            <v>20</v>
          </cell>
          <cell r="P17" t="str">
            <v>reemplaza 44947</v>
          </cell>
          <cell r="Q17" t="str">
            <v>NO HAY</v>
          </cell>
          <cell r="R17">
            <v>3.8330000042915344</v>
          </cell>
          <cell r="S17">
            <v>5.1106666723887129</v>
          </cell>
          <cell r="T17" t="e">
            <v>#VALUE!</v>
          </cell>
        </row>
        <row r="18">
          <cell r="A18">
            <v>30171224</v>
          </cell>
          <cell r="B18">
            <v>53135</v>
          </cell>
          <cell r="C18" t="str">
            <v>HUGGIES NATURAL CARE BG E4 MEGA 6X40UN</v>
          </cell>
          <cell r="D18">
            <v>25</v>
          </cell>
          <cell r="E18">
            <v>2</v>
          </cell>
          <cell r="F18">
            <v>1.75</v>
          </cell>
          <cell r="G18">
            <v>28</v>
          </cell>
          <cell r="H18">
            <v>28</v>
          </cell>
          <cell r="I18">
            <v>9.3333333333333339</v>
          </cell>
          <cell r="J18">
            <v>22.10526315789474</v>
          </cell>
          <cell r="K18">
            <v>0</v>
          </cell>
          <cell r="L18" t="e">
            <v>#N/A</v>
          </cell>
          <cell r="M18">
            <v>42</v>
          </cell>
          <cell r="N18">
            <v>0</v>
          </cell>
          <cell r="O18">
            <v>0.52631578947368418</v>
          </cell>
          <cell r="Q18">
            <v>60</v>
          </cell>
          <cell r="R18">
            <v>19</v>
          </cell>
          <cell r="S18">
            <v>25.333333333333332</v>
          </cell>
          <cell r="T18">
            <v>-0.57777777777777783</v>
          </cell>
        </row>
        <row r="19">
          <cell r="A19">
            <v>30170531</v>
          </cell>
          <cell r="B19">
            <v>51813</v>
          </cell>
          <cell r="C19" t="str">
            <v>Huggies Natural Care mega E5 6x32u XG</v>
          </cell>
          <cell r="D19">
            <v>25</v>
          </cell>
          <cell r="E19">
            <v>2</v>
          </cell>
          <cell r="F19">
            <v>0.33333333333333331</v>
          </cell>
          <cell r="G19">
            <v>4</v>
          </cell>
          <cell r="H19">
            <v>4</v>
          </cell>
          <cell r="I19" t="e">
            <v>#VALUE!</v>
          </cell>
          <cell r="J19" t="str">
            <v xml:space="preserve"> </v>
          </cell>
          <cell r="K19" t="str">
            <v>cuándo llega?</v>
          </cell>
          <cell r="L19" t="e">
            <v>#N/A</v>
          </cell>
          <cell r="M19" t="e">
            <v>#N/A</v>
          </cell>
          <cell r="N19" t="e">
            <v>#N/A</v>
          </cell>
          <cell r="O19">
            <v>2.1052631578947367</v>
          </cell>
          <cell r="P19" t="str">
            <v>DELIST</v>
          </cell>
          <cell r="Q19" t="str">
            <v>NO HAY</v>
          </cell>
          <cell r="R19">
            <v>-0.16699999570846558</v>
          </cell>
          <cell r="S19">
            <v>-0.22266666094462079</v>
          </cell>
          <cell r="T19" t="e">
            <v>#VALUE!</v>
          </cell>
        </row>
        <row r="20">
          <cell r="A20">
            <v>30171225</v>
          </cell>
          <cell r="B20">
            <v>53136</v>
          </cell>
          <cell r="C20" t="str">
            <v>Huggies Natural Care BG mega E5 6x32u XG</v>
          </cell>
          <cell r="D20">
            <v>25</v>
          </cell>
          <cell r="E20">
            <v>2</v>
          </cell>
          <cell r="F20">
            <v>2.1666666666666665</v>
          </cell>
          <cell r="G20">
            <v>26</v>
          </cell>
          <cell r="H20">
            <v>26</v>
          </cell>
          <cell r="I20">
            <v>6.5</v>
          </cell>
          <cell r="J20">
            <v>11.47058823529412</v>
          </cell>
          <cell r="K20">
            <v>0</v>
          </cell>
          <cell r="L20">
            <v>20</v>
          </cell>
          <cell r="M20">
            <v>6</v>
          </cell>
          <cell r="N20">
            <v>20</v>
          </cell>
          <cell r="O20">
            <v>2.1052631578947367</v>
          </cell>
          <cell r="Q20">
            <v>80</v>
          </cell>
          <cell r="R20">
            <v>34</v>
          </cell>
          <cell r="S20">
            <v>45.333333333333329</v>
          </cell>
          <cell r="T20">
            <v>-0.4333333333333334</v>
          </cell>
        </row>
        <row r="21">
          <cell r="A21">
            <v>30170533</v>
          </cell>
          <cell r="B21">
            <v>51824</v>
          </cell>
          <cell r="C21" t="str">
            <v>Huggies Natural Care mega E6 6x32u XXG</v>
          </cell>
          <cell r="D21">
            <v>25</v>
          </cell>
          <cell r="E21">
            <v>2</v>
          </cell>
          <cell r="F21">
            <v>1.6666666666666667</v>
          </cell>
          <cell r="G21">
            <v>20</v>
          </cell>
          <cell r="H21">
            <v>20</v>
          </cell>
          <cell r="I21" t="e">
            <v>#VALUE!</v>
          </cell>
          <cell r="J21">
            <v>62.07324637566947</v>
          </cell>
          <cell r="K21">
            <v>0</v>
          </cell>
          <cell r="L21" t="e">
            <v>#N/A</v>
          </cell>
          <cell r="M21">
            <v>76</v>
          </cell>
          <cell r="N21">
            <v>0</v>
          </cell>
          <cell r="O21">
            <v>4.2105263157894735</v>
          </cell>
          <cell r="Q21" t="str">
            <v>NO HAY</v>
          </cell>
          <cell r="R21">
            <v>4.8330000042915344</v>
          </cell>
          <cell r="S21">
            <v>6.4440000057220459</v>
          </cell>
          <cell r="T21" t="e">
            <v>#VALUE!</v>
          </cell>
        </row>
        <row r="22">
          <cell r="A22">
            <v>30171226</v>
          </cell>
          <cell r="B22">
            <v>53137</v>
          </cell>
          <cell r="C22" t="str">
            <v>Huggies Natural Care BG mega E6 6x32u XXG</v>
          </cell>
          <cell r="D22">
            <v>25</v>
          </cell>
          <cell r="E22">
            <v>2</v>
          </cell>
          <cell r="F22">
            <v>1.1666666666666667</v>
          </cell>
          <cell r="G22">
            <v>14</v>
          </cell>
          <cell r="H22">
            <v>14</v>
          </cell>
          <cell r="I22">
            <v>3.5</v>
          </cell>
          <cell r="J22">
            <v>3.75</v>
          </cell>
          <cell r="K22">
            <v>0</v>
          </cell>
          <cell r="L22">
            <v>12</v>
          </cell>
          <cell r="M22">
            <v>0</v>
          </cell>
          <cell r="N22">
            <v>167</v>
          </cell>
          <cell r="O22">
            <v>0</v>
          </cell>
          <cell r="Q22">
            <v>80</v>
          </cell>
          <cell r="R22">
            <v>56</v>
          </cell>
          <cell r="S22">
            <v>74.666666666666671</v>
          </cell>
          <cell r="T22" t="str">
            <v xml:space="preserve"> </v>
          </cell>
        </row>
        <row r="23">
          <cell r="B23" t="str">
            <v>TOTAL HUGGIES NATURAL CARE</v>
          </cell>
          <cell r="E23">
            <v>2</v>
          </cell>
          <cell r="F23" t="e">
            <v>#N/A</v>
          </cell>
          <cell r="G23">
            <v>263</v>
          </cell>
          <cell r="H23">
            <v>263</v>
          </cell>
          <cell r="I23">
            <v>7.3055555555555554</v>
          </cell>
          <cell r="J23">
            <v>9.1747173165061948</v>
          </cell>
          <cell r="L23" t="e">
            <v>#N/A</v>
          </cell>
          <cell r="M23" t="e">
            <v>#N/A</v>
          </cell>
          <cell r="N23" t="e">
            <v>#N/A</v>
          </cell>
          <cell r="Q23">
            <v>720</v>
          </cell>
          <cell r="R23">
            <v>429.98599999397993</v>
          </cell>
          <cell r="S23">
            <v>573.31466665863991</v>
          </cell>
          <cell r="T23">
            <v>-0.2037296296407779</v>
          </cell>
        </row>
        <row r="24">
          <cell r="A24">
            <v>30170356</v>
          </cell>
          <cell r="B24">
            <v>53642</v>
          </cell>
          <cell r="C24" t="str">
            <v>HUGGIES ACTIVE SEC NORMAL P.E2 14X14UN</v>
          </cell>
          <cell r="D24">
            <v>30</v>
          </cell>
          <cell r="E24">
            <v>2</v>
          </cell>
          <cell r="F24">
            <v>1.7</v>
          </cell>
          <cell r="G24">
            <v>51</v>
          </cell>
          <cell r="H24">
            <v>51</v>
          </cell>
          <cell r="I24">
            <v>5.0999999999999996</v>
          </cell>
          <cell r="J24">
            <v>8.6931818181818183</v>
          </cell>
          <cell r="K24">
            <v>0</v>
          </cell>
          <cell r="L24">
            <v>30</v>
          </cell>
          <cell r="M24">
            <v>130</v>
          </cell>
          <cell r="N24">
            <v>340</v>
          </cell>
          <cell r="O24">
            <v>5.7894736842105265</v>
          </cell>
          <cell r="P24" t="str">
            <v>Reemplaza a 44308</v>
          </cell>
          <cell r="Q24">
            <v>200</v>
          </cell>
          <cell r="R24">
            <v>88</v>
          </cell>
          <cell r="S24">
            <v>117.33333333333333</v>
          </cell>
          <cell r="T24">
            <v>-0.41333333333333333</v>
          </cell>
        </row>
        <row r="25">
          <cell r="A25">
            <v>30170357</v>
          </cell>
          <cell r="B25">
            <v>53150</v>
          </cell>
          <cell r="C25" t="str">
            <v>HUGGIES ACTIVE SEC.NORMAL E3 MED.14X12UN</v>
          </cell>
          <cell r="D25">
            <v>30</v>
          </cell>
          <cell r="E25">
            <v>3</v>
          </cell>
          <cell r="F25">
            <v>0.36</v>
          </cell>
          <cell r="G25">
            <v>9</v>
          </cell>
          <cell r="H25">
            <v>9</v>
          </cell>
          <cell r="I25">
            <v>1.2</v>
          </cell>
          <cell r="J25">
            <v>1.5168539325842696</v>
          </cell>
          <cell r="K25" t="str">
            <v>cuándo llega?</v>
          </cell>
          <cell r="L25">
            <v>50</v>
          </cell>
          <cell r="M25">
            <v>190</v>
          </cell>
          <cell r="N25">
            <v>0</v>
          </cell>
          <cell r="O25">
            <v>10.526315789473685</v>
          </cell>
          <cell r="P25" t="str">
            <v>Reemplaza a 44309</v>
          </cell>
          <cell r="Q25">
            <v>150</v>
          </cell>
          <cell r="R25">
            <v>89</v>
          </cell>
          <cell r="S25">
            <v>118.66666666666667</v>
          </cell>
          <cell r="T25">
            <v>-0.20888888888888885</v>
          </cell>
        </row>
        <row r="26">
          <cell r="A26">
            <v>30170358</v>
          </cell>
          <cell r="B26">
            <v>53194</v>
          </cell>
          <cell r="C26" t="str">
            <v xml:space="preserve">Huggies Active Sec normal E4 14x10u G </v>
          </cell>
          <cell r="D26">
            <v>30</v>
          </cell>
          <cell r="E26">
            <v>5</v>
          </cell>
          <cell r="F26">
            <v>2.3199999999999998</v>
          </cell>
          <cell r="G26">
            <v>58</v>
          </cell>
          <cell r="H26">
            <v>58</v>
          </cell>
          <cell r="I26">
            <v>2.9</v>
          </cell>
          <cell r="J26">
            <v>1.937945643976007</v>
          </cell>
          <cell r="K26" t="str">
            <v>cuándo llega?</v>
          </cell>
          <cell r="L26">
            <v>12</v>
          </cell>
          <cell r="M26">
            <v>3</v>
          </cell>
          <cell r="N26">
            <v>10</v>
          </cell>
          <cell r="O26">
            <v>18.421052631578949</v>
          </cell>
          <cell r="P26" t="str">
            <v>Reemplaza a 44310</v>
          </cell>
          <cell r="Q26">
            <v>400</v>
          </cell>
          <cell r="R26">
            <v>448.92899999767542</v>
          </cell>
          <cell r="S26">
            <v>598.57199999690056</v>
          </cell>
          <cell r="T26">
            <v>0.4964299999922514</v>
          </cell>
        </row>
        <row r="27">
          <cell r="A27">
            <v>30170359</v>
          </cell>
          <cell r="B27">
            <v>53193</v>
          </cell>
          <cell r="C27" t="str">
            <v>Huggies Active Sec normal E5 14x8u XG</v>
          </cell>
          <cell r="D27">
            <v>30</v>
          </cell>
          <cell r="E27">
            <v>4</v>
          </cell>
          <cell r="F27">
            <v>1.64</v>
          </cell>
          <cell r="G27">
            <v>41</v>
          </cell>
          <cell r="H27">
            <v>41</v>
          </cell>
          <cell r="I27">
            <v>2.0499999999999998</v>
          </cell>
          <cell r="J27">
            <v>4.5919853057267241</v>
          </cell>
          <cell r="K27">
            <v>0</v>
          </cell>
          <cell r="L27">
            <v>15</v>
          </cell>
          <cell r="M27">
            <v>15</v>
          </cell>
          <cell r="N27">
            <v>0</v>
          </cell>
          <cell r="O27">
            <v>30</v>
          </cell>
          <cell r="P27" t="str">
            <v>Reempl 44311</v>
          </cell>
          <cell r="Q27">
            <v>400</v>
          </cell>
          <cell r="R27">
            <v>133.92899999767542</v>
          </cell>
          <cell r="S27">
            <v>178.57199999690056</v>
          </cell>
          <cell r="T27">
            <v>-0.55357000000774859</v>
          </cell>
        </row>
        <row r="28">
          <cell r="A28">
            <v>30170411</v>
          </cell>
          <cell r="B28">
            <v>53195</v>
          </cell>
          <cell r="C28" t="str">
            <v>HUGGIES ACTIVE SEC MAXI E3 MED.10X24UN</v>
          </cell>
          <cell r="D28">
            <v>30</v>
          </cell>
          <cell r="E28">
            <v>2</v>
          </cell>
          <cell r="F28">
            <v>2</v>
          </cell>
          <cell r="G28">
            <v>20</v>
          </cell>
          <cell r="H28">
            <v>20</v>
          </cell>
          <cell r="I28">
            <v>4</v>
          </cell>
          <cell r="J28">
            <v>5.2631578947368416</v>
          </cell>
          <cell r="K28">
            <v>0</v>
          </cell>
          <cell r="L28">
            <v>20</v>
          </cell>
          <cell r="M28">
            <v>0</v>
          </cell>
          <cell r="N28">
            <v>50</v>
          </cell>
          <cell r="O28">
            <v>20</v>
          </cell>
          <cell r="Q28">
            <v>100</v>
          </cell>
          <cell r="R28">
            <v>57</v>
          </cell>
          <cell r="S28">
            <v>76</v>
          </cell>
          <cell r="T28">
            <v>-0.24</v>
          </cell>
        </row>
        <row r="29">
          <cell r="A29">
            <v>30170412</v>
          </cell>
          <cell r="B29">
            <v>53196</v>
          </cell>
          <cell r="C29" t="str">
            <v>HUGGIES ACTIVE SEC MAXI E4 GDE.10X20UN</v>
          </cell>
          <cell r="D29">
            <v>30</v>
          </cell>
          <cell r="E29">
            <v>2</v>
          </cell>
          <cell r="F29">
            <v>2.65</v>
          </cell>
          <cell r="G29">
            <v>53</v>
          </cell>
          <cell r="H29">
            <v>53</v>
          </cell>
          <cell r="I29">
            <v>5.3000000000000007</v>
          </cell>
          <cell r="J29">
            <v>7.3611111111111116</v>
          </cell>
          <cell r="K29">
            <v>0</v>
          </cell>
          <cell r="L29">
            <v>20</v>
          </cell>
          <cell r="M29">
            <v>336</v>
          </cell>
          <cell r="N29">
            <v>0</v>
          </cell>
          <cell r="O29">
            <v>30</v>
          </cell>
          <cell r="Q29">
            <v>200</v>
          </cell>
          <cell r="R29">
            <v>108</v>
          </cell>
          <cell r="S29">
            <v>144</v>
          </cell>
          <cell r="T29">
            <v>-0.28000000000000003</v>
          </cell>
        </row>
        <row r="30">
          <cell r="A30">
            <v>30170432</v>
          </cell>
          <cell r="B30">
            <v>53197</v>
          </cell>
          <cell r="C30" t="str">
            <v>Huggies Active Sec maxi E5 10x16u XG</v>
          </cell>
          <cell r="D30">
            <v>30</v>
          </cell>
          <cell r="E30">
            <v>2</v>
          </cell>
          <cell r="F30">
            <v>1.8</v>
          </cell>
          <cell r="G30">
            <v>36</v>
          </cell>
          <cell r="H30">
            <v>36</v>
          </cell>
          <cell r="I30">
            <v>3.5999999999999996</v>
          </cell>
          <cell r="J30">
            <v>4.354838709677419</v>
          </cell>
          <cell r="K30">
            <v>0</v>
          </cell>
          <cell r="L30">
            <v>20</v>
          </cell>
          <cell r="M30">
            <v>38</v>
          </cell>
          <cell r="N30">
            <v>0</v>
          </cell>
          <cell r="O30">
            <v>3.1578947368421053</v>
          </cell>
          <cell r="P30" t="str">
            <v>Reemplaza 53198</v>
          </cell>
          <cell r="Q30">
            <v>200</v>
          </cell>
          <cell r="R30">
            <v>124</v>
          </cell>
          <cell r="S30">
            <v>165.33333333333334</v>
          </cell>
          <cell r="T30">
            <v>-0.17333333333333328</v>
          </cell>
        </row>
        <row r="31">
          <cell r="A31">
            <v>30156597</v>
          </cell>
          <cell r="B31">
            <v>39965</v>
          </cell>
          <cell r="C31" t="str">
            <v>Huggies Active Sec MegaPack1 MED 6x48</v>
          </cell>
          <cell r="D31">
            <v>30</v>
          </cell>
          <cell r="E31">
            <v>3</v>
          </cell>
          <cell r="F31">
            <v>2.5</v>
          </cell>
          <cell r="G31">
            <v>75</v>
          </cell>
          <cell r="H31">
            <v>75</v>
          </cell>
          <cell r="I31" t="e">
            <v>#VALUE!</v>
          </cell>
          <cell r="J31">
            <v>337.53375897691029</v>
          </cell>
          <cell r="K31">
            <v>0</v>
          </cell>
          <cell r="L31" t="e">
            <v>#N/A</v>
          </cell>
          <cell r="M31">
            <v>0</v>
          </cell>
          <cell r="N31">
            <v>0</v>
          </cell>
          <cell r="Q31" t="str">
            <v>NO HAY</v>
          </cell>
          <cell r="R31">
            <v>3.3329999446868896</v>
          </cell>
          <cell r="S31">
            <v>4.4439999262491865</v>
          </cell>
          <cell r="T31" t="e">
            <v>#VALUE!</v>
          </cell>
        </row>
        <row r="32">
          <cell r="A32">
            <v>30170458</v>
          </cell>
          <cell r="B32">
            <v>53198</v>
          </cell>
          <cell r="C32" t="str">
            <v>HUGGIES ACTIVE SEC MEGA E3 MED.6X48UN</v>
          </cell>
          <cell r="D32">
            <v>30</v>
          </cell>
          <cell r="E32">
            <v>3</v>
          </cell>
          <cell r="F32">
            <v>1.3125</v>
          </cell>
          <cell r="G32">
            <v>21</v>
          </cell>
          <cell r="H32">
            <v>21</v>
          </cell>
          <cell r="I32">
            <v>4.666666666666667</v>
          </cell>
          <cell r="J32">
            <v>10.161290322580644</v>
          </cell>
          <cell r="K32">
            <v>0</v>
          </cell>
          <cell r="L32">
            <v>16</v>
          </cell>
          <cell r="M32">
            <v>111</v>
          </cell>
          <cell r="N32">
            <v>0</v>
          </cell>
          <cell r="O32">
            <v>5.2631578947368425</v>
          </cell>
          <cell r="Q32">
            <v>90</v>
          </cell>
          <cell r="R32">
            <v>31</v>
          </cell>
          <cell r="S32">
            <v>41.333333333333336</v>
          </cell>
          <cell r="T32">
            <v>-0.54074074074074074</v>
          </cell>
        </row>
        <row r="33">
          <cell r="A33">
            <v>30170459</v>
          </cell>
          <cell r="B33">
            <v>53199</v>
          </cell>
          <cell r="C33" t="str">
            <v>Huggies Active Sec mega E4 6x40u G</v>
          </cell>
          <cell r="D33">
            <v>30</v>
          </cell>
          <cell r="E33">
            <v>5</v>
          </cell>
          <cell r="F33">
            <v>4.8125</v>
          </cell>
          <cell r="G33">
            <v>77</v>
          </cell>
          <cell r="H33">
            <v>77</v>
          </cell>
          <cell r="I33">
            <v>6.416666666666667</v>
          </cell>
          <cell r="J33">
            <v>5.5842152846791135</v>
          </cell>
          <cell r="K33">
            <v>0</v>
          </cell>
          <cell r="L33">
            <v>16</v>
          </cell>
          <cell r="M33">
            <v>114</v>
          </cell>
          <cell r="N33">
            <v>0</v>
          </cell>
          <cell r="O33">
            <v>13.157894736842104</v>
          </cell>
          <cell r="P33" t="str">
            <v>Reempl 39966</v>
          </cell>
          <cell r="Q33">
            <v>240</v>
          </cell>
          <cell r="R33">
            <v>206.83300000429153</v>
          </cell>
          <cell r="S33">
            <v>275.77733333905536</v>
          </cell>
          <cell r="T33" t="str">
            <v xml:space="preserve"> </v>
          </cell>
        </row>
        <row r="34">
          <cell r="A34">
            <v>30156599</v>
          </cell>
          <cell r="B34">
            <v>34843</v>
          </cell>
          <cell r="C34" t="str">
            <v>Huggies Active Sec MegaPack3 XG 6x36</v>
          </cell>
          <cell r="D34">
            <v>30</v>
          </cell>
          <cell r="E34">
            <v>4</v>
          </cell>
          <cell r="F34">
            <v>1.05</v>
          </cell>
          <cell r="G34">
            <v>21</v>
          </cell>
          <cell r="H34">
            <v>21</v>
          </cell>
          <cell r="I34" t="e">
            <v>#VALUE!</v>
          </cell>
          <cell r="J34">
            <v>25.891829671031452</v>
          </cell>
          <cell r="K34">
            <v>0</v>
          </cell>
          <cell r="L34" t="e">
            <v>#N/A</v>
          </cell>
          <cell r="M34">
            <v>0</v>
          </cell>
          <cell r="N34">
            <v>0</v>
          </cell>
          <cell r="Q34" t="str">
            <v>NO HAY</v>
          </cell>
          <cell r="R34">
            <v>12.166000008583069</v>
          </cell>
          <cell r="S34">
            <v>16.221333344777424</v>
          </cell>
          <cell r="T34" t="e">
            <v>#VALUE!</v>
          </cell>
        </row>
        <row r="35">
          <cell r="A35">
            <v>30170471</v>
          </cell>
          <cell r="B35">
            <v>53200</v>
          </cell>
          <cell r="C35" t="str">
            <v>HUGGIES ACTIVE SEC MEGA E5 XGDE.6X32UN</v>
          </cell>
          <cell r="D35">
            <v>30</v>
          </cell>
          <cell r="E35">
            <v>4</v>
          </cell>
          <cell r="F35" t="e">
            <v>#N/A</v>
          </cell>
          <cell r="G35">
            <v>13</v>
          </cell>
          <cell r="H35">
            <v>13</v>
          </cell>
          <cell r="I35">
            <v>1.8571428571428572</v>
          </cell>
          <cell r="J35">
            <v>1.5599999999999996</v>
          </cell>
          <cell r="K35" t="str">
            <v>cuándo llega?</v>
          </cell>
          <cell r="L35">
            <v>1</v>
          </cell>
          <cell r="M35">
            <v>1</v>
          </cell>
          <cell r="N35">
            <v>0</v>
          </cell>
          <cell r="O35">
            <v>6.3157894736842106</v>
          </cell>
          <cell r="Q35">
            <v>140</v>
          </cell>
          <cell r="R35">
            <v>125</v>
          </cell>
          <cell r="S35">
            <v>166.66666666666669</v>
          </cell>
          <cell r="T35">
            <v>0.1904761904761906</v>
          </cell>
        </row>
        <row r="36">
          <cell r="B36" t="str">
            <v>TOTAL HUGGIES ACTIVE SEC</v>
          </cell>
          <cell r="C36" t="str">
            <v xml:space="preserve"> SUB TOTAL TRADITIONAL TRADE</v>
          </cell>
          <cell r="E36">
            <v>2</v>
          </cell>
          <cell r="F36" t="e">
            <v>#N/A</v>
          </cell>
          <cell r="G36">
            <v>475</v>
          </cell>
          <cell r="H36">
            <v>475</v>
          </cell>
          <cell r="I36">
            <v>4.4811320754716979</v>
          </cell>
          <cell r="J36">
            <v>4.9923275809353189</v>
          </cell>
          <cell r="L36" t="e">
            <v>#N/A</v>
          </cell>
          <cell r="M36" t="e">
            <v>#N/A</v>
          </cell>
          <cell r="N36" t="e">
            <v>#N/A</v>
          </cell>
          <cell r="Q36">
            <v>2120</v>
          </cell>
          <cell r="R36">
            <v>1427.1899999529123</v>
          </cell>
          <cell r="S36">
            <v>1902.9199999372163</v>
          </cell>
          <cell r="T36" t="str">
            <v xml:space="preserve"> </v>
          </cell>
        </row>
        <row r="37">
          <cell r="A37">
            <v>30156856</v>
          </cell>
          <cell r="B37">
            <v>52312</v>
          </cell>
          <cell r="C37" t="str">
            <v>Huggies Classic amarillo 1 CH 14x14u</v>
          </cell>
          <cell r="D37">
            <v>40</v>
          </cell>
          <cell r="E37">
            <v>2</v>
          </cell>
          <cell r="F37">
            <v>0</v>
          </cell>
          <cell r="G37">
            <v>86</v>
          </cell>
          <cell r="H37">
            <v>86</v>
          </cell>
          <cell r="I37">
            <v>2.8666666666666667</v>
          </cell>
          <cell r="J37">
            <v>2.8735056100333898</v>
          </cell>
          <cell r="K37">
            <v>0</v>
          </cell>
          <cell r="L37" t="e">
            <v>#N/A</v>
          </cell>
          <cell r="M37">
            <v>0</v>
          </cell>
          <cell r="N37">
            <v>0</v>
          </cell>
          <cell r="O37">
            <v>90</v>
          </cell>
          <cell r="Q37">
            <v>600</v>
          </cell>
          <cell r="R37">
            <v>448.92899999767542</v>
          </cell>
          <cell r="S37">
            <v>598.57199999690056</v>
          </cell>
          <cell r="T37" t="str">
            <v xml:space="preserve"> </v>
          </cell>
        </row>
        <row r="38">
          <cell r="A38">
            <v>30156857</v>
          </cell>
          <cell r="B38">
            <v>52313</v>
          </cell>
          <cell r="C38" t="str">
            <v>Huggies Classic amarillo 2 M 14x12u</v>
          </cell>
          <cell r="D38">
            <v>40</v>
          </cell>
          <cell r="E38">
            <v>2</v>
          </cell>
          <cell r="F38">
            <v>0</v>
          </cell>
          <cell r="G38">
            <v>211</v>
          </cell>
          <cell r="H38">
            <v>211</v>
          </cell>
          <cell r="I38">
            <v>3.836363636363636</v>
          </cell>
          <cell r="J38">
            <v>4.2203995318395755</v>
          </cell>
          <cell r="K38">
            <v>0</v>
          </cell>
          <cell r="L38" t="e">
            <v>#N/A</v>
          </cell>
          <cell r="M38">
            <v>29</v>
          </cell>
          <cell r="N38">
            <v>1163</v>
          </cell>
          <cell r="O38">
            <v>350</v>
          </cell>
          <cell r="Q38">
            <v>1100</v>
          </cell>
          <cell r="R38">
            <v>749.92899987846613</v>
          </cell>
          <cell r="S38">
            <v>999.90533317128825</v>
          </cell>
          <cell r="T38" t="str">
            <v xml:space="preserve"> </v>
          </cell>
        </row>
        <row r="39">
          <cell r="A39">
            <v>30156858</v>
          </cell>
          <cell r="B39">
            <v>52314</v>
          </cell>
          <cell r="C39" t="str">
            <v>Huggies Classic amarillo 3 G 14x10u</v>
          </cell>
          <cell r="D39">
            <v>40</v>
          </cell>
          <cell r="E39">
            <v>2</v>
          </cell>
          <cell r="F39">
            <v>0</v>
          </cell>
          <cell r="G39">
            <v>404</v>
          </cell>
          <cell r="H39">
            <v>404</v>
          </cell>
          <cell r="I39">
            <v>3.2319999999999998</v>
          </cell>
          <cell r="J39">
            <v>6.9183689545797469</v>
          </cell>
          <cell r="K39">
            <v>0</v>
          </cell>
          <cell r="L39" t="e">
            <v>#N/A</v>
          </cell>
          <cell r="M39">
            <v>1360</v>
          </cell>
          <cell r="N39">
            <v>1586</v>
          </cell>
          <cell r="O39">
            <v>360</v>
          </cell>
          <cell r="Q39">
            <v>2500</v>
          </cell>
          <cell r="R39">
            <v>875.92899999767542</v>
          </cell>
          <cell r="S39">
            <v>1167.9053333302338</v>
          </cell>
          <cell r="T39">
            <v>-0.53283786666790645</v>
          </cell>
        </row>
        <row r="40">
          <cell r="A40">
            <v>30156859</v>
          </cell>
          <cell r="B40">
            <v>52315</v>
          </cell>
          <cell r="C40" t="str">
            <v>Huggies Classic amarillo 4 XG 14x8u</v>
          </cell>
          <cell r="D40">
            <v>40</v>
          </cell>
          <cell r="E40">
            <v>2</v>
          </cell>
          <cell r="F40">
            <v>0</v>
          </cell>
          <cell r="G40">
            <v>141</v>
          </cell>
          <cell r="H40">
            <v>141</v>
          </cell>
          <cell r="I40">
            <v>4.3384615384615381</v>
          </cell>
          <cell r="J40">
            <v>3.4065760608961111</v>
          </cell>
          <cell r="K40">
            <v>0</v>
          </cell>
          <cell r="L40">
            <v>120</v>
          </cell>
          <cell r="M40">
            <v>849</v>
          </cell>
          <cell r="N40">
            <v>0</v>
          </cell>
          <cell r="O40">
            <v>60</v>
          </cell>
          <cell r="Q40">
            <v>650</v>
          </cell>
          <cell r="R40">
            <v>620.85799999535084</v>
          </cell>
          <cell r="S40">
            <v>827.81066666046786</v>
          </cell>
          <cell r="T40">
            <v>0.27355487178533516</v>
          </cell>
        </row>
        <row r="41">
          <cell r="A41">
            <v>30170500</v>
          </cell>
          <cell r="B41">
            <v>52316</v>
          </cell>
          <cell r="C41" t="str">
            <v>Huggies Classic amarillo Mega 2 M 6x48u</v>
          </cell>
          <cell r="D41">
            <v>40</v>
          </cell>
          <cell r="E41">
            <v>2</v>
          </cell>
          <cell r="F41">
            <v>0</v>
          </cell>
          <cell r="G41">
            <v>207</v>
          </cell>
          <cell r="H41">
            <v>207</v>
          </cell>
          <cell r="I41">
            <v>6.8999999999999995</v>
          </cell>
          <cell r="J41">
            <v>6.8092105263157894</v>
          </cell>
          <cell r="K41">
            <v>0</v>
          </cell>
          <cell r="L41" t="e">
            <v>#N/A</v>
          </cell>
          <cell r="M41">
            <v>388</v>
          </cell>
          <cell r="N41">
            <v>1</v>
          </cell>
          <cell r="O41">
            <v>140</v>
          </cell>
          <cell r="Q41">
            <v>600</v>
          </cell>
          <cell r="R41">
            <v>456</v>
          </cell>
          <cell r="S41">
            <v>608</v>
          </cell>
          <cell r="T41" t="str">
            <v xml:space="preserve"> </v>
          </cell>
        </row>
        <row r="42">
          <cell r="A42">
            <v>30170501</v>
          </cell>
          <cell r="B42">
            <v>52317</v>
          </cell>
          <cell r="C42" t="str">
            <v>Huggies Classic amarillo Mega 3 G 6x40u</v>
          </cell>
          <cell r="D42">
            <v>40</v>
          </cell>
          <cell r="E42">
            <v>2</v>
          </cell>
          <cell r="F42">
            <v>0</v>
          </cell>
          <cell r="G42">
            <v>484</v>
          </cell>
          <cell r="H42">
            <v>484</v>
          </cell>
          <cell r="I42">
            <v>5.3777777777777782</v>
          </cell>
          <cell r="J42">
            <v>5.5632183908045976</v>
          </cell>
          <cell r="K42">
            <v>0</v>
          </cell>
          <cell r="L42">
            <v>100</v>
          </cell>
          <cell r="M42">
            <v>1626</v>
          </cell>
          <cell r="N42">
            <v>2</v>
          </cell>
          <cell r="O42">
            <v>358</v>
          </cell>
          <cell r="Q42">
            <v>1800</v>
          </cell>
          <cell r="R42">
            <v>1305</v>
          </cell>
          <cell r="S42">
            <v>1740</v>
          </cell>
          <cell r="T42" t="str">
            <v xml:space="preserve"> </v>
          </cell>
        </row>
        <row r="43">
          <cell r="A43">
            <v>30170502</v>
          </cell>
          <cell r="B43">
            <v>52325</v>
          </cell>
          <cell r="C43" t="str">
            <v>Huggies Classic amarillo Mega 4 XG 6x32u</v>
          </cell>
          <cell r="D43">
            <v>40</v>
          </cell>
          <cell r="E43">
            <v>2</v>
          </cell>
          <cell r="F43">
            <v>0</v>
          </cell>
          <cell r="G43">
            <v>97</v>
          </cell>
          <cell r="H43">
            <v>97</v>
          </cell>
          <cell r="I43">
            <v>4.8499999999999996</v>
          </cell>
          <cell r="J43">
            <v>6.2760694119174847</v>
          </cell>
          <cell r="K43">
            <v>0</v>
          </cell>
          <cell r="L43" t="e">
            <v>#N/A</v>
          </cell>
          <cell r="M43">
            <v>453</v>
          </cell>
          <cell r="N43">
            <v>0</v>
          </cell>
          <cell r="O43">
            <v>50</v>
          </cell>
          <cell r="Q43">
            <v>400</v>
          </cell>
          <cell r="R43">
            <v>231.83300000429153</v>
          </cell>
          <cell r="S43">
            <v>309.11066667238867</v>
          </cell>
          <cell r="T43">
            <v>-0.2272233333190283</v>
          </cell>
        </row>
        <row r="44">
          <cell r="B44" t="str">
            <v>TOTAL HUGGIES CLASSIC AMARILLO</v>
          </cell>
          <cell r="C44" t="str">
            <v>CALDOS SUIZA KNORR</v>
          </cell>
          <cell r="E44">
            <v>2</v>
          </cell>
          <cell r="F44">
            <v>0</v>
          </cell>
          <cell r="G44">
            <v>1630</v>
          </cell>
          <cell r="H44">
            <v>1630</v>
          </cell>
          <cell r="I44">
            <v>4.261437908496732</v>
          </cell>
          <cell r="J44">
            <v>5.2149119609092542</v>
          </cell>
          <cell r="L44" t="e">
            <v>#N/A</v>
          </cell>
          <cell r="M44" t="e">
            <v>#N/A</v>
          </cell>
          <cell r="N44" t="e">
            <v>#N/A</v>
          </cell>
          <cell r="Q44">
            <v>7650</v>
          </cell>
          <cell r="R44">
            <v>4688.4779998734593</v>
          </cell>
          <cell r="S44">
            <v>6251.3039998312797</v>
          </cell>
          <cell r="T44">
            <v>-0.18283607845342748</v>
          </cell>
        </row>
        <row r="45">
          <cell r="A45">
            <v>30155738</v>
          </cell>
          <cell r="B45">
            <v>44312</v>
          </cell>
          <cell r="C45" t="str">
            <v>Nappy´s Pupy clásico CH 12x16u</v>
          </cell>
          <cell r="D45">
            <v>40</v>
          </cell>
          <cell r="E45">
            <v>2</v>
          </cell>
          <cell r="F45">
            <v>8.6999999999999993</v>
          </cell>
          <cell r="G45">
            <v>261</v>
          </cell>
          <cell r="H45">
            <v>261</v>
          </cell>
          <cell r="I45">
            <v>8.0307692307692307</v>
          </cell>
          <cell r="J45">
            <v>13.361774744027304</v>
          </cell>
          <cell r="K45">
            <v>0</v>
          </cell>
          <cell r="L45" t="e">
            <v>#N/A</v>
          </cell>
          <cell r="M45">
            <v>1187</v>
          </cell>
          <cell r="N45">
            <v>0</v>
          </cell>
          <cell r="O45">
            <v>140</v>
          </cell>
          <cell r="Q45">
            <v>650</v>
          </cell>
          <cell r="R45">
            <v>293</v>
          </cell>
          <cell r="S45">
            <v>390.66666666666669</v>
          </cell>
          <cell r="T45">
            <v>-0.39897435897435896</v>
          </cell>
        </row>
        <row r="46">
          <cell r="A46">
            <v>30155739</v>
          </cell>
          <cell r="B46">
            <v>44316</v>
          </cell>
          <cell r="C46" t="str">
            <v>Nappy´s Pupy clásico 3M 12x14u</v>
          </cell>
          <cell r="D46">
            <v>40</v>
          </cell>
          <cell r="E46">
            <v>3</v>
          </cell>
          <cell r="F46">
            <v>20.633333333333333</v>
          </cell>
          <cell r="G46">
            <v>619</v>
          </cell>
          <cell r="H46">
            <v>619</v>
          </cell>
          <cell r="I46">
            <v>7.0742857142857138</v>
          </cell>
          <cell r="J46">
            <v>8.2386867790594493</v>
          </cell>
          <cell r="K46">
            <v>0</v>
          </cell>
          <cell r="L46" t="e">
            <v>#N/A</v>
          </cell>
          <cell r="M46">
            <v>40</v>
          </cell>
          <cell r="N46">
            <v>1340</v>
          </cell>
          <cell r="O46">
            <v>320</v>
          </cell>
          <cell r="Q46">
            <v>1750</v>
          </cell>
          <cell r="R46">
            <v>1127</v>
          </cell>
          <cell r="S46">
            <v>1502.6666666666667</v>
          </cell>
          <cell r="T46" t="str">
            <v xml:space="preserve"> </v>
          </cell>
        </row>
        <row r="47">
          <cell r="A47">
            <v>30155740</v>
          </cell>
          <cell r="B47">
            <v>44315</v>
          </cell>
          <cell r="C47" t="str">
            <v>Nappy´s Pupy clásico 4G 12x12u</v>
          </cell>
          <cell r="D47">
            <v>40</v>
          </cell>
          <cell r="E47">
            <v>6</v>
          </cell>
          <cell r="F47">
            <v>24.266666666666666</v>
          </cell>
          <cell r="G47">
            <v>728</v>
          </cell>
          <cell r="H47">
            <v>728</v>
          </cell>
          <cell r="I47">
            <v>3.6399999999999997</v>
          </cell>
          <cell r="J47">
            <v>5.8302189001601707</v>
          </cell>
          <cell r="K47" t="str">
            <v>cuándo llega?</v>
          </cell>
          <cell r="L47" t="e">
            <v>#N/A</v>
          </cell>
          <cell r="M47">
            <v>3750</v>
          </cell>
          <cell r="N47">
            <v>0</v>
          </cell>
          <cell r="O47">
            <v>1000</v>
          </cell>
          <cell r="Q47">
            <v>4000</v>
          </cell>
          <cell r="R47">
            <v>1873</v>
          </cell>
          <cell r="S47">
            <v>2497.333333333333</v>
          </cell>
          <cell r="T47">
            <v>-0.37566666666666676</v>
          </cell>
        </row>
        <row r="48">
          <cell r="A48">
            <v>30155741</v>
          </cell>
          <cell r="B48">
            <v>44313</v>
          </cell>
          <cell r="C48" t="str">
            <v>Nappy´s Pupy clásico 5EG 12x10u</v>
          </cell>
          <cell r="D48">
            <v>40</v>
          </cell>
          <cell r="E48">
            <v>4</v>
          </cell>
          <cell r="F48">
            <v>6.2</v>
          </cell>
          <cell r="G48">
            <v>186</v>
          </cell>
          <cell r="H48">
            <v>186</v>
          </cell>
          <cell r="I48">
            <v>5.7230769230769232</v>
          </cell>
          <cell r="J48">
            <v>9.1475409836065573</v>
          </cell>
          <cell r="K48">
            <v>0</v>
          </cell>
          <cell r="L48" t="e">
            <v>#N/A</v>
          </cell>
          <cell r="M48">
            <v>156</v>
          </cell>
          <cell r="N48">
            <v>1180</v>
          </cell>
          <cell r="O48">
            <v>80</v>
          </cell>
          <cell r="Q48">
            <v>650</v>
          </cell>
          <cell r="R48">
            <v>305</v>
          </cell>
          <cell r="S48">
            <v>406.66666666666663</v>
          </cell>
          <cell r="T48">
            <v>-0.37435897435897442</v>
          </cell>
        </row>
        <row r="49">
          <cell r="A49">
            <v>30156609</v>
          </cell>
          <cell r="B49">
            <v>45008</v>
          </cell>
          <cell r="C49" t="str">
            <v>Pupy clásico MaxiPack 3M 10x26u</v>
          </cell>
          <cell r="D49">
            <v>40</v>
          </cell>
          <cell r="E49">
            <v>3</v>
          </cell>
          <cell r="F49">
            <v>7.3</v>
          </cell>
          <cell r="G49">
            <v>146</v>
          </cell>
          <cell r="H49">
            <v>146</v>
          </cell>
          <cell r="I49">
            <v>4.4923076923076923</v>
          </cell>
          <cell r="J49">
            <v>4.7608695652173907</v>
          </cell>
          <cell r="K49">
            <v>0</v>
          </cell>
          <cell r="L49" t="e">
            <v>#N/A</v>
          </cell>
          <cell r="M49">
            <v>1830</v>
          </cell>
          <cell r="N49">
            <v>640</v>
          </cell>
          <cell r="O49">
            <v>100</v>
          </cell>
          <cell r="Q49">
            <v>650</v>
          </cell>
          <cell r="R49">
            <v>460</v>
          </cell>
          <cell r="S49">
            <v>613.33333333333337</v>
          </cell>
          <cell r="T49" t="str">
            <v xml:space="preserve"> </v>
          </cell>
        </row>
        <row r="50">
          <cell r="A50">
            <v>30156610</v>
          </cell>
          <cell r="B50">
            <v>45006</v>
          </cell>
          <cell r="C50" t="str">
            <v>Pupy clásico MaxiPack 4G 10x22u</v>
          </cell>
          <cell r="D50">
            <v>40</v>
          </cell>
          <cell r="E50">
            <v>6</v>
          </cell>
          <cell r="F50">
            <v>38.549999999999997</v>
          </cell>
          <cell r="G50">
            <v>771</v>
          </cell>
          <cell r="H50">
            <v>771</v>
          </cell>
          <cell r="I50">
            <v>7.71</v>
          </cell>
          <cell r="J50">
            <v>24.347368421052629</v>
          </cell>
          <cell r="K50">
            <v>0</v>
          </cell>
          <cell r="L50" t="e">
            <v>#N/A</v>
          </cell>
          <cell r="M50">
            <v>1154</v>
          </cell>
          <cell r="N50">
            <v>50</v>
          </cell>
          <cell r="O50">
            <v>760</v>
          </cell>
          <cell r="Q50">
            <v>2000</v>
          </cell>
          <cell r="R50">
            <v>475</v>
          </cell>
          <cell r="S50">
            <v>633.33333333333337</v>
          </cell>
          <cell r="T50">
            <v>-0.68333333333333324</v>
          </cell>
        </row>
        <row r="51">
          <cell r="A51">
            <v>30156611</v>
          </cell>
          <cell r="B51">
            <v>45007</v>
          </cell>
          <cell r="C51" t="str">
            <v>Pupy clásico MaxiPack 5EG 10x18u</v>
          </cell>
          <cell r="D51">
            <v>40</v>
          </cell>
          <cell r="E51">
            <v>4</v>
          </cell>
          <cell r="F51">
            <v>6.9</v>
          </cell>
          <cell r="G51">
            <v>138</v>
          </cell>
          <cell r="H51">
            <v>138</v>
          </cell>
          <cell r="I51">
            <v>13.799999999999999</v>
          </cell>
          <cell r="J51">
            <v>24.642857142857146</v>
          </cell>
          <cell r="K51">
            <v>0</v>
          </cell>
          <cell r="L51" t="e">
            <v>#N/A</v>
          </cell>
          <cell r="M51">
            <v>1362</v>
          </cell>
          <cell r="N51">
            <v>0</v>
          </cell>
          <cell r="O51">
            <v>90</v>
          </cell>
          <cell r="Q51">
            <v>200</v>
          </cell>
          <cell r="R51">
            <v>84</v>
          </cell>
          <cell r="S51">
            <v>112</v>
          </cell>
          <cell r="T51">
            <v>-0.44</v>
          </cell>
        </row>
        <row r="52">
          <cell r="A52">
            <v>30170913</v>
          </cell>
          <cell r="B52">
            <v>53228</v>
          </cell>
          <cell r="C52" t="str">
            <v>NAPPY'S pupy 2 P 14x14u</v>
          </cell>
          <cell r="D52">
            <v>40</v>
          </cell>
          <cell r="E52">
            <v>2</v>
          </cell>
          <cell r="F52">
            <v>0</v>
          </cell>
          <cell r="G52">
            <v>0</v>
          </cell>
          <cell r="H52">
            <v>0</v>
          </cell>
          <cell r="I52">
            <v>0</v>
          </cell>
          <cell r="J52">
            <v>0</v>
          </cell>
          <cell r="K52" t="str">
            <v>cuándo llega?</v>
          </cell>
          <cell r="L52" t="e">
            <v>#N/A</v>
          </cell>
          <cell r="M52">
            <v>197</v>
          </cell>
          <cell r="N52">
            <v>0</v>
          </cell>
          <cell r="O52">
            <v>3.4210526315789473</v>
          </cell>
          <cell r="Q52">
            <v>30</v>
          </cell>
          <cell r="R52">
            <v>25</v>
          </cell>
          <cell r="S52">
            <v>33.333333333333336</v>
          </cell>
          <cell r="T52" t="str">
            <v xml:space="preserve"> </v>
          </cell>
        </row>
        <row r="53">
          <cell r="A53">
            <v>30170914</v>
          </cell>
          <cell r="B53">
            <v>53234</v>
          </cell>
          <cell r="C53" t="str">
            <v>NAPPY'S pupy 3 M 14x12u</v>
          </cell>
          <cell r="D53">
            <v>40</v>
          </cell>
          <cell r="E53">
            <v>3</v>
          </cell>
          <cell r="F53">
            <v>0.73333333333333328</v>
          </cell>
          <cell r="G53">
            <v>22</v>
          </cell>
          <cell r="H53">
            <v>22</v>
          </cell>
          <cell r="I53">
            <v>9.7777777777777768</v>
          </cell>
          <cell r="J53">
            <v>6.0000000000000009</v>
          </cell>
          <cell r="K53">
            <v>0</v>
          </cell>
          <cell r="L53" t="e">
            <v>#N/A</v>
          </cell>
          <cell r="M53">
            <v>77</v>
          </cell>
          <cell r="N53">
            <v>159</v>
          </cell>
          <cell r="O53">
            <v>2.4736842105263159</v>
          </cell>
          <cell r="Q53">
            <v>45</v>
          </cell>
          <cell r="R53">
            <v>55</v>
          </cell>
          <cell r="S53">
            <v>73.333333333333329</v>
          </cell>
          <cell r="T53">
            <v>0.62962962962962954</v>
          </cell>
        </row>
        <row r="54">
          <cell r="A54">
            <v>30170915</v>
          </cell>
          <cell r="B54">
            <v>53242</v>
          </cell>
          <cell r="C54" t="str">
            <v>NAPPY'S pupy 4 G 14x10u</v>
          </cell>
          <cell r="D54">
            <v>40</v>
          </cell>
          <cell r="E54">
            <v>6</v>
          </cell>
          <cell r="F54">
            <v>0.1</v>
          </cell>
          <cell r="G54">
            <v>3</v>
          </cell>
          <cell r="H54">
            <v>3</v>
          </cell>
          <cell r="I54">
            <v>0.92307692307692313</v>
          </cell>
          <cell r="J54">
            <v>1.1250000000000002</v>
          </cell>
          <cell r="K54" t="str">
            <v>cuándo llega?</v>
          </cell>
          <cell r="L54" t="e">
            <v>#N/A</v>
          </cell>
          <cell r="M54">
            <v>223</v>
          </cell>
          <cell r="N54">
            <v>0</v>
          </cell>
          <cell r="O54">
            <v>1.736842105263158</v>
          </cell>
          <cell r="Q54">
            <v>65</v>
          </cell>
          <cell r="R54">
            <v>40</v>
          </cell>
          <cell r="S54">
            <v>53.333333333333329</v>
          </cell>
          <cell r="T54">
            <v>-0.17948717948717957</v>
          </cell>
        </row>
        <row r="55">
          <cell r="A55">
            <v>30170916</v>
          </cell>
          <cell r="B55">
            <v>53243</v>
          </cell>
          <cell r="C55" t="str">
            <v>NAPPY'S pupy 5 EG 14x8u</v>
          </cell>
          <cell r="D55">
            <v>40</v>
          </cell>
          <cell r="E55">
            <v>4</v>
          </cell>
          <cell r="F55">
            <v>1</v>
          </cell>
          <cell r="G55">
            <v>30</v>
          </cell>
          <cell r="H55">
            <v>30</v>
          </cell>
          <cell r="I55">
            <v>20</v>
          </cell>
          <cell r="J55">
            <v>45</v>
          </cell>
          <cell r="K55">
            <v>0</v>
          </cell>
          <cell r="L55" t="e">
            <v>#N/A</v>
          </cell>
          <cell r="M55">
            <v>5</v>
          </cell>
          <cell r="N55">
            <v>95</v>
          </cell>
          <cell r="O55">
            <v>2.6315789473684212</v>
          </cell>
          <cell r="Q55">
            <v>30</v>
          </cell>
          <cell r="R55">
            <v>10</v>
          </cell>
          <cell r="S55">
            <v>13.333333333333332</v>
          </cell>
          <cell r="T55">
            <v>-0.55555555555555558</v>
          </cell>
        </row>
        <row r="56">
          <cell r="A56">
            <v>30170917</v>
          </cell>
          <cell r="B56">
            <v>53244</v>
          </cell>
          <cell r="C56" t="str">
            <v>NAPPY'S pupy maxi 3 M 10x24u</v>
          </cell>
          <cell r="D56">
            <v>40</v>
          </cell>
          <cell r="E56">
            <v>3</v>
          </cell>
          <cell r="F56">
            <v>1.6</v>
          </cell>
          <cell r="G56">
            <v>32</v>
          </cell>
          <cell r="H56">
            <v>32</v>
          </cell>
          <cell r="I56">
            <v>21.333333333333332</v>
          </cell>
          <cell r="J56" t="str">
            <v xml:space="preserve"> </v>
          </cell>
          <cell r="K56" t="str">
            <v>cuándo llega?</v>
          </cell>
          <cell r="L56" t="e">
            <v>#N/A</v>
          </cell>
          <cell r="M56">
            <v>245</v>
          </cell>
          <cell r="N56">
            <v>0</v>
          </cell>
          <cell r="O56">
            <v>1.736842105263158</v>
          </cell>
          <cell r="Q56">
            <v>30</v>
          </cell>
          <cell r="R56">
            <v>0</v>
          </cell>
          <cell r="S56">
            <v>0</v>
          </cell>
          <cell r="T56">
            <v>-1</v>
          </cell>
        </row>
        <row r="57">
          <cell r="A57">
            <v>30170918</v>
          </cell>
          <cell r="B57">
            <v>53245</v>
          </cell>
          <cell r="C57" t="str">
            <v>NAPPY'S pupy maxi 4 G 10x20u</v>
          </cell>
          <cell r="D57">
            <v>40</v>
          </cell>
          <cell r="E57">
            <v>6</v>
          </cell>
          <cell r="F57">
            <v>13.1</v>
          </cell>
          <cell r="G57">
            <v>262</v>
          </cell>
          <cell r="H57">
            <v>262</v>
          </cell>
          <cell r="I57">
            <v>34.93333333333333</v>
          </cell>
          <cell r="J57" t="str">
            <v xml:space="preserve"> </v>
          </cell>
          <cell r="K57" t="str">
            <v>cuándo llega?</v>
          </cell>
          <cell r="L57" t="e">
            <v>#N/A</v>
          </cell>
          <cell r="M57">
            <v>450</v>
          </cell>
          <cell r="N57">
            <v>0</v>
          </cell>
          <cell r="O57">
            <v>7.8947368421052628</v>
          </cell>
          <cell r="Q57">
            <v>150</v>
          </cell>
          <cell r="R57">
            <v>0</v>
          </cell>
          <cell r="S57">
            <v>0</v>
          </cell>
          <cell r="T57">
            <v>-1</v>
          </cell>
        </row>
        <row r="58">
          <cell r="A58">
            <v>30170919</v>
          </cell>
          <cell r="B58">
            <v>53246</v>
          </cell>
          <cell r="C58" t="str">
            <v>NAPPY'S pupy maxi 5 EG 10x16u</v>
          </cell>
          <cell r="D58">
            <v>40</v>
          </cell>
          <cell r="E58">
            <v>4</v>
          </cell>
          <cell r="F58">
            <v>3.6</v>
          </cell>
          <cell r="G58">
            <v>72</v>
          </cell>
          <cell r="H58">
            <v>72</v>
          </cell>
          <cell r="I58">
            <v>36</v>
          </cell>
          <cell r="J58" t="str">
            <v xml:space="preserve"> </v>
          </cell>
          <cell r="K58" t="str">
            <v>cuándo llega?</v>
          </cell>
          <cell r="L58" t="e">
            <v>#N/A</v>
          </cell>
          <cell r="M58">
            <v>183</v>
          </cell>
          <cell r="N58">
            <v>0</v>
          </cell>
          <cell r="O58">
            <v>2.2105263157894739</v>
          </cell>
          <cell r="Q58">
            <v>40</v>
          </cell>
          <cell r="R58">
            <v>0</v>
          </cell>
          <cell r="S58">
            <v>0</v>
          </cell>
          <cell r="T58">
            <v>-1</v>
          </cell>
        </row>
        <row r="59">
          <cell r="B59" t="str">
            <v>TOTAL PUPY</v>
          </cell>
          <cell r="E59">
            <v>2</v>
          </cell>
          <cell r="F59">
            <v>112.55</v>
          </cell>
          <cell r="G59">
            <v>3270</v>
          </cell>
          <cell r="H59">
            <v>3270</v>
          </cell>
          <cell r="I59">
            <v>6.3556851311953357</v>
          </cell>
          <cell r="J59">
            <v>10.332841794817785</v>
          </cell>
          <cell r="L59" t="e">
            <v>#N/A</v>
          </cell>
          <cell r="M59" t="e">
            <v>#N/A</v>
          </cell>
          <cell r="N59" t="e">
            <v>#N/A</v>
          </cell>
          <cell r="Q59">
            <v>10290</v>
          </cell>
          <cell r="R59">
            <v>4747</v>
          </cell>
          <cell r="S59">
            <v>6329.3333333333312</v>
          </cell>
          <cell r="T59">
            <v>-0.38490443796566265</v>
          </cell>
        </row>
        <row r="60">
          <cell r="A60">
            <v>30155695</v>
          </cell>
          <cell r="B60">
            <v>45381</v>
          </cell>
          <cell r="C60" t="str">
            <v>ProKids CH 12x16u</v>
          </cell>
          <cell r="D60">
            <v>0</v>
          </cell>
          <cell r="E60">
            <v>0</v>
          </cell>
          <cell r="F60">
            <v>1.2</v>
          </cell>
          <cell r="G60">
            <v>60</v>
          </cell>
          <cell r="H60">
            <v>60</v>
          </cell>
          <cell r="I60">
            <v>13.043478260869566</v>
          </cell>
          <cell r="J60">
            <v>33.644859803713125</v>
          </cell>
          <cell r="K60">
            <v>0</v>
          </cell>
          <cell r="L60" t="e">
            <v>#N/A</v>
          </cell>
          <cell r="M60">
            <v>27</v>
          </cell>
          <cell r="N60">
            <v>0</v>
          </cell>
          <cell r="Q60">
            <v>92</v>
          </cell>
          <cell r="R60">
            <v>26.750000007450581</v>
          </cell>
          <cell r="S60">
            <v>35.666666676600776</v>
          </cell>
          <cell r="T60">
            <v>-0.61231884047173069</v>
          </cell>
        </row>
        <row r="61">
          <cell r="A61">
            <v>30155696</v>
          </cell>
          <cell r="B61">
            <v>45379</v>
          </cell>
          <cell r="C61" t="str">
            <v>ProKids M 12x14u</v>
          </cell>
          <cell r="D61">
            <v>0</v>
          </cell>
          <cell r="E61">
            <v>0</v>
          </cell>
          <cell r="F61">
            <v>0</v>
          </cell>
          <cell r="G61">
            <v>0</v>
          </cell>
          <cell r="H61">
            <v>0</v>
          </cell>
          <cell r="I61" t="e">
            <v>#VALUE!</v>
          </cell>
          <cell r="J61" t="str">
            <v xml:space="preserve"> </v>
          </cell>
          <cell r="K61" t="str">
            <v>cuándo llega?</v>
          </cell>
          <cell r="L61" t="e">
            <v>#N/A</v>
          </cell>
          <cell r="M61">
            <v>0</v>
          </cell>
          <cell r="N61">
            <v>0</v>
          </cell>
          <cell r="Q61" t="str">
            <v>NO HAY</v>
          </cell>
          <cell r="R61">
            <v>0</v>
          </cell>
          <cell r="S61">
            <v>0</v>
          </cell>
          <cell r="T61" t="e">
            <v>#VALUE!</v>
          </cell>
        </row>
        <row r="62">
          <cell r="A62">
            <v>30155697</v>
          </cell>
          <cell r="B62">
            <v>45380</v>
          </cell>
          <cell r="C62" t="str">
            <v>ProKids G 12x12u</v>
          </cell>
          <cell r="D62">
            <v>0</v>
          </cell>
          <cell r="E62">
            <v>0</v>
          </cell>
          <cell r="F62">
            <v>0</v>
          </cell>
          <cell r="G62">
            <v>0</v>
          </cell>
          <cell r="H62">
            <v>0</v>
          </cell>
          <cell r="I62" t="str">
            <v xml:space="preserve"> </v>
          </cell>
          <cell r="J62" t="str">
            <v xml:space="preserve"> </v>
          </cell>
          <cell r="K62" t="str">
            <v>cuándo llega?</v>
          </cell>
          <cell r="L62" t="e">
            <v>#N/A</v>
          </cell>
          <cell r="M62">
            <v>0</v>
          </cell>
          <cell r="N62">
            <v>0</v>
          </cell>
          <cell r="Q62">
            <v>0</v>
          </cell>
          <cell r="R62">
            <v>-0.16699999570846558</v>
          </cell>
          <cell r="S62">
            <v>-0.22266666094462079</v>
          </cell>
          <cell r="T62" t="e">
            <v>#DIV/0!</v>
          </cell>
        </row>
        <row r="63">
          <cell r="A63">
            <v>30155698</v>
          </cell>
          <cell r="B63">
            <v>45382</v>
          </cell>
          <cell r="C63" t="str">
            <v>ProKids EG 12x10u</v>
          </cell>
          <cell r="D63">
            <v>0</v>
          </cell>
          <cell r="E63">
            <v>0</v>
          </cell>
          <cell r="F63">
            <v>3.05</v>
          </cell>
          <cell r="G63">
            <v>61</v>
          </cell>
          <cell r="H63">
            <v>61</v>
          </cell>
          <cell r="I63">
            <v>11.192660550458715</v>
          </cell>
          <cell r="J63" t="str">
            <v xml:space="preserve"> </v>
          </cell>
          <cell r="K63" t="str">
            <v>cuándo llega?</v>
          </cell>
          <cell r="L63" t="e">
            <v>#N/A</v>
          </cell>
          <cell r="M63">
            <v>0</v>
          </cell>
          <cell r="N63">
            <v>0</v>
          </cell>
          <cell r="Q63">
            <v>109</v>
          </cell>
          <cell r="R63">
            <v>0</v>
          </cell>
          <cell r="S63">
            <v>0</v>
          </cell>
          <cell r="T63">
            <v>-1</v>
          </cell>
        </row>
        <row r="64">
          <cell r="A64">
            <v>30170375</v>
          </cell>
          <cell r="B64">
            <v>53201</v>
          </cell>
          <cell r="C64" t="str">
            <v>Prokids 1 CH 14x14u</v>
          </cell>
          <cell r="D64">
            <v>0</v>
          </cell>
          <cell r="E64">
            <v>0</v>
          </cell>
          <cell r="F64">
            <v>0</v>
          </cell>
          <cell r="G64">
            <v>0</v>
          </cell>
          <cell r="H64">
            <v>0</v>
          </cell>
          <cell r="I64">
            <v>0</v>
          </cell>
          <cell r="J64" t="str">
            <v xml:space="preserve"> </v>
          </cell>
          <cell r="K64" t="str">
            <v>cuándo llega?</v>
          </cell>
          <cell r="L64" t="e">
            <v>#N/A</v>
          </cell>
          <cell r="M64" t="e">
            <v>#N/A</v>
          </cell>
          <cell r="N64" t="e">
            <v>#N/A</v>
          </cell>
          <cell r="Q64">
            <v>58</v>
          </cell>
          <cell r="R64">
            <v>0</v>
          </cell>
          <cell r="S64">
            <v>0</v>
          </cell>
          <cell r="T64">
            <v>-1</v>
          </cell>
        </row>
        <row r="65">
          <cell r="A65">
            <v>30170376</v>
          </cell>
          <cell r="B65">
            <v>53202</v>
          </cell>
          <cell r="C65" t="str">
            <v>Prokids 2 M 14x12u</v>
          </cell>
          <cell r="D65">
            <v>0</v>
          </cell>
          <cell r="E65">
            <v>0</v>
          </cell>
          <cell r="F65">
            <v>0</v>
          </cell>
          <cell r="G65">
            <v>0</v>
          </cell>
          <cell r="H65">
            <v>0</v>
          </cell>
          <cell r="I65">
            <v>0</v>
          </cell>
          <cell r="J65" t="str">
            <v xml:space="preserve"> </v>
          </cell>
          <cell r="K65" t="str">
            <v>cuándo llega?</v>
          </cell>
          <cell r="L65" t="e">
            <v>#N/A</v>
          </cell>
          <cell r="M65">
            <v>0</v>
          </cell>
          <cell r="N65">
            <v>0</v>
          </cell>
          <cell r="Q65">
            <v>550</v>
          </cell>
          <cell r="R65">
            <v>0</v>
          </cell>
          <cell r="S65">
            <v>0</v>
          </cell>
          <cell r="T65">
            <v>-1</v>
          </cell>
        </row>
        <row r="66">
          <cell r="A66">
            <v>30170377</v>
          </cell>
          <cell r="B66">
            <v>53203</v>
          </cell>
          <cell r="C66" t="str">
            <v>Prokids 3 G 14x10u</v>
          </cell>
          <cell r="D66">
            <v>0</v>
          </cell>
          <cell r="E66">
            <v>0</v>
          </cell>
          <cell r="F66">
            <v>0</v>
          </cell>
          <cell r="G66">
            <v>0</v>
          </cell>
          <cell r="H66">
            <v>0</v>
          </cell>
          <cell r="I66">
            <v>0</v>
          </cell>
          <cell r="J66" t="str">
            <v xml:space="preserve"> </v>
          </cell>
          <cell r="K66" t="str">
            <v>cuándo llega?</v>
          </cell>
          <cell r="L66" t="e">
            <v>#N/A</v>
          </cell>
          <cell r="M66">
            <v>0</v>
          </cell>
          <cell r="N66">
            <v>0</v>
          </cell>
          <cell r="Q66">
            <v>850</v>
          </cell>
          <cell r="R66">
            <v>-7.1000002324581146E-2</v>
          </cell>
          <cell r="S66">
            <v>-9.46666697661082E-2</v>
          </cell>
          <cell r="T66">
            <v>-1.000111372552666</v>
          </cell>
        </row>
        <row r="67">
          <cell r="A67">
            <v>30170378</v>
          </cell>
          <cell r="B67">
            <v>53641</v>
          </cell>
          <cell r="C67" t="str">
            <v>Prokids 4 XG 14x8u</v>
          </cell>
          <cell r="D67">
            <v>0</v>
          </cell>
          <cell r="E67">
            <v>0</v>
          </cell>
          <cell r="F67">
            <v>0</v>
          </cell>
          <cell r="G67">
            <v>0</v>
          </cell>
          <cell r="H67">
            <v>0</v>
          </cell>
          <cell r="I67">
            <v>0</v>
          </cell>
          <cell r="J67" t="str">
            <v xml:space="preserve"> </v>
          </cell>
          <cell r="K67" t="str">
            <v>cuándo llega?</v>
          </cell>
          <cell r="L67" t="e">
            <v>#N/A</v>
          </cell>
          <cell r="M67" t="e">
            <v>#N/A</v>
          </cell>
          <cell r="N67" t="e">
            <v>#N/A</v>
          </cell>
          <cell r="Q67">
            <v>141</v>
          </cell>
          <cell r="R67">
            <v>0</v>
          </cell>
          <cell r="S67">
            <v>0</v>
          </cell>
          <cell r="T67">
            <v>-1</v>
          </cell>
        </row>
        <row r="68">
          <cell r="C68" t="str">
            <v>TOTAL PROKIDS</v>
          </cell>
          <cell r="E68">
            <v>2</v>
          </cell>
          <cell r="F68">
            <v>4.25</v>
          </cell>
          <cell r="G68">
            <v>121</v>
          </cell>
          <cell r="H68">
            <v>121</v>
          </cell>
          <cell r="I68">
            <v>1.3444444444444446</v>
          </cell>
          <cell r="J68">
            <v>68.45956545546467</v>
          </cell>
          <cell r="L68" t="e">
            <v>#N/A</v>
          </cell>
          <cell r="M68" t="e">
            <v>#N/A</v>
          </cell>
          <cell r="N68" t="e">
            <v>#N/A</v>
          </cell>
          <cell r="Q68">
            <v>1800</v>
          </cell>
          <cell r="R68">
            <v>26.512000009417534</v>
          </cell>
          <cell r="S68">
            <v>35.349333345890052</v>
          </cell>
          <cell r="T68">
            <v>-0.98036148147450553</v>
          </cell>
        </row>
        <row r="69">
          <cell r="B69" t="str">
            <v>TOTAL PAÑALES</v>
          </cell>
          <cell r="E69">
            <v>2</v>
          </cell>
          <cell r="F69" t="e">
            <v>#N/A</v>
          </cell>
          <cell r="G69">
            <v>5759</v>
          </cell>
          <cell r="H69">
            <v>5759</v>
          </cell>
          <cell r="I69">
            <v>5.1009743135518164</v>
          </cell>
          <cell r="J69">
            <v>7.6317460139111981</v>
          </cell>
          <cell r="L69" t="e">
            <v>#N/A</v>
          </cell>
          <cell r="M69" t="e">
            <v>#N/A</v>
          </cell>
          <cell r="N69" t="e">
            <v>#N/A</v>
          </cell>
          <cell r="Q69">
            <v>22580</v>
          </cell>
          <cell r="R69">
            <v>11319.165999829769</v>
          </cell>
          <cell r="S69">
            <v>15092.221333106358</v>
          </cell>
        </row>
        <row r="70">
          <cell r="A70">
            <v>30155101</v>
          </cell>
          <cell r="B70">
            <v>44286</v>
          </cell>
          <cell r="C70" t="str">
            <v>Days Ultra Finas supersec c/alas 60*10u (amarillo)</v>
          </cell>
          <cell r="D70">
            <v>30</v>
          </cell>
          <cell r="E70">
            <v>2</v>
          </cell>
          <cell r="F70">
            <v>2.0408163265306121E-2</v>
          </cell>
          <cell r="G70">
            <v>1</v>
          </cell>
          <cell r="H70">
            <v>1</v>
          </cell>
          <cell r="I70">
            <v>2</v>
          </cell>
          <cell r="J70">
            <v>2.0932179571116087</v>
          </cell>
          <cell r="K70">
            <v>0</v>
          </cell>
          <cell r="L70" t="e">
            <v>#N/A</v>
          </cell>
          <cell r="M70">
            <v>0</v>
          </cell>
          <cell r="N70">
            <v>0</v>
          </cell>
          <cell r="O70">
            <v>0.52631578947368418</v>
          </cell>
          <cell r="P70" t="str">
            <v>DELIST</v>
          </cell>
          <cell r="Q70">
            <v>10</v>
          </cell>
          <cell r="R70">
            <v>7.1660000570118427</v>
          </cell>
          <cell r="S70">
            <v>9.554666742682457</v>
          </cell>
          <cell r="T70" t="str">
            <v xml:space="preserve"> </v>
          </cell>
        </row>
        <row r="71">
          <cell r="A71">
            <v>30170967</v>
          </cell>
          <cell r="B71">
            <v>58507</v>
          </cell>
          <cell r="C71" t="str">
            <v>DAYS TOALLA FEM U FINA C/ALAS S C 40X8UN</v>
          </cell>
          <cell r="D71">
            <v>30</v>
          </cell>
          <cell r="E71">
            <v>2</v>
          </cell>
          <cell r="F71">
            <v>0.34920634920634919</v>
          </cell>
          <cell r="G71">
            <v>22</v>
          </cell>
          <cell r="H71">
            <v>22</v>
          </cell>
          <cell r="I71">
            <v>8.8000000000000007</v>
          </cell>
          <cell r="J71">
            <v>110</v>
          </cell>
          <cell r="K71">
            <v>0</v>
          </cell>
          <cell r="L71" t="e">
            <v>#N/A</v>
          </cell>
          <cell r="M71">
            <v>75</v>
          </cell>
          <cell r="N71">
            <v>0</v>
          </cell>
          <cell r="P71" t="str">
            <v>DELIST</v>
          </cell>
          <cell r="Q71">
            <v>50</v>
          </cell>
          <cell r="R71">
            <v>3</v>
          </cell>
          <cell r="S71">
            <v>4</v>
          </cell>
          <cell r="T71">
            <v>-0.92</v>
          </cell>
        </row>
        <row r="72">
          <cell r="A72">
            <v>30155103</v>
          </cell>
          <cell r="B72">
            <v>8976</v>
          </cell>
          <cell r="C72" t="str">
            <v>Days Ultra Finas extrasuave c/alas 60*10u (verde)</v>
          </cell>
          <cell r="D72">
            <v>30</v>
          </cell>
          <cell r="E72">
            <v>2</v>
          </cell>
          <cell r="F72">
            <v>0.12</v>
          </cell>
          <cell r="G72">
            <v>6</v>
          </cell>
          <cell r="H72">
            <v>6</v>
          </cell>
          <cell r="I72" t="str">
            <v xml:space="preserve"> </v>
          </cell>
          <cell r="J72">
            <v>6.3761955289894088</v>
          </cell>
          <cell r="K72">
            <v>0</v>
          </cell>
          <cell r="L72" t="e">
            <v>#N/A</v>
          </cell>
          <cell r="M72">
            <v>0</v>
          </cell>
          <cell r="N72">
            <v>0</v>
          </cell>
          <cell r="O72">
            <v>0</v>
          </cell>
          <cell r="Q72">
            <v>0</v>
          </cell>
          <cell r="R72">
            <v>14.115000016987324</v>
          </cell>
          <cell r="S72">
            <v>18.820000022649765</v>
          </cell>
          <cell r="T72" t="e">
            <v>#DIV/0!</v>
          </cell>
        </row>
        <row r="73">
          <cell r="A73">
            <v>30170968</v>
          </cell>
          <cell r="B73">
            <v>58508</v>
          </cell>
          <cell r="C73" t="str">
            <v>DAYS TOALLA FEM U FINA C/ALAS E S 40X8UN</v>
          </cell>
          <cell r="D73">
            <v>30</v>
          </cell>
          <cell r="E73">
            <v>2</v>
          </cell>
          <cell r="F73">
            <v>0.23809523809523808</v>
          </cell>
          <cell r="G73">
            <v>15</v>
          </cell>
          <cell r="H73">
            <v>15</v>
          </cell>
          <cell r="I73">
            <v>6</v>
          </cell>
          <cell r="J73">
            <v>22.5</v>
          </cell>
          <cell r="K73">
            <v>0</v>
          </cell>
          <cell r="L73" t="e">
            <v>#N/A</v>
          </cell>
          <cell r="M73">
            <v>54</v>
          </cell>
          <cell r="N73">
            <v>10</v>
          </cell>
          <cell r="Q73">
            <v>50</v>
          </cell>
          <cell r="R73">
            <v>10</v>
          </cell>
          <cell r="S73">
            <v>13.333333333333332</v>
          </cell>
          <cell r="T73">
            <v>-0.73333333333333339</v>
          </cell>
        </row>
        <row r="74">
          <cell r="A74">
            <v>30155105</v>
          </cell>
          <cell r="B74">
            <v>8600</v>
          </cell>
          <cell r="C74" t="str">
            <v>Days Ultra Finas extrasuave s/alas 60*10u (rosa)</v>
          </cell>
          <cell r="D74">
            <v>30</v>
          </cell>
          <cell r="E74">
            <v>2</v>
          </cell>
          <cell r="F74">
            <v>2.5750000000000002</v>
          </cell>
          <cell r="G74">
            <v>103</v>
          </cell>
          <cell r="H74">
            <v>103</v>
          </cell>
          <cell r="I74">
            <v>206</v>
          </cell>
          <cell r="J74" t="str">
            <v xml:space="preserve"> </v>
          </cell>
          <cell r="K74" t="str">
            <v>cuándo llega?</v>
          </cell>
          <cell r="L74" t="e">
            <v>#N/A</v>
          </cell>
          <cell r="M74">
            <v>22</v>
          </cell>
          <cell r="N74">
            <v>0</v>
          </cell>
          <cell r="O74">
            <v>0.52631578947368418</v>
          </cell>
          <cell r="Q74">
            <v>10</v>
          </cell>
          <cell r="R74">
            <v>-0.16699987649917603</v>
          </cell>
          <cell r="S74">
            <v>-0.22266650199890137</v>
          </cell>
          <cell r="T74">
            <v>-1.02226665019989</v>
          </cell>
        </row>
        <row r="75">
          <cell r="A75">
            <v>30170969</v>
          </cell>
          <cell r="B75">
            <v>58509</v>
          </cell>
          <cell r="C75" t="str">
            <v>DAYS TOALLA FEM U FINA S/ALAS E S 40X8UN</v>
          </cell>
          <cell r="D75">
            <v>30</v>
          </cell>
          <cell r="E75">
            <v>2</v>
          </cell>
          <cell r="F75">
            <v>0</v>
          </cell>
          <cell r="G75">
            <v>0</v>
          </cell>
          <cell r="H75">
            <v>0</v>
          </cell>
          <cell r="I75">
            <v>0</v>
          </cell>
          <cell r="J75" t="str">
            <v xml:space="preserve"> </v>
          </cell>
          <cell r="K75" t="str">
            <v>cuándo llega?</v>
          </cell>
          <cell r="L75" t="e">
            <v>#N/A</v>
          </cell>
          <cell r="M75" t="e">
            <v>#N/A</v>
          </cell>
          <cell r="N75" t="e">
            <v>#N/A</v>
          </cell>
          <cell r="Q75">
            <v>50</v>
          </cell>
          <cell r="R75">
            <v>0</v>
          </cell>
          <cell r="S75">
            <v>0</v>
          </cell>
          <cell r="T75">
            <v>-1</v>
          </cell>
        </row>
        <row r="76">
          <cell r="A76">
            <v>30155107</v>
          </cell>
          <cell r="B76">
            <v>12160</v>
          </cell>
          <cell r="C76" t="str">
            <v>Days nocturna c/ alas 40*8u</v>
          </cell>
          <cell r="L76" t="e">
            <v>#N/A</v>
          </cell>
          <cell r="M76">
            <v>0</v>
          </cell>
          <cell r="N76">
            <v>0</v>
          </cell>
          <cell r="Q76">
            <v>0</v>
          </cell>
          <cell r="R76">
            <v>5.5249999426305294</v>
          </cell>
          <cell r="S76">
            <v>7.3666665901740389</v>
          </cell>
        </row>
        <row r="77">
          <cell r="A77">
            <v>30170990</v>
          </cell>
          <cell r="B77">
            <v>12160</v>
          </cell>
          <cell r="C77" t="str">
            <v>Days nocturna c/ alas 40*8u</v>
          </cell>
          <cell r="D77">
            <v>30</v>
          </cell>
          <cell r="E77">
            <v>2</v>
          </cell>
          <cell r="F77" t="e">
            <v>#N/A</v>
          </cell>
          <cell r="G77">
            <v>70</v>
          </cell>
          <cell r="H77">
            <v>70</v>
          </cell>
          <cell r="I77" t="str">
            <v xml:space="preserve"> </v>
          </cell>
          <cell r="J77">
            <v>190.04525084213495</v>
          </cell>
          <cell r="K77">
            <v>0</v>
          </cell>
          <cell r="L77" t="e">
            <v>#N/A</v>
          </cell>
          <cell r="M77">
            <v>75</v>
          </cell>
          <cell r="N77">
            <v>0</v>
          </cell>
          <cell r="O77">
            <v>0</v>
          </cell>
          <cell r="P77" t="str">
            <v>cambia a 30170990</v>
          </cell>
          <cell r="Q77">
            <v>0</v>
          </cell>
          <cell r="R77">
            <v>5.5249999426305294</v>
          </cell>
          <cell r="S77">
            <v>7.3666665901740389</v>
          </cell>
          <cell r="T77" t="e">
            <v>#DIV/0!</v>
          </cell>
        </row>
        <row r="78">
          <cell r="A78">
            <v>30155109</v>
          </cell>
          <cell r="B78">
            <v>13031</v>
          </cell>
          <cell r="C78" t="str">
            <v>Days mini c/ alas extrasuave 60*10u</v>
          </cell>
          <cell r="D78">
            <v>30</v>
          </cell>
          <cell r="E78">
            <v>2</v>
          </cell>
          <cell r="F78">
            <v>1.7666666666666666</v>
          </cell>
          <cell r="G78">
            <v>53</v>
          </cell>
          <cell r="H78">
            <v>53</v>
          </cell>
          <cell r="I78">
            <v>106</v>
          </cell>
          <cell r="J78" t="str">
            <v xml:space="preserve"> </v>
          </cell>
          <cell r="K78" t="str">
            <v>cuándo llega?</v>
          </cell>
          <cell r="L78" t="e">
            <v>#N/A</v>
          </cell>
          <cell r="M78">
            <v>147</v>
          </cell>
          <cell r="N78">
            <v>0</v>
          </cell>
          <cell r="O78">
            <v>0.52631578947368418</v>
          </cell>
          <cell r="Q78">
            <v>10</v>
          </cell>
          <cell r="R78">
            <v>-1.2840001210570335</v>
          </cell>
          <cell r="S78">
            <v>-1.7120001614093781</v>
          </cell>
          <cell r="T78">
            <v>-1.1712000161409377</v>
          </cell>
        </row>
        <row r="79">
          <cell r="A79">
            <v>30171778</v>
          </cell>
          <cell r="B79">
            <v>58510</v>
          </cell>
          <cell r="C79" t="str">
            <v>DAYS TOALLA FEM U FINA MINI S/ALA 40X8UN</v>
          </cell>
          <cell r="D79">
            <v>30</v>
          </cell>
          <cell r="E79">
            <v>2</v>
          </cell>
          <cell r="F79">
            <v>0</v>
          </cell>
          <cell r="G79">
            <v>0</v>
          </cell>
          <cell r="H79">
            <v>0</v>
          </cell>
          <cell r="I79" t="e">
            <v>#VALUE!</v>
          </cell>
          <cell r="J79" t="str">
            <v xml:space="preserve"> </v>
          </cell>
          <cell r="K79" t="str">
            <v>cuándo llega?</v>
          </cell>
          <cell r="L79" t="e">
            <v>#N/A</v>
          </cell>
          <cell r="M79" t="e">
            <v>#N/A</v>
          </cell>
          <cell r="N79" t="e">
            <v>#N/A</v>
          </cell>
          <cell r="Q79" t="str">
            <v>NO HAY</v>
          </cell>
          <cell r="R79">
            <v>0</v>
          </cell>
          <cell r="S79">
            <v>0</v>
          </cell>
          <cell r="T79" t="e">
            <v>#VALUE!</v>
          </cell>
        </row>
        <row r="80">
          <cell r="A80">
            <v>30155110</v>
          </cell>
          <cell r="B80">
            <v>9224</v>
          </cell>
          <cell r="C80" t="str">
            <v>Days normal supersec c/alas 60*10u (amarillo)</v>
          </cell>
          <cell r="D80">
            <v>30</v>
          </cell>
          <cell r="E80">
            <v>2</v>
          </cell>
          <cell r="F80">
            <v>3.3333333333333333E-2</v>
          </cell>
          <cell r="G80">
            <v>1</v>
          </cell>
          <cell r="H80">
            <v>1</v>
          </cell>
          <cell r="I80">
            <v>2</v>
          </cell>
          <cell r="J80">
            <v>0.33988172126569566</v>
          </cell>
          <cell r="K80" t="str">
            <v>cuándo llega?</v>
          </cell>
          <cell r="L80" t="e">
            <v>#N/A</v>
          </cell>
          <cell r="M80">
            <v>0</v>
          </cell>
          <cell r="N80">
            <v>0</v>
          </cell>
          <cell r="O80">
            <v>0.52631578947368418</v>
          </cell>
          <cell r="Q80">
            <v>10</v>
          </cell>
          <cell r="R80">
            <v>44.132999986410141</v>
          </cell>
          <cell r="S80">
            <v>58.843999981880188</v>
          </cell>
          <cell r="T80">
            <v>4.8843999981880186</v>
          </cell>
        </row>
        <row r="81">
          <cell r="A81">
            <v>30170991</v>
          </cell>
          <cell r="B81">
            <v>58502</v>
          </cell>
          <cell r="C81" t="str">
            <v>DAYS TOALLA FEM NORMAL C/ALAS 40X8UN</v>
          </cell>
          <cell r="D81">
            <v>30</v>
          </cell>
          <cell r="E81">
            <v>2</v>
          </cell>
          <cell r="F81">
            <v>0</v>
          </cell>
          <cell r="G81">
            <v>0</v>
          </cell>
          <cell r="H81">
            <v>0</v>
          </cell>
          <cell r="I81">
            <v>0</v>
          </cell>
          <cell r="J81">
            <v>0</v>
          </cell>
          <cell r="K81" t="str">
            <v>cuándo llega?</v>
          </cell>
          <cell r="L81">
            <v>30</v>
          </cell>
          <cell r="M81">
            <v>15</v>
          </cell>
          <cell r="N81">
            <v>60</v>
          </cell>
          <cell r="Q81">
            <v>50</v>
          </cell>
          <cell r="R81">
            <v>25</v>
          </cell>
          <cell r="S81">
            <v>33.333333333333336</v>
          </cell>
          <cell r="T81">
            <v>-0.33333333333333326</v>
          </cell>
        </row>
        <row r="82">
          <cell r="A82">
            <v>30155112</v>
          </cell>
          <cell r="B82">
            <v>6602</v>
          </cell>
          <cell r="C82" t="str">
            <v>Days normal extrasuave c/ alas 60*10u (verde) DISCONTINUADO</v>
          </cell>
          <cell r="D82">
            <v>30</v>
          </cell>
          <cell r="E82">
            <v>2</v>
          </cell>
          <cell r="F82">
            <v>0</v>
          </cell>
          <cell r="G82">
            <v>0</v>
          </cell>
          <cell r="H82">
            <v>0</v>
          </cell>
          <cell r="I82" t="str">
            <v xml:space="preserve"> </v>
          </cell>
          <cell r="J82">
            <v>0</v>
          </cell>
          <cell r="K82" t="str">
            <v>cuándo llega?</v>
          </cell>
          <cell r="L82" t="e">
            <v>#N/A</v>
          </cell>
          <cell r="M82" t="e">
            <v>#N/A</v>
          </cell>
          <cell r="N82" t="e">
            <v>#N/A</v>
          </cell>
          <cell r="P82" t="str">
            <v>le reemplzará la 30170992</v>
          </cell>
          <cell r="Q82">
            <v>0</v>
          </cell>
          <cell r="R82">
            <v>19.849999997764826</v>
          </cell>
          <cell r="S82">
            <v>26.466666663686436</v>
          </cell>
          <cell r="T82" t="e">
            <v>#DIV/0!</v>
          </cell>
        </row>
        <row r="83">
          <cell r="A83">
            <v>30170992</v>
          </cell>
          <cell r="B83">
            <v>58505</v>
          </cell>
          <cell r="C83" t="str">
            <v>DAYS TOALLA FEM NORMAL C/ALAS E S 40X8UN</v>
          </cell>
          <cell r="D83">
            <v>30</v>
          </cell>
          <cell r="E83">
            <v>2</v>
          </cell>
          <cell r="F83">
            <v>1.4047619047619047</v>
          </cell>
          <cell r="G83">
            <v>59</v>
          </cell>
          <cell r="H83">
            <v>59</v>
          </cell>
          <cell r="I83">
            <v>3.9333333333333331</v>
          </cell>
          <cell r="J83">
            <v>35.4</v>
          </cell>
          <cell r="K83">
            <v>0</v>
          </cell>
          <cell r="L83" t="e">
            <v>#N/A</v>
          </cell>
          <cell r="M83">
            <v>147</v>
          </cell>
          <cell r="N83">
            <v>1108</v>
          </cell>
          <cell r="Q83">
            <v>300</v>
          </cell>
          <cell r="R83">
            <v>25</v>
          </cell>
          <cell r="S83">
            <v>33.333333333333336</v>
          </cell>
          <cell r="T83">
            <v>-0.88888888888888895</v>
          </cell>
        </row>
        <row r="84">
          <cell r="A84">
            <v>30155114</v>
          </cell>
          <cell r="B84">
            <v>44289</v>
          </cell>
          <cell r="C84" t="str">
            <v>Days nocturna supersec c/alas 40*8u (lila)</v>
          </cell>
          <cell r="L84" t="e">
            <v>#N/A</v>
          </cell>
          <cell r="M84">
            <v>0</v>
          </cell>
          <cell r="N84">
            <v>0</v>
          </cell>
        </row>
        <row r="85">
          <cell r="A85">
            <v>30170994</v>
          </cell>
          <cell r="B85">
            <v>44289</v>
          </cell>
          <cell r="C85" t="str">
            <v>Days nocturna supersec c/alas 40*8u (lila)</v>
          </cell>
          <cell r="D85">
            <v>30</v>
          </cell>
          <cell r="E85">
            <v>2</v>
          </cell>
          <cell r="F85" t="e">
            <v>#N/A</v>
          </cell>
          <cell r="G85">
            <v>42</v>
          </cell>
          <cell r="H85">
            <v>42</v>
          </cell>
          <cell r="I85" t="str">
            <v xml:space="preserve"> </v>
          </cell>
          <cell r="J85">
            <v>31.072749674039922</v>
          </cell>
          <cell r="K85">
            <v>0</v>
          </cell>
          <cell r="L85" t="e">
            <v>#N/A</v>
          </cell>
          <cell r="M85">
            <v>67</v>
          </cell>
          <cell r="N85">
            <v>0</v>
          </cell>
          <cell r="O85">
            <v>0</v>
          </cell>
          <cell r="P85" t="str">
            <v>cambia a 30170994</v>
          </cell>
          <cell r="Q85">
            <v>0</v>
          </cell>
          <cell r="R85">
            <v>20.2750000115484</v>
          </cell>
          <cell r="S85">
            <v>27.033333348731201</v>
          </cell>
          <cell r="T85" t="e">
            <v>#DIV/0!</v>
          </cell>
        </row>
        <row r="86">
          <cell r="A86">
            <v>30155116</v>
          </cell>
          <cell r="B86">
            <v>44288</v>
          </cell>
          <cell r="C86" t="str">
            <v>Days normal extrasuave s/alas 60*10u (rosa)</v>
          </cell>
          <cell r="D86">
            <v>30</v>
          </cell>
          <cell r="E86">
            <v>2</v>
          </cell>
          <cell r="F86">
            <v>2.0333333333333332</v>
          </cell>
          <cell r="G86">
            <v>61</v>
          </cell>
          <cell r="H86">
            <v>61</v>
          </cell>
          <cell r="I86">
            <v>16.05263157894737</v>
          </cell>
          <cell r="J86">
            <v>159.13043220518671</v>
          </cell>
          <cell r="K86">
            <v>0</v>
          </cell>
          <cell r="L86" t="e">
            <v>#N/A</v>
          </cell>
          <cell r="M86">
            <v>76</v>
          </cell>
          <cell r="N86">
            <v>0</v>
          </cell>
          <cell r="O86">
            <v>4</v>
          </cell>
          <cell r="P86" t="str">
            <v>NO COMPRAR MÁS</v>
          </cell>
          <cell r="Q86">
            <v>76</v>
          </cell>
          <cell r="R86">
            <v>5.7500000931322575</v>
          </cell>
          <cell r="S86">
            <v>7.6666667908430099</v>
          </cell>
          <cell r="T86">
            <v>-0.89912280538364464</v>
          </cell>
        </row>
        <row r="87">
          <cell r="A87">
            <v>30170993</v>
          </cell>
          <cell r="B87">
            <v>58506</v>
          </cell>
          <cell r="C87" t="str">
            <v>DAYS TOALLA FEM NORMAL S/ALAS E S 40X8UN</v>
          </cell>
          <cell r="D87">
            <v>30</v>
          </cell>
          <cell r="E87">
            <v>2</v>
          </cell>
          <cell r="F87">
            <v>1</v>
          </cell>
          <cell r="G87">
            <v>42</v>
          </cell>
          <cell r="H87">
            <v>42</v>
          </cell>
          <cell r="I87">
            <v>8.4</v>
          </cell>
          <cell r="J87" t="str">
            <v xml:space="preserve"> </v>
          </cell>
          <cell r="K87" t="str">
            <v>cuándo llega?</v>
          </cell>
          <cell r="L87" t="e">
            <v>#N/A</v>
          </cell>
          <cell r="M87">
            <v>0</v>
          </cell>
          <cell r="N87">
            <v>106</v>
          </cell>
          <cell r="Q87">
            <v>100</v>
          </cell>
          <cell r="R87">
            <v>0</v>
          </cell>
          <cell r="S87">
            <v>0</v>
          </cell>
          <cell r="T87">
            <v>-1</v>
          </cell>
        </row>
        <row r="88">
          <cell r="A88">
            <v>30155147</v>
          </cell>
          <cell r="B88">
            <v>56154</v>
          </cell>
          <cell r="C88" t="str">
            <v>Day´s Lightdays Classics anatomico - 50 paq. x 20 un.</v>
          </cell>
          <cell r="D88">
            <v>30</v>
          </cell>
          <cell r="E88">
            <v>2</v>
          </cell>
          <cell r="F88">
            <v>1.45</v>
          </cell>
          <cell r="G88">
            <v>58</v>
          </cell>
          <cell r="H88">
            <v>58</v>
          </cell>
          <cell r="I88">
            <v>7.7333333333333334</v>
          </cell>
          <cell r="J88">
            <v>24.166666666666664</v>
          </cell>
          <cell r="K88">
            <v>0</v>
          </cell>
          <cell r="L88" t="e">
            <v>#N/A</v>
          </cell>
          <cell r="M88">
            <v>160</v>
          </cell>
          <cell r="N88">
            <v>0</v>
          </cell>
          <cell r="O88">
            <v>7.8947368421052628</v>
          </cell>
          <cell r="Q88">
            <v>150</v>
          </cell>
          <cell r="R88">
            <v>36</v>
          </cell>
          <cell r="S88">
            <v>48</v>
          </cell>
          <cell r="T88">
            <v>-0.68</v>
          </cell>
        </row>
        <row r="89">
          <cell r="A89">
            <v>30171843</v>
          </cell>
          <cell r="B89">
            <v>56153</v>
          </cell>
          <cell r="C89" t="str">
            <v>Day's esencial c/ alas pack 20x(2x8u.)</v>
          </cell>
          <cell r="D89">
            <v>30</v>
          </cell>
          <cell r="E89">
            <v>2</v>
          </cell>
          <cell r="F89">
            <v>2.5000000000000001E-2</v>
          </cell>
          <cell r="G89">
            <v>1</v>
          </cell>
          <cell r="H89">
            <v>1</v>
          </cell>
          <cell r="I89" t="str">
            <v xml:space="preserve"> </v>
          </cell>
          <cell r="J89" t="str">
            <v xml:space="preserve"> </v>
          </cell>
          <cell r="K89" t="str">
            <v>cuándo llega?</v>
          </cell>
          <cell r="L89" t="e">
            <v>#N/A</v>
          </cell>
          <cell r="M89">
            <v>0</v>
          </cell>
          <cell r="N89">
            <v>0</v>
          </cell>
          <cell r="O89">
            <v>0</v>
          </cell>
          <cell r="P89" t="str">
            <v>DELIST</v>
          </cell>
          <cell r="Q89">
            <v>0</v>
          </cell>
          <cell r="R89">
            <v>-1</v>
          </cell>
          <cell r="S89">
            <v>-1.3333333333333333</v>
          </cell>
          <cell r="T89" t="e">
            <v>#DIV/0!</v>
          </cell>
        </row>
        <row r="90">
          <cell r="A90">
            <v>30156844</v>
          </cell>
          <cell r="B90">
            <v>44998</v>
          </cell>
          <cell r="C90" t="str">
            <v>Day's esencial c/ alas 40x8u</v>
          </cell>
          <cell r="D90">
            <v>30</v>
          </cell>
          <cell r="E90">
            <v>5</v>
          </cell>
          <cell r="F90" t="e">
            <v>#N/A</v>
          </cell>
          <cell r="G90">
            <v>49</v>
          </cell>
          <cell r="H90">
            <v>49</v>
          </cell>
          <cell r="I90">
            <v>2.4500000000000002</v>
          </cell>
          <cell r="J90">
            <v>1.9158086799053211</v>
          </cell>
          <cell r="K90" t="str">
            <v>cuándo llega?</v>
          </cell>
          <cell r="L90">
            <v>100</v>
          </cell>
          <cell r="M90">
            <v>35</v>
          </cell>
          <cell r="N90">
            <v>528</v>
          </cell>
          <cell r="O90">
            <v>90</v>
          </cell>
          <cell r="Q90">
            <v>400</v>
          </cell>
          <cell r="R90">
            <v>383.64999997615814</v>
          </cell>
          <cell r="S90">
            <v>511.53333330154419</v>
          </cell>
          <cell r="T90">
            <v>0.27883333325386045</v>
          </cell>
        </row>
        <row r="91">
          <cell r="A91">
            <v>30170032</v>
          </cell>
          <cell r="B91">
            <v>45000</v>
          </cell>
          <cell r="C91" t="str">
            <v>Day's esencial UF c/ alas 40x10u</v>
          </cell>
          <cell r="D91">
            <v>30</v>
          </cell>
          <cell r="E91">
            <v>5</v>
          </cell>
          <cell r="F91" t="e">
            <v>#N/A</v>
          </cell>
          <cell r="G91">
            <v>55</v>
          </cell>
          <cell r="H91">
            <v>55</v>
          </cell>
          <cell r="I91">
            <v>6.875</v>
          </cell>
          <cell r="J91">
            <v>10.024301336709636</v>
          </cell>
          <cell r="K91">
            <v>0</v>
          </cell>
          <cell r="L91" t="e">
            <v>#N/A</v>
          </cell>
          <cell r="M91">
            <v>70</v>
          </cell>
          <cell r="N91">
            <v>55</v>
          </cell>
          <cell r="O91">
            <v>78</v>
          </cell>
          <cell r="Q91">
            <v>160</v>
          </cell>
          <cell r="R91">
            <v>82.299999998882413</v>
          </cell>
          <cell r="S91">
            <v>109.73333333184321</v>
          </cell>
          <cell r="T91">
            <v>-0.31416666667597992</v>
          </cell>
        </row>
        <row r="92">
          <cell r="A92">
            <v>30171779</v>
          </cell>
          <cell r="B92">
            <v>58511</v>
          </cell>
          <cell r="C92" t="str">
            <v>DAYS TOALLA FEM ESENC UFINA C/ALA 40X8UN</v>
          </cell>
          <cell r="D92">
            <v>30</v>
          </cell>
          <cell r="E92">
            <v>5</v>
          </cell>
          <cell r="F92">
            <v>0</v>
          </cell>
          <cell r="G92">
            <v>0</v>
          </cell>
          <cell r="H92">
            <v>0</v>
          </cell>
          <cell r="I92" t="str">
            <v xml:space="preserve"> </v>
          </cell>
          <cell r="J92" t="str">
            <v xml:space="preserve"> </v>
          </cell>
          <cell r="K92" t="str">
            <v>cuándo llega?</v>
          </cell>
          <cell r="L92" t="e">
            <v>#N/A</v>
          </cell>
          <cell r="M92" t="e">
            <v>#N/A</v>
          </cell>
          <cell r="N92" t="e">
            <v>#N/A</v>
          </cell>
          <cell r="Q92">
            <v>0</v>
          </cell>
          <cell r="R92">
            <v>0</v>
          </cell>
          <cell r="S92">
            <v>0</v>
          </cell>
          <cell r="T92" t="e">
            <v>#DIV/0!</v>
          </cell>
        </row>
        <row r="93">
          <cell r="A93">
            <v>30170427</v>
          </cell>
          <cell r="B93">
            <v>44999</v>
          </cell>
          <cell r="C93" t="str">
            <v>Day's esencial s/ alas 40x8u</v>
          </cell>
          <cell r="D93">
            <v>30</v>
          </cell>
          <cell r="E93">
            <v>5</v>
          </cell>
          <cell r="F93" t="e">
            <v>#N/A</v>
          </cell>
          <cell r="G93">
            <v>35</v>
          </cell>
          <cell r="H93">
            <v>35</v>
          </cell>
          <cell r="I93">
            <v>3.5</v>
          </cell>
          <cell r="J93">
            <v>6.9078947368421053</v>
          </cell>
          <cell r="K93">
            <v>0</v>
          </cell>
          <cell r="L93">
            <v>20</v>
          </cell>
          <cell r="M93">
            <v>710</v>
          </cell>
          <cell r="N93">
            <v>0</v>
          </cell>
          <cell r="O93">
            <v>60</v>
          </cell>
          <cell r="Q93">
            <v>200</v>
          </cell>
          <cell r="R93">
            <v>76</v>
          </cell>
          <cell r="S93">
            <v>101.33333333333333</v>
          </cell>
          <cell r="T93">
            <v>-0.49333333333333335</v>
          </cell>
        </row>
        <row r="94">
          <cell r="A94">
            <v>30172926</v>
          </cell>
          <cell r="B94">
            <v>58191</v>
          </cell>
          <cell r="C94" t="str">
            <v>DAYS TOALLA FEM NORMAL E SUAVE 30X2X10UN</v>
          </cell>
          <cell r="D94">
            <v>30</v>
          </cell>
          <cell r="E94">
            <v>5</v>
          </cell>
          <cell r="F94">
            <v>1.8333333333333333</v>
          </cell>
          <cell r="G94">
            <v>55</v>
          </cell>
          <cell r="H94">
            <v>55</v>
          </cell>
          <cell r="I94" t="e">
            <v>#VALUE!</v>
          </cell>
          <cell r="J94">
            <v>28.448275862068968</v>
          </cell>
          <cell r="K94">
            <v>0</v>
          </cell>
          <cell r="L94" t="e">
            <v>#N/A</v>
          </cell>
          <cell r="M94">
            <v>0</v>
          </cell>
          <cell r="N94">
            <v>0</v>
          </cell>
          <cell r="P94" t="str">
            <v>DELIST</v>
          </cell>
          <cell r="Q94" t="str">
            <v>NO HAY</v>
          </cell>
          <cell r="R94">
            <v>29</v>
          </cell>
          <cell r="S94">
            <v>38.666666666666664</v>
          </cell>
          <cell r="T94" t="e">
            <v>#VALUE!</v>
          </cell>
        </row>
        <row r="95">
          <cell r="A95">
            <v>30155008</v>
          </cell>
          <cell r="B95">
            <v>58626</v>
          </cell>
          <cell r="C95" t="str">
            <v>DAYS TOALLA FEM S S C/ALAS 20X30UN PK3X2</v>
          </cell>
          <cell r="D95">
            <v>30</v>
          </cell>
          <cell r="E95">
            <v>5</v>
          </cell>
          <cell r="F95">
            <v>0</v>
          </cell>
          <cell r="G95">
            <v>0</v>
          </cell>
          <cell r="H95">
            <v>0</v>
          </cell>
          <cell r="I95" t="e">
            <v>#VALUE!</v>
          </cell>
          <cell r="J95" t="str">
            <v xml:space="preserve"> </v>
          </cell>
          <cell r="K95" t="str">
            <v>cuándo llega?</v>
          </cell>
          <cell r="L95" t="e">
            <v>#N/A</v>
          </cell>
          <cell r="M95">
            <v>0</v>
          </cell>
          <cell r="N95">
            <v>0</v>
          </cell>
          <cell r="P95" t="str">
            <v>DELIST</v>
          </cell>
          <cell r="Q95" t="str">
            <v>NO HAY</v>
          </cell>
          <cell r="R95">
            <v>0</v>
          </cell>
          <cell r="S95">
            <v>0</v>
          </cell>
          <cell r="T95" t="e">
            <v>#VALUE!</v>
          </cell>
        </row>
        <row r="96">
          <cell r="A96">
            <v>30170619</v>
          </cell>
          <cell r="B96">
            <v>49270</v>
          </cell>
          <cell r="C96" t="str">
            <v>2 Days normal extrasuave c/ alasx10u (verde)</v>
          </cell>
          <cell r="D96">
            <v>30</v>
          </cell>
          <cell r="E96">
            <v>3</v>
          </cell>
          <cell r="F96">
            <v>0</v>
          </cell>
          <cell r="G96">
            <v>0</v>
          </cell>
          <cell r="H96">
            <v>0</v>
          </cell>
          <cell r="I96" t="e">
            <v>#VALUE!</v>
          </cell>
          <cell r="J96" t="str">
            <v xml:space="preserve"> </v>
          </cell>
          <cell r="K96" t="str">
            <v>cuándo llega?</v>
          </cell>
          <cell r="L96" t="e">
            <v>#N/A</v>
          </cell>
          <cell r="M96" t="e">
            <v>#N/A</v>
          </cell>
          <cell r="N96" t="e">
            <v>#N/A</v>
          </cell>
          <cell r="P96" t="str">
            <v>DELIST</v>
          </cell>
          <cell r="Q96" t="str">
            <v>NO HAY</v>
          </cell>
          <cell r="R96">
            <v>0</v>
          </cell>
          <cell r="S96">
            <v>0</v>
          </cell>
          <cell r="T96" t="e">
            <v>#VALUE!</v>
          </cell>
        </row>
        <row r="97">
          <cell r="C97" t="str">
            <v xml:space="preserve">TOTAL TOALLAS DAY´S </v>
          </cell>
          <cell r="E97">
            <v>2</v>
          </cell>
          <cell r="F97" t="e">
            <v>#N/A</v>
          </cell>
          <cell r="G97">
            <v>673</v>
          </cell>
          <cell r="H97">
            <v>673</v>
          </cell>
          <cell r="I97">
            <v>8.2779827798277985</v>
          </cell>
          <cell r="J97">
            <v>13.268264728707461</v>
          </cell>
          <cell r="L97" t="e">
            <v>#N/A</v>
          </cell>
          <cell r="M97" t="e">
            <v>#N/A</v>
          </cell>
          <cell r="N97" t="e">
            <v>#N/A</v>
          </cell>
          <cell r="Q97">
            <v>1626</v>
          </cell>
          <cell r="R97">
            <v>760.83800002560019</v>
          </cell>
          <cell r="S97">
            <v>1014.4506667008004</v>
          </cell>
          <cell r="T97">
            <v>-0.3761066010450182</v>
          </cell>
        </row>
        <row r="98">
          <cell r="A98">
            <v>30155014</v>
          </cell>
          <cell r="B98">
            <v>8905</v>
          </cell>
          <cell r="C98" t="str">
            <v>Lina Toalla nocturnas 40x8u</v>
          </cell>
          <cell r="D98">
            <v>30</v>
          </cell>
          <cell r="E98">
            <v>2</v>
          </cell>
          <cell r="F98">
            <v>1.8</v>
          </cell>
          <cell r="G98">
            <v>54</v>
          </cell>
          <cell r="H98">
            <v>54</v>
          </cell>
          <cell r="I98">
            <v>21.6</v>
          </cell>
          <cell r="J98">
            <v>31.15384615384615</v>
          </cell>
          <cell r="K98">
            <v>0</v>
          </cell>
          <cell r="M98">
            <v>141</v>
          </cell>
          <cell r="N98">
            <v>100</v>
          </cell>
          <cell r="O98">
            <v>2.6315789473684212</v>
          </cell>
          <cell r="Q98">
            <v>50</v>
          </cell>
          <cell r="R98">
            <v>26</v>
          </cell>
          <cell r="S98">
            <v>34.666666666666671</v>
          </cell>
          <cell r="T98">
            <v>-0.30666666666666659</v>
          </cell>
        </row>
        <row r="99">
          <cell r="A99">
            <v>30155096</v>
          </cell>
          <cell r="B99">
            <v>8898</v>
          </cell>
          <cell r="C99" t="str">
            <v>Lina Toalla ultrafinas 60x10u</v>
          </cell>
          <cell r="D99">
            <v>30</v>
          </cell>
          <cell r="E99">
            <v>2</v>
          </cell>
          <cell r="F99">
            <v>0.1</v>
          </cell>
          <cell r="G99">
            <v>3</v>
          </cell>
          <cell r="H99">
            <v>3</v>
          </cell>
          <cell r="I99">
            <v>1.3333333333333333</v>
          </cell>
          <cell r="J99">
            <v>1.184740541850158</v>
          </cell>
          <cell r="K99" t="str">
            <v>cuándo llega?</v>
          </cell>
          <cell r="L99" t="e">
            <v>#N/A</v>
          </cell>
          <cell r="M99">
            <v>0</v>
          </cell>
          <cell r="N99">
            <v>0</v>
          </cell>
          <cell r="O99">
            <v>2.3684210526315788</v>
          </cell>
          <cell r="P99">
            <v>30172194</v>
          </cell>
          <cell r="Q99">
            <v>45</v>
          </cell>
          <cell r="R99">
            <v>37.982999999076128</v>
          </cell>
          <cell r="S99">
            <v>50.643999998768166</v>
          </cell>
          <cell r="T99" t="str">
            <v xml:space="preserve"> </v>
          </cell>
        </row>
        <row r="100">
          <cell r="A100">
            <v>30172194</v>
          </cell>
          <cell r="B100">
            <v>61711</v>
          </cell>
          <cell r="C100" t="str">
            <v>Lina Toalla ultrafinas c/alas 60x8u</v>
          </cell>
          <cell r="D100">
            <v>30</v>
          </cell>
          <cell r="E100">
            <v>2</v>
          </cell>
          <cell r="F100">
            <v>0.66666666666666663</v>
          </cell>
          <cell r="G100">
            <v>30</v>
          </cell>
          <cell r="H100">
            <v>30</v>
          </cell>
          <cell r="I100">
            <v>10.909090909090908</v>
          </cell>
          <cell r="J100" t="str">
            <v xml:space="preserve"> </v>
          </cell>
          <cell r="K100" t="str">
            <v>cuándo llega?</v>
          </cell>
          <cell r="L100" t="e">
            <v>#N/A</v>
          </cell>
          <cell r="M100">
            <v>250</v>
          </cell>
          <cell r="N100">
            <v>0</v>
          </cell>
          <cell r="Q100">
            <v>55</v>
          </cell>
          <cell r="R100">
            <v>0</v>
          </cell>
          <cell r="S100">
            <v>0</v>
          </cell>
          <cell r="T100">
            <v>-1</v>
          </cell>
        </row>
        <row r="101">
          <cell r="A101">
            <v>30155978</v>
          </cell>
          <cell r="B101">
            <v>8551</v>
          </cell>
          <cell r="C101" t="str">
            <v>Lina Toalla con alas 60x10u</v>
          </cell>
          <cell r="D101">
            <v>30</v>
          </cell>
          <cell r="E101">
            <v>4</v>
          </cell>
          <cell r="F101">
            <v>6.6666666666666664E-4</v>
          </cell>
          <cell r="G101">
            <v>0.02</v>
          </cell>
          <cell r="H101">
            <v>0.02</v>
          </cell>
          <cell r="I101">
            <v>5.0632911392405064E-3</v>
          </cell>
          <cell r="J101">
            <v>3.2985156679764438E-3</v>
          </cell>
          <cell r="K101" t="str">
            <v>cuándo llega?</v>
          </cell>
          <cell r="L101" t="e">
            <v>#N/A</v>
          </cell>
          <cell r="M101">
            <v>0</v>
          </cell>
          <cell r="N101">
            <v>0</v>
          </cell>
          <cell r="O101">
            <v>4.1578947368421053</v>
          </cell>
          <cell r="P101">
            <v>30172158</v>
          </cell>
          <cell r="Q101">
            <v>79</v>
          </cell>
          <cell r="R101">
            <v>90.949999999254942</v>
          </cell>
          <cell r="S101">
            <v>121.26666666567326</v>
          </cell>
          <cell r="T101">
            <v>0.53502109703383871</v>
          </cell>
        </row>
        <row r="102">
          <cell r="A102">
            <v>30172158</v>
          </cell>
          <cell r="B102">
            <v>61713</v>
          </cell>
          <cell r="C102" t="str">
            <v>Lina Toalla con alas 60x8u (plana)</v>
          </cell>
          <cell r="D102">
            <v>30</v>
          </cell>
          <cell r="E102">
            <v>4</v>
          </cell>
          <cell r="F102">
            <v>2.7777777777777777</v>
          </cell>
          <cell r="G102">
            <v>100</v>
          </cell>
          <cell r="H102">
            <v>100</v>
          </cell>
          <cell r="I102">
            <v>9.0909090909090899</v>
          </cell>
          <cell r="J102" t="str">
            <v xml:space="preserve"> </v>
          </cell>
          <cell r="K102" t="str">
            <v>cuándo llega?</v>
          </cell>
          <cell r="L102" t="e">
            <v>#N/A</v>
          </cell>
          <cell r="M102">
            <v>576</v>
          </cell>
          <cell r="N102">
            <v>0</v>
          </cell>
          <cell r="Q102">
            <v>220</v>
          </cell>
          <cell r="R102">
            <v>0</v>
          </cell>
          <cell r="S102">
            <v>0</v>
          </cell>
          <cell r="T102">
            <v>-1</v>
          </cell>
        </row>
        <row r="103">
          <cell r="A103">
            <v>30173069</v>
          </cell>
          <cell r="B103">
            <v>58627</v>
          </cell>
          <cell r="C103" t="str">
            <v>LINA TOALLA FEM S/ALAS 20X30UN PK3X2</v>
          </cell>
          <cell r="D103">
            <v>30</v>
          </cell>
          <cell r="E103">
            <v>4</v>
          </cell>
          <cell r="F103">
            <v>6.875</v>
          </cell>
          <cell r="G103">
            <v>165</v>
          </cell>
          <cell r="H103">
            <v>165</v>
          </cell>
          <cell r="I103" t="e">
            <v>#VALUE!</v>
          </cell>
          <cell r="J103">
            <v>31.329113924050635</v>
          </cell>
          <cell r="K103">
            <v>0</v>
          </cell>
          <cell r="L103" t="e">
            <v>#N/A</v>
          </cell>
          <cell r="M103">
            <v>0</v>
          </cell>
          <cell r="N103">
            <v>0</v>
          </cell>
          <cell r="Q103" t="str">
            <v>NO HAY</v>
          </cell>
          <cell r="R103">
            <v>79</v>
          </cell>
          <cell r="S103">
            <v>105.33333333333333</v>
          </cell>
          <cell r="T103" t="e">
            <v>#VALUE!</v>
          </cell>
        </row>
        <row r="104">
          <cell r="A104">
            <v>30155982</v>
          </cell>
          <cell r="B104">
            <v>11209</v>
          </cell>
          <cell r="C104" t="str">
            <v>Lina Toalla sin alas 60x10u</v>
          </cell>
          <cell r="D104">
            <v>30</v>
          </cell>
          <cell r="E104">
            <v>2</v>
          </cell>
          <cell r="F104">
            <v>0.52083333333333337</v>
          </cell>
          <cell r="G104">
            <v>25</v>
          </cell>
          <cell r="H104">
            <v>25</v>
          </cell>
          <cell r="I104">
            <v>3.7037037037037033</v>
          </cell>
          <cell r="J104">
            <v>17.899761337152093</v>
          </cell>
          <cell r="K104">
            <v>0</v>
          </cell>
          <cell r="L104" t="e">
            <v>#N/A</v>
          </cell>
          <cell r="M104">
            <v>135</v>
          </cell>
          <cell r="N104">
            <v>0</v>
          </cell>
          <cell r="O104">
            <v>7.1052631578947372</v>
          </cell>
          <cell r="P104">
            <v>30172191</v>
          </cell>
          <cell r="Q104">
            <v>135</v>
          </cell>
          <cell r="R104">
            <v>20.949999999254942</v>
          </cell>
          <cell r="S104">
            <v>27.933333332339924</v>
          </cell>
          <cell r="T104">
            <v>-0.79308641976044503</v>
          </cell>
        </row>
        <row r="105">
          <cell r="A105">
            <v>30172191</v>
          </cell>
          <cell r="B105">
            <v>61712</v>
          </cell>
          <cell r="C105" t="str">
            <v>Lina Toalla sin alas 60x8u (plana)</v>
          </cell>
          <cell r="D105">
            <v>30</v>
          </cell>
          <cell r="E105">
            <v>2</v>
          </cell>
          <cell r="F105">
            <v>0</v>
          </cell>
          <cell r="G105">
            <v>0</v>
          </cell>
          <cell r="H105">
            <v>0</v>
          </cell>
          <cell r="I105">
            <v>0</v>
          </cell>
          <cell r="J105" t="str">
            <v xml:space="preserve"> </v>
          </cell>
          <cell r="K105" t="str">
            <v>cuándo llega?</v>
          </cell>
          <cell r="L105" t="e">
            <v>#N/A</v>
          </cell>
          <cell r="M105">
            <v>200</v>
          </cell>
          <cell r="N105">
            <v>0</v>
          </cell>
          <cell r="Q105">
            <v>25</v>
          </cell>
          <cell r="R105">
            <v>0</v>
          </cell>
          <cell r="S105">
            <v>0</v>
          </cell>
          <cell r="T105">
            <v>-1</v>
          </cell>
        </row>
        <row r="106">
          <cell r="C106" t="str">
            <v>TOTAL TOALLAS LINA</v>
          </cell>
          <cell r="E106">
            <v>2</v>
          </cell>
          <cell r="F106">
            <v>12.740944444444445</v>
          </cell>
          <cell r="G106">
            <v>377.02</v>
          </cell>
          <cell r="H106">
            <v>377.02</v>
          </cell>
          <cell r="I106">
            <v>12.911643835616438</v>
          </cell>
          <cell r="J106">
            <v>22.187827356291162</v>
          </cell>
          <cell r="L106" t="e">
            <v>#N/A</v>
          </cell>
          <cell r="M106" t="e">
            <v>#N/A</v>
          </cell>
          <cell r="N106" t="e">
            <v>#N/A</v>
          </cell>
          <cell r="Q106">
            <v>584</v>
          </cell>
          <cell r="R106">
            <v>254.88299999758601</v>
          </cell>
          <cell r="S106">
            <v>339.84399999678135</v>
          </cell>
          <cell r="T106">
            <v>-0.41807534247126482</v>
          </cell>
        </row>
        <row r="107">
          <cell r="A107">
            <v>30155992</v>
          </cell>
          <cell r="B107">
            <v>9149</v>
          </cell>
          <cell r="C107" t="str">
            <v>Lina Protector diario sin perfume 50x20u</v>
          </cell>
          <cell r="D107">
            <v>30</v>
          </cell>
          <cell r="E107">
            <v>2</v>
          </cell>
          <cell r="F107">
            <v>1.125</v>
          </cell>
          <cell r="G107">
            <v>54</v>
          </cell>
          <cell r="H107">
            <v>54</v>
          </cell>
          <cell r="I107">
            <v>7.1999999999999993</v>
          </cell>
          <cell r="J107">
            <v>10.384615384615385</v>
          </cell>
          <cell r="K107">
            <v>0</v>
          </cell>
          <cell r="L107" t="e">
            <v>#N/A</v>
          </cell>
          <cell r="M107">
            <v>105</v>
          </cell>
          <cell r="N107">
            <v>150</v>
          </cell>
          <cell r="O107">
            <v>7.8947368421052628</v>
          </cell>
          <cell r="Q107">
            <v>150</v>
          </cell>
          <cell r="R107">
            <v>78</v>
          </cell>
          <cell r="S107">
            <v>104</v>
          </cell>
          <cell r="T107">
            <v>-0.30666666666666664</v>
          </cell>
        </row>
        <row r="108">
          <cell r="A108">
            <v>30155994</v>
          </cell>
          <cell r="B108">
            <v>9150</v>
          </cell>
          <cell r="C108" t="str">
            <v>Lina Protector diario sin perfume 30x40u</v>
          </cell>
          <cell r="D108">
            <v>30</v>
          </cell>
          <cell r="E108">
            <v>2</v>
          </cell>
          <cell r="F108">
            <v>1.2666666666666666</v>
          </cell>
          <cell r="G108">
            <v>38</v>
          </cell>
          <cell r="H108">
            <v>38</v>
          </cell>
          <cell r="I108">
            <v>15.2</v>
          </cell>
          <cell r="J108">
            <v>16.813663313500502</v>
          </cell>
          <cell r="K108">
            <v>0</v>
          </cell>
          <cell r="L108" t="e">
            <v>#N/A</v>
          </cell>
          <cell r="M108">
            <v>0</v>
          </cell>
          <cell r="N108">
            <v>120</v>
          </cell>
          <cell r="O108">
            <v>2.6315789473684212</v>
          </cell>
          <cell r="Q108">
            <v>50</v>
          </cell>
          <cell r="R108">
            <v>33.901000000536442</v>
          </cell>
          <cell r="S108">
            <v>45.201333334048584</v>
          </cell>
          <cell r="T108" t="str">
            <v xml:space="preserve"> </v>
          </cell>
        </row>
        <row r="109">
          <cell r="C109" t="str">
            <v>TOTAL PROTECTORES LINA</v>
          </cell>
          <cell r="E109">
            <v>2</v>
          </cell>
          <cell r="F109">
            <v>2.3916666666666666</v>
          </cell>
          <cell r="G109">
            <v>92</v>
          </cell>
          <cell r="H109">
            <v>92</v>
          </cell>
          <cell r="I109">
            <v>9.2000000000000011</v>
          </cell>
          <cell r="J109">
            <v>12.332329469740079</v>
          </cell>
          <cell r="L109" t="e">
            <v>#N/A</v>
          </cell>
          <cell r="M109" t="e">
            <v>#N/A</v>
          </cell>
          <cell r="N109" t="e">
            <v>#N/A</v>
          </cell>
          <cell r="Q109">
            <v>200</v>
          </cell>
          <cell r="R109">
            <v>111.90100000053644</v>
          </cell>
          <cell r="S109">
            <v>149.20133333404857</v>
          </cell>
          <cell r="T109">
            <v>-0.25399333332975715</v>
          </cell>
        </row>
        <row r="110">
          <cell r="A110">
            <v>30155100</v>
          </cell>
          <cell r="B110">
            <v>49272</v>
          </cell>
          <cell r="C110" t="str">
            <v>Lightdays Bikini 50paq.x15u.</v>
          </cell>
          <cell r="D110">
            <v>30</v>
          </cell>
          <cell r="E110">
            <v>2</v>
          </cell>
          <cell r="F110">
            <v>1.7962962962962963</v>
          </cell>
          <cell r="G110">
            <v>97</v>
          </cell>
          <cell r="H110">
            <v>97</v>
          </cell>
          <cell r="I110" t="str">
            <v xml:space="preserve"> </v>
          </cell>
          <cell r="J110">
            <v>177.87286088519491</v>
          </cell>
          <cell r="K110">
            <v>0</v>
          </cell>
          <cell r="L110" t="e">
            <v>#N/A</v>
          </cell>
          <cell r="M110">
            <v>60</v>
          </cell>
          <cell r="N110">
            <v>0</v>
          </cell>
          <cell r="O110">
            <v>0.52631578947368418</v>
          </cell>
          <cell r="Q110">
            <v>0</v>
          </cell>
          <cell r="R110">
            <v>8.1799999885261059</v>
          </cell>
          <cell r="S110">
            <v>10.906666651368141</v>
          </cell>
          <cell r="T110" t="e">
            <v>#DIV/0!</v>
          </cell>
        </row>
        <row r="111">
          <cell r="A111">
            <v>30155268</v>
          </cell>
          <cell r="B111">
            <v>39951</v>
          </cell>
          <cell r="C111" t="str">
            <v>Lightdays Anatomico - 50 paq. x 20 un. (azul)</v>
          </cell>
          <cell r="D111">
            <v>30</v>
          </cell>
          <cell r="E111">
            <v>2</v>
          </cell>
          <cell r="F111">
            <v>0.65</v>
          </cell>
          <cell r="G111">
            <v>13</v>
          </cell>
          <cell r="H111">
            <v>13</v>
          </cell>
          <cell r="I111">
            <v>13</v>
          </cell>
          <cell r="J111">
            <v>20.788912590525506</v>
          </cell>
          <cell r="K111">
            <v>0</v>
          </cell>
          <cell r="L111" t="e">
            <v>#N/A</v>
          </cell>
          <cell r="M111">
            <v>20</v>
          </cell>
          <cell r="N111">
            <v>0</v>
          </cell>
          <cell r="O111">
            <v>2.6315789473684212</v>
          </cell>
          <cell r="P111">
            <v>30172176</v>
          </cell>
          <cell r="Q111">
            <v>20</v>
          </cell>
          <cell r="R111">
            <v>9.3799999952316284</v>
          </cell>
          <cell r="S111">
            <v>12.506666660308838</v>
          </cell>
          <cell r="T111">
            <v>-0.37466666698455808</v>
          </cell>
        </row>
        <row r="112">
          <cell r="A112">
            <v>30155273</v>
          </cell>
          <cell r="B112">
            <v>35495</v>
          </cell>
          <cell r="C112" t="str">
            <v>Lightdays Anatomico - 30 paq. x 40 un. (azul)</v>
          </cell>
          <cell r="D112">
            <v>30</v>
          </cell>
          <cell r="E112">
            <v>2</v>
          </cell>
          <cell r="F112">
            <v>0.68888888888888888</v>
          </cell>
          <cell r="G112">
            <v>164</v>
          </cell>
          <cell r="H112">
            <v>31</v>
          </cell>
          <cell r="I112">
            <v>131.19999999999999</v>
          </cell>
          <cell r="J112">
            <v>119.22070367364826</v>
          </cell>
          <cell r="K112">
            <v>0</v>
          </cell>
          <cell r="L112" t="e">
            <v>#N/A</v>
          </cell>
          <cell r="M112">
            <v>133</v>
          </cell>
          <cell r="N112">
            <v>0</v>
          </cell>
          <cell r="O112">
            <v>5.2631578947368425</v>
          </cell>
          <cell r="P112">
            <v>30172177</v>
          </cell>
          <cell r="Q112">
            <v>25</v>
          </cell>
          <cell r="R112">
            <v>20.63400000333786</v>
          </cell>
          <cell r="S112">
            <v>27.512000004450478</v>
          </cell>
          <cell r="T112" t="str">
            <v xml:space="preserve"> </v>
          </cell>
        </row>
        <row r="113">
          <cell r="A113">
            <v>30155276</v>
          </cell>
          <cell r="B113">
            <v>9148</v>
          </cell>
          <cell r="C113" t="str">
            <v>Lightdays perfumado - 50 paq. x 20 un. (rosa)</v>
          </cell>
          <cell r="D113">
            <v>30</v>
          </cell>
          <cell r="E113">
            <v>2</v>
          </cell>
          <cell r="F113">
            <v>0.66666666666666663</v>
          </cell>
          <cell r="G113">
            <v>20</v>
          </cell>
          <cell r="H113">
            <v>20</v>
          </cell>
          <cell r="I113">
            <v>10</v>
          </cell>
          <cell r="J113">
            <v>22.123893801419801</v>
          </cell>
          <cell r="K113">
            <v>0</v>
          </cell>
          <cell r="L113" t="e">
            <v>#N/A</v>
          </cell>
          <cell r="M113">
            <v>30</v>
          </cell>
          <cell r="N113">
            <v>50</v>
          </cell>
          <cell r="O113">
            <v>1.5789473684210527</v>
          </cell>
          <cell r="Q113">
            <v>40</v>
          </cell>
          <cell r="R113">
            <v>13.560000002384186</v>
          </cell>
          <cell r="S113">
            <v>18.080000003178917</v>
          </cell>
          <cell r="T113">
            <v>-0.54799999992052706</v>
          </cell>
        </row>
        <row r="114">
          <cell r="A114">
            <v>30155279</v>
          </cell>
          <cell r="B114">
            <v>9132</v>
          </cell>
          <cell r="C114" t="str">
            <v>Lightdays perfumado - 30 paq. x 40 un. (rosa)</v>
          </cell>
          <cell r="D114">
            <v>30</v>
          </cell>
          <cell r="E114">
            <v>2</v>
          </cell>
          <cell r="F114">
            <v>0.70150000000000001</v>
          </cell>
          <cell r="G114">
            <v>14.03</v>
          </cell>
          <cell r="H114">
            <v>14.03</v>
          </cell>
          <cell r="I114">
            <v>9.3533333333333317</v>
          </cell>
          <cell r="J114">
            <v>9.3946698805839155</v>
          </cell>
          <cell r="K114">
            <v>0</v>
          </cell>
          <cell r="L114" t="e">
            <v>#N/A</v>
          </cell>
          <cell r="M114">
            <v>60</v>
          </cell>
          <cell r="N114">
            <v>0</v>
          </cell>
          <cell r="O114">
            <v>0.52631578947368418</v>
          </cell>
          <cell r="Q114">
            <v>30</v>
          </cell>
          <cell r="R114">
            <v>22.401000000536442</v>
          </cell>
          <cell r="S114">
            <v>29.868000000715256</v>
          </cell>
          <cell r="T114" t="str">
            <v xml:space="preserve"> </v>
          </cell>
        </row>
        <row r="115">
          <cell r="A115">
            <v>30155142</v>
          </cell>
          <cell r="B115">
            <v>49806</v>
          </cell>
          <cell r="C115" t="str">
            <v>Lightdays c/ Alas - 50 paq. x 20 un.</v>
          </cell>
          <cell r="D115">
            <v>30</v>
          </cell>
          <cell r="E115">
            <v>2</v>
          </cell>
          <cell r="F115">
            <v>1.1333333333333333</v>
          </cell>
          <cell r="G115">
            <v>34</v>
          </cell>
          <cell r="H115">
            <v>34</v>
          </cell>
          <cell r="I115">
            <v>17</v>
          </cell>
          <cell r="J115">
            <v>31.91489361612847</v>
          </cell>
          <cell r="K115">
            <v>0</v>
          </cell>
          <cell r="L115" t="e">
            <v>#N/A</v>
          </cell>
          <cell r="M115">
            <v>80</v>
          </cell>
          <cell r="N115">
            <v>0</v>
          </cell>
          <cell r="O115">
            <v>1.5789473684210527</v>
          </cell>
          <cell r="Q115">
            <v>40</v>
          </cell>
          <cell r="R115">
            <v>15.980000000447035</v>
          </cell>
          <cell r="S115">
            <v>21.306666667262711</v>
          </cell>
          <cell r="T115">
            <v>-0.46733333331843224</v>
          </cell>
        </row>
        <row r="116">
          <cell r="A116">
            <v>30155145</v>
          </cell>
          <cell r="B116">
            <v>7659</v>
          </cell>
          <cell r="C116" t="str">
            <v>Lightdays Long - 50 paq. x 20 un.</v>
          </cell>
          <cell r="D116">
            <v>30</v>
          </cell>
          <cell r="E116">
            <v>2</v>
          </cell>
          <cell r="F116">
            <v>0.16666666666666666</v>
          </cell>
          <cell r="G116">
            <v>10</v>
          </cell>
          <cell r="H116">
            <v>10</v>
          </cell>
          <cell r="I116">
            <v>8</v>
          </cell>
          <cell r="J116">
            <v>9.375</v>
          </cell>
          <cell r="K116">
            <v>0</v>
          </cell>
          <cell r="L116">
            <v>8</v>
          </cell>
          <cell r="M116">
            <v>8</v>
          </cell>
          <cell r="N116">
            <v>50</v>
          </cell>
          <cell r="O116">
            <v>0.78947368421052633</v>
          </cell>
          <cell r="Q116">
            <v>25</v>
          </cell>
          <cell r="R116">
            <v>16</v>
          </cell>
          <cell r="S116">
            <v>21.333333333333332</v>
          </cell>
          <cell r="T116" t="str">
            <v xml:space="preserve"> </v>
          </cell>
        </row>
        <row r="117">
          <cell r="A117">
            <v>30155149</v>
          </cell>
          <cell r="B117">
            <v>8995</v>
          </cell>
          <cell r="C117" t="str">
            <v>Light Days P.D. negros 20x15u</v>
          </cell>
          <cell r="D117">
            <v>30</v>
          </cell>
          <cell r="E117">
            <v>2</v>
          </cell>
          <cell r="F117">
            <v>1.74</v>
          </cell>
          <cell r="G117">
            <v>87</v>
          </cell>
          <cell r="H117">
            <v>87</v>
          </cell>
          <cell r="I117" t="str">
            <v xml:space="preserve"> </v>
          </cell>
          <cell r="J117">
            <v>1535.2941284130191</v>
          </cell>
          <cell r="K117">
            <v>0</v>
          </cell>
          <cell r="L117" t="e">
            <v>#N/A</v>
          </cell>
          <cell r="M117">
            <v>20</v>
          </cell>
          <cell r="N117">
            <v>0</v>
          </cell>
          <cell r="O117">
            <v>0</v>
          </cell>
          <cell r="Q117">
            <v>0</v>
          </cell>
          <cell r="R117">
            <v>0.84999999403953552</v>
          </cell>
          <cell r="S117">
            <v>1.1333333253860474</v>
          </cell>
          <cell r="T117" t="e">
            <v>#DIV/0!</v>
          </cell>
        </row>
        <row r="118">
          <cell r="B118" t="str">
            <v xml:space="preserve">TOTAL PROTECTORES LIGHDAY´S </v>
          </cell>
          <cell r="E118">
            <v>2</v>
          </cell>
          <cell r="F118">
            <v>7.5433518518518516</v>
          </cell>
          <cell r="G118">
            <v>439.03</v>
          </cell>
          <cell r="H118">
            <v>306.02999999999997</v>
          </cell>
          <cell r="I118">
            <v>48.781111111111109</v>
          </cell>
          <cell r="J118">
            <v>61.554890881468694</v>
          </cell>
          <cell r="L118" t="e">
            <v>#N/A</v>
          </cell>
          <cell r="M118" t="e">
            <v>#N/A</v>
          </cell>
          <cell r="N118" t="e">
            <v>#N/A</v>
          </cell>
          <cell r="Q118">
            <v>180</v>
          </cell>
          <cell r="R118">
            <v>106.98499998450279</v>
          </cell>
          <cell r="S118">
            <v>142.64666664600372</v>
          </cell>
          <cell r="T118">
            <v>-0.20751851863331264</v>
          </cell>
        </row>
        <row r="119">
          <cell r="A119">
            <v>30156860</v>
          </cell>
          <cell r="B119">
            <v>8512</v>
          </cell>
          <cell r="C119" t="str">
            <v>Days Tampones medio 24*20u (verde)</v>
          </cell>
          <cell r="D119">
            <v>30</v>
          </cell>
          <cell r="E119">
            <v>2</v>
          </cell>
          <cell r="F119">
            <v>0</v>
          </cell>
          <cell r="G119">
            <v>0</v>
          </cell>
          <cell r="H119">
            <v>0</v>
          </cell>
          <cell r="I119" t="e">
            <v>#VALUE!</v>
          </cell>
          <cell r="J119" t="str">
            <v xml:space="preserve"> </v>
          </cell>
          <cell r="K119" t="str">
            <v>cuándo llega?</v>
          </cell>
          <cell r="L119" t="e">
            <v>#N/A</v>
          </cell>
          <cell r="M119" t="e">
            <v>#N/A</v>
          </cell>
          <cell r="N119" t="e">
            <v>#N/A</v>
          </cell>
          <cell r="Q119" t="str">
            <v>NO HAY</v>
          </cell>
          <cell r="R119">
            <v>0</v>
          </cell>
          <cell r="S119">
            <v>0</v>
          </cell>
          <cell r="T119" t="e">
            <v>#VALUE!</v>
          </cell>
        </row>
        <row r="120">
          <cell r="A120">
            <v>30156861</v>
          </cell>
          <cell r="B120">
            <v>7165</v>
          </cell>
          <cell r="C120" t="str">
            <v>Days Tampones mini 24*20u (rosa)</v>
          </cell>
          <cell r="D120">
            <v>30</v>
          </cell>
          <cell r="E120">
            <v>2</v>
          </cell>
          <cell r="F120">
            <v>0</v>
          </cell>
          <cell r="G120">
            <v>0</v>
          </cell>
          <cell r="H120">
            <v>0</v>
          </cell>
          <cell r="I120" t="e">
            <v>#VALUE!</v>
          </cell>
          <cell r="J120" t="str">
            <v xml:space="preserve"> </v>
          </cell>
          <cell r="K120" t="str">
            <v>cuándo llega?</v>
          </cell>
          <cell r="L120" t="e">
            <v>#N/A</v>
          </cell>
          <cell r="M120" t="e">
            <v>#N/A</v>
          </cell>
          <cell r="N120" t="e">
            <v>#N/A</v>
          </cell>
          <cell r="Q120" t="str">
            <v>NO HAY</v>
          </cell>
          <cell r="R120">
            <v>-0.79200000315904617</v>
          </cell>
          <cell r="S120">
            <v>-1.0560000042120614</v>
          </cell>
          <cell r="T120" t="e">
            <v>#VALUE!</v>
          </cell>
        </row>
        <row r="121">
          <cell r="A121">
            <v>30156862</v>
          </cell>
          <cell r="B121">
            <v>7188</v>
          </cell>
          <cell r="C121" t="str">
            <v>Days Tampones super 24*20u (amarillo)</v>
          </cell>
          <cell r="D121">
            <v>30</v>
          </cell>
          <cell r="E121">
            <v>2</v>
          </cell>
          <cell r="F121">
            <v>0</v>
          </cell>
          <cell r="G121">
            <v>0</v>
          </cell>
          <cell r="H121">
            <v>0</v>
          </cell>
          <cell r="I121" t="e">
            <v>#VALUE!</v>
          </cell>
          <cell r="J121" t="str">
            <v xml:space="preserve"> </v>
          </cell>
          <cell r="K121" t="str">
            <v>cuándo llega?</v>
          </cell>
          <cell r="L121" t="e">
            <v>#N/A</v>
          </cell>
          <cell r="M121" t="e">
            <v>#N/A</v>
          </cell>
          <cell r="N121" t="e">
            <v>#N/A</v>
          </cell>
          <cell r="Q121" t="str">
            <v>NO HAY</v>
          </cell>
          <cell r="R121">
            <v>-4.1999999433755875E-2</v>
          </cell>
          <cell r="S121">
            <v>-5.5999999245007835E-2</v>
          </cell>
          <cell r="T121" t="e">
            <v>#VALUE!</v>
          </cell>
        </row>
        <row r="122">
          <cell r="A122">
            <v>30156939</v>
          </cell>
          <cell r="B122">
            <v>56150</v>
          </cell>
          <cell r="C122" t="str">
            <v>Day's Tampones mini 24x16u</v>
          </cell>
          <cell r="D122">
            <v>30</v>
          </cell>
          <cell r="E122">
            <v>2</v>
          </cell>
          <cell r="F122">
            <v>0.20833333333333334</v>
          </cell>
          <cell r="G122">
            <v>10</v>
          </cell>
          <cell r="H122">
            <v>10</v>
          </cell>
          <cell r="I122" t="str">
            <v xml:space="preserve"> </v>
          </cell>
          <cell r="J122" t="str">
            <v xml:space="preserve"> </v>
          </cell>
          <cell r="K122" t="str">
            <v>cuándo llega?</v>
          </cell>
          <cell r="L122" t="e">
            <v>#N/A</v>
          </cell>
          <cell r="M122">
            <v>33</v>
          </cell>
          <cell r="N122">
            <v>0</v>
          </cell>
          <cell r="Q122">
            <v>0</v>
          </cell>
          <cell r="R122">
            <v>0</v>
          </cell>
          <cell r="S122">
            <v>0</v>
          </cell>
          <cell r="T122" t="e">
            <v>#DIV/0!</v>
          </cell>
        </row>
        <row r="123">
          <cell r="A123">
            <v>30156940</v>
          </cell>
          <cell r="B123">
            <v>56151</v>
          </cell>
          <cell r="C123" t="str">
            <v>Day's Tampones medio 24x16u</v>
          </cell>
          <cell r="D123">
            <v>30</v>
          </cell>
          <cell r="E123">
            <v>2</v>
          </cell>
          <cell r="F123">
            <v>3.7593984962406013E-2</v>
          </cell>
          <cell r="G123">
            <v>10</v>
          </cell>
          <cell r="H123">
            <v>10</v>
          </cell>
          <cell r="I123" t="str">
            <v xml:space="preserve"> </v>
          </cell>
          <cell r="J123" t="str">
            <v xml:space="preserve"> </v>
          </cell>
          <cell r="K123" t="str">
            <v>cuándo llega?</v>
          </cell>
          <cell r="L123" t="e">
            <v>#N/A</v>
          </cell>
          <cell r="M123">
            <v>33</v>
          </cell>
          <cell r="N123">
            <v>0</v>
          </cell>
          <cell r="Q123">
            <v>0</v>
          </cell>
          <cell r="R123">
            <v>0</v>
          </cell>
          <cell r="S123">
            <v>0</v>
          </cell>
          <cell r="T123" t="e">
            <v>#DIV/0!</v>
          </cell>
        </row>
        <row r="124">
          <cell r="A124">
            <v>30156938</v>
          </cell>
          <cell r="B124">
            <v>56152</v>
          </cell>
          <cell r="C124" t="str">
            <v>Day's Tampones super 24x16u</v>
          </cell>
          <cell r="D124">
            <v>30</v>
          </cell>
          <cell r="E124">
            <v>2</v>
          </cell>
          <cell r="F124">
            <v>4.7619047619047616E-2</v>
          </cell>
          <cell r="G124">
            <v>10</v>
          </cell>
          <cell r="H124">
            <v>10</v>
          </cell>
          <cell r="I124" t="str">
            <v xml:space="preserve"> </v>
          </cell>
          <cell r="J124" t="str">
            <v xml:space="preserve"> </v>
          </cell>
          <cell r="K124" t="str">
            <v>cuándo llega?</v>
          </cell>
          <cell r="L124" t="e">
            <v>#N/A</v>
          </cell>
          <cell r="M124">
            <v>33</v>
          </cell>
          <cell r="N124">
            <v>0</v>
          </cell>
          <cell r="Q124">
            <v>0</v>
          </cell>
          <cell r="R124">
            <v>0</v>
          </cell>
          <cell r="S124">
            <v>0</v>
          </cell>
          <cell r="T124" t="e">
            <v>#DIV/0!</v>
          </cell>
        </row>
        <row r="125">
          <cell r="B125" t="str">
            <v>TOTAL TAMPONES DAY´S</v>
          </cell>
          <cell r="E125">
            <v>2</v>
          </cell>
          <cell r="F125">
            <v>0</v>
          </cell>
          <cell r="G125">
            <v>0</v>
          </cell>
          <cell r="H125">
            <v>0</v>
          </cell>
          <cell r="I125" t="str">
            <v xml:space="preserve"> </v>
          </cell>
          <cell r="J125" t="str">
            <v xml:space="preserve"> </v>
          </cell>
          <cell r="L125" t="e">
            <v>#N/A</v>
          </cell>
          <cell r="M125" t="e">
            <v>#N/A</v>
          </cell>
          <cell r="N125" t="e">
            <v>#N/A</v>
          </cell>
          <cell r="Q125">
            <v>0</v>
          </cell>
          <cell r="R125">
            <v>-0.83400000259280205</v>
          </cell>
          <cell r="S125">
            <v>-1.1120000034570692</v>
          </cell>
          <cell r="T125" t="e">
            <v>#DIV/0!</v>
          </cell>
        </row>
        <row r="126">
          <cell r="A126">
            <v>30155193</v>
          </cell>
          <cell r="B126">
            <v>9004</v>
          </cell>
          <cell r="C126" t="str">
            <v>Pañal Plenitud Med 10x8u</v>
          </cell>
          <cell r="D126">
            <v>30</v>
          </cell>
          <cell r="E126">
            <v>2</v>
          </cell>
          <cell r="F126">
            <v>1.3</v>
          </cell>
          <cell r="G126">
            <v>26</v>
          </cell>
          <cell r="H126">
            <v>26</v>
          </cell>
          <cell r="I126">
            <v>10.4</v>
          </cell>
          <cell r="J126">
            <v>9.2857142857142865</v>
          </cell>
          <cell r="K126">
            <v>0</v>
          </cell>
          <cell r="L126" t="e">
            <v>#N/A</v>
          </cell>
          <cell r="M126">
            <v>117</v>
          </cell>
          <cell r="N126">
            <v>40</v>
          </cell>
          <cell r="O126">
            <v>3.1578947368421053</v>
          </cell>
          <cell r="Q126">
            <v>50</v>
          </cell>
          <cell r="R126">
            <v>42</v>
          </cell>
          <cell r="S126">
            <v>56</v>
          </cell>
          <cell r="T126" t="str">
            <v xml:space="preserve"> </v>
          </cell>
        </row>
        <row r="127">
          <cell r="A127">
            <v>30155195</v>
          </cell>
          <cell r="B127">
            <v>9005</v>
          </cell>
          <cell r="C127" t="str">
            <v>Pañal Plenitud Gde 10x8u</v>
          </cell>
          <cell r="D127">
            <v>30</v>
          </cell>
          <cell r="E127">
            <v>2</v>
          </cell>
          <cell r="F127">
            <v>2.5</v>
          </cell>
          <cell r="G127">
            <v>50</v>
          </cell>
          <cell r="H127">
            <v>50</v>
          </cell>
          <cell r="I127">
            <v>8.3333333333333339</v>
          </cell>
          <cell r="J127">
            <v>10.869565217391305</v>
          </cell>
          <cell r="K127">
            <v>0</v>
          </cell>
          <cell r="L127" t="e">
            <v>#N/A</v>
          </cell>
          <cell r="M127">
            <v>15</v>
          </cell>
          <cell r="N127">
            <v>0</v>
          </cell>
          <cell r="O127">
            <v>5.2631578947368425</v>
          </cell>
          <cell r="Q127">
            <v>120</v>
          </cell>
          <cell r="R127">
            <v>69</v>
          </cell>
          <cell r="S127">
            <v>92</v>
          </cell>
          <cell r="T127">
            <v>-0.23333333333333334</v>
          </cell>
        </row>
        <row r="128">
          <cell r="A128">
            <v>30156520</v>
          </cell>
          <cell r="B128">
            <v>45478</v>
          </cell>
          <cell r="C128" t="str">
            <v>Pañales p/ adultos Depend Plenitud M 10x8u</v>
          </cell>
          <cell r="D128">
            <v>30</v>
          </cell>
          <cell r="E128">
            <v>2</v>
          </cell>
          <cell r="F128">
            <v>2</v>
          </cell>
          <cell r="G128">
            <v>40</v>
          </cell>
          <cell r="H128">
            <v>40</v>
          </cell>
          <cell r="I128">
            <v>26.666666666666664</v>
          </cell>
          <cell r="J128">
            <v>22.222222222222221</v>
          </cell>
          <cell r="K128">
            <v>0</v>
          </cell>
          <cell r="L128" t="e">
            <v>#N/A</v>
          </cell>
          <cell r="M128">
            <v>44</v>
          </cell>
          <cell r="N128">
            <v>0</v>
          </cell>
          <cell r="O128">
            <v>2.1052631578947367</v>
          </cell>
          <cell r="Q128">
            <v>30</v>
          </cell>
          <cell r="R128">
            <v>27</v>
          </cell>
          <cell r="S128">
            <v>36</v>
          </cell>
          <cell r="T128">
            <v>0.2</v>
          </cell>
        </row>
        <row r="129">
          <cell r="A129">
            <v>30156521</v>
          </cell>
          <cell r="B129">
            <v>45479</v>
          </cell>
          <cell r="C129" t="str">
            <v>Pañales p/ adultos Depend Plenitud G 10x8u</v>
          </cell>
          <cell r="D129">
            <v>30</v>
          </cell>
          <cell r="E129">
            <v>2</v>
          </cell>
          <cell r="F129">
            <v>1.55</v>
          </cell>
          <cell r="G129">
            <v>31</v>
          </cell>
          <cell r="H129">
            <v>31</v>
          </cell>
          <cell r="I129">
            <v>8.8571428571428577</v>
          </cell>
          <cell r="J129">
            <v>16.03448275862069</v>
          </cell>
          <cell r="K129">
            <v>0</v>
          </cell>
          <cell r="L129" t="e">
            <v>#N/A</v>
          </cell>
          <cell r="M129">
            <v>60</v>
          </cell>
          <cell r="N129">
            <v>49</v>
          </cell>
          <cell r="O129">
            <v>3.6842105263157894</v>
          </cell>
          <cell r="Q129">
            <v>70</v>
          </cell>
          <cell r="R129">
            <v>29</v>
          </cell>
          <cell r="S129">
            <v>38.666666666666664</v>
          </cell>
          <cell r="T129">
            <v>-0.44761904761904764</v>
          </cell>
        </row>
        <row r="130">
          <cell r="A130">
            <v>30155122</v>
          </cell>
          <cell r="B130">
            <v>8994</v>
          </cell>
          <cell r="C130" t="str">
            <v>PLENITUD TOALLAS ADULTO S/ALAS 24X8UN</v>
          </cell>
          <cell r="D130">
            <v>30</v>
          </cell>
          <cell r="E130">
            <v>2</v>
          </cell>
          <cell r="F130">
            <v>0.74</v>
          </cell>
          <cell r="G130">
            <v>37</v>
          </cell>
          <cell r="H130">
            <v>37</v>
          </cell>
          <cell r="I130">
            <v>24.666666666666668</v>
          </cell>
          <cell r="J130">
            <v>92.5</v>
          </cell>
          <cell r="K130">
            <v>0</v>
          </cell>
          <cell r="L130" t="e">
            <v>#N/A</v>
          </cell>
          <cell r="M130">
            <v>219</v>
          </cell>
          <cell r="N130">
            <v>0</v>
          </cell>
          <cell r="O130">
            <v>0.89473684210526316</v>
          </cell>
          <cell r="Q130">
            <v>30</v>
          </cell>
          <cell r="R130">
            <v>6</v>
          </cell>
          <cell r="S130">
            <v>8</v>
          </cell>
          <cell r="T130">
            <v>-0.73333333333333328</v>
          </cell>
        </row>
        <row r="131">
          <cell r="B131" t="str">
            <v>TOTAL PLENITUD ADULTOS</v>
          </cell>
          <cell r="E131">
            <v>2</v>
          </cell>
          <cell r="F131">
            <v>7.35</v>
          </cell>
          <cell r="G131">
            <v>147</v>
          </cell>
          <cell r="H131">
            <v>147</v>
          </cell>
          <cell r="I131">
            <v>10.888888888888888</v>
          </cell>
          <cell r="J131">
            <v>13.203592814371259</v>
          </cell>
          <cell r="L131" t="e">
            <v>#N/A</v>
          </cell>
          <cell r="M131" t="e">
            <v>#N/A</v>
          </cell>
          <cell r="N131" t="e">
            <v>#N/A</v>
          </cell>
          <cell r="Q131">
            <v>270</v>
          </cell>
          <cell r="R131">
            <v>167</v>
          </cell>
          <cell r="S131">
            <v>222.66666666666666</v>
          </cell>
          <cell r="T131">
            <v>-0.17530864197530868</v>
          </cell>
        </row>
        <row r="132">
          <cell r="A132">
            <v>30035200</v>
          </cell>
          <cell r="B132">
            <v>44926</v>
          </cell>
          <cell r="C132" t="str">
            <v>Huggies Goodnites / M / 6 x 11 u.</v>
          </cell>
          <cell r="D132">
            <v>0</v>
          </cell>
          <cell r="E132">
            <v>1</v>
          </cell>
          <cell r="F132">
            <v>0.22222222222222221</v>
          </cell>
          <cell r="G132">
            <v>8</v>
          </cell>
          <cell r="H132">
            <v>8</v>
          </cell>
          <cell r="I132" t="str">
            <v xml:space="preserve"> </v>
          </cell>
          <cell r="J132">
            <v>22.501406571277474</v>
          </cell>
          <cell r="K132">
            <v>0</v>
          </cell>
          <cell r="L132" t="e">
            <v>#N/A</v>
          </cell>
          <cell r="M132">
            <v>10</v>
          </cell>
          <cell r="N132">
            <v>0</v>
          </cell>
          <cell r="Q132">
            <v>0</v>
          </cell>
          <cell r="R132">
            <v>5.3329999446868896</v>
          </cell>
          <cell r="S132">
            <v>7.1106665929158535</v>
          </cell>
          <cell r="T132" t="e">
            <v>#DIV/0!</v>
          </cell>
        </row>
        <row r="133">
          <cell r="A133">
            <v>30035400</v>
          </cell>
          <cell r="B133">
            <v>44928</v>
          </cell>
          <cell r="C133" t="str">
            <v>Huggies Goodnites / G / 6 x 9 u.</v>
          </cell>
          <cell r="D133">
            <v>0</v>
          </cell>
          <cell r="E133">
            <v>1</v>
          </cell>
          <cell r="F133">
            <v>0.69444444444444442</v>
          </cell>
          <cell r="G133">
            <v>25</v>
          </cell>
          <cell r="H133">
            <v>25</v>
          </cell>
          <cell r="I133" t="str">
            <v xml:space="preserve"> </v>
          </cell>
          <cell r="J133" t="str">
            <v xml:space="preserve"> </v>
          </cell>
          <cell r="K133" t="str">
            <v>cuándo llega?</v>
          </cell>
          <cell r="L133" t="e">
            <v>#N/A</v>
          </cell>
          <cell r="M133">
            <v>50</v>
          </cell>
          <cell r="N133">
            <v>0</v>
          </cell>
          <cell r="Q133">
            <v>0</v>
          </cell>
          <cell r="R133">
            <v>-2.8330001831054687</v>
          </cell>
          <cell r="S133">
            <v>-3.7773335774739585</v>
          </cell>
          <cell r="T133" t="e">
            <v>#DIV/0!</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yuda"/>
      <sheetName val="Balance"/>
      <sheetName val="Estado de Resultados"/>
      <sheetName val="Liquidez"/>
      <sheetName val="Rentabilidad"/>
      <sheetName val="Endeudamiento"/>
      <sheetName val="Otros Procedimientos Analíticos"/>
      <sheetName val="Tildes"/>
      <sheetName val="PL2 - Mermas"/>
    </sheetNames>
    <sheetDataSet>
      <sheetData sheetId="0">
        <row r="8">
          <cell r="B8">
            <v>9007470110</v>
          </cell>
        </row>
      </sheetData>
      <sheetData sheetId="1">
        <row r="6">
          <cell r="B6">
            <v>-67104465311</v>
          </cell>
        </row>
        <row r="8">
          <cell r="B8">
            <v>9007470110</v>
          </cell>
        </row>
        <row r="10">
          <cell r="B10">
            <v>18014940220</v>
          </cell>
          <cell r="C10">
            <v>0</v>
          </cell>
          <cell r="F10">
            <v>0</v>
          </cell>
        </row>
        <row r="12">
          <cell r="B12">
            <v>21273363168</v>
          </cell>
        </row>
        <row r="15">
          <cell r="B15">
            <v>39288303388</v>
          </cell>
          <cell r="C15">
            <v>0</v>
          </cell>
          <cell r="F15">
            <v>0</v>
          </cell>
        </row>
        <row r="21">
          <cell r="B21">
            <v>39288303388</v>
          </cell>
          <cell r="C21">
            <v>0</v>
          </cell>
          <cell r="F21">
            <v>0</v>
          </cell>
        </row>
        <row r="27">
          <cell r="B27">
            <v>0</v>
          </cell>
          <cell r="C27">
            <v>0</v>
          </cell>
          <cell r="F27">
            <v>0</v>
          </cell>
        </row>
        <row r="33">
          <cell r="B33">
            <v>0</v>
          </cell>
          <cell r="C33">
            <v>0</v>
          </cell>
          <cell r="F33">
            <v>0</v>
          </cell>
        </row>
      </sheetData>
      <sheetData sheetId="2">
        <row r="6">
          <cell r="B6">
            <v>-67104465311</v>
          </cell>
          <cell r="C6">
            <v>-94300416363</v>
          </cell>
        </row>
        <row r="7">
          <cell r="B7">
            <v>35725927269</v>
          </cell>
          <cell r="C7">
            <v>55776687059</v>
          </cell>
        </row>
        <row r="9">
          <cell r="B9">
            <v>-31378538042</v>
          </cell>
          <cell r="C9">
            <v>-38523729304</v>
          </cell>
          <cell r="F9">
            <v>0</v>
          </cell>
        </row>
        <row r="16">
          <cell r="B16">
            <v>-11880300327</v>
          </cell>
          <cell r="C16">
            <v>-4891362321</v>
          </cell>
          <cell r="F16">
            <v>0</v>
          </cell>
        </row>
        <row r="18">
          <cell r="B18">
            <v>10835334189</v>
          </cell>
        </row>
        <row r="24">
          <cell r="B24">
            <v>-1044966138</v>
          </cell>
          <cell r="C24">
            <v>-2692070101</v>
          </cell>
          <cell r="F24">
            <v>0</v>
          </cell>
        </row>
      </sheetData>
      <sheetData sheetId="3"/>
      <sheetData sheetId="4"/>
      <sheetData sheetId="5"/>
      <sheetData sheetId="6"/>
      <sheetData sheetId="7"/>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Ctas. por Pagar"/>
      <sheetName val="Ref. proveedores"/>
      <sheetName val="Prov.Exter."/>
      <sheetName val="Acreed.Vrios"/>
      <sheetName val="PPC Provis.Varias"/>
      <sheetName val="Resumen de Cuentas por Pagar"/>
      <sheetName val="Tickmarks"/>
      <sheetName val="#REF"/>
    </sheetNames>
    <sheetDataSet>
      <sheetData sheetId="0"/>
      <sheetData sheetId="1"/>
      <sheetData sheetId="2"/>
      <sheetData sheetId="3"/>
      <sheetData sheetId="4">
        <row r="14">
          <cell r="C14" t="str">
            <v>DESCRIPCION</v>
          </cell>
          <cell r="D14" t="str">
            <v>MONTO</v>
          </cell>
        </row>
        <row r="16">
          <cell r="C16" t="str">
            <v>J.E. IMPORT/EXPORT DESP. 497</v>
          </cell>
          <cell r="D16">
            <v>53838150</v>
          </cell>
        </row>
        <row r="17">
          <cell r="C17" t="str">
            <v>TRANSPRODUCT DESP. 497</v>
          </cell>
          <cell r="D17">
            <v>22021500</v>
          </cell>
        </row>
        <row r="18">
          <cell r="C18" t="str">
            <v>TRANSPRODUCT DESP. 497</v>
          </cell>
          <cell r="D18">
            <v>26500000</v>
          </cell>
        </row>
        <row r="19">
          <cell r="C19" t="str">
            <v>TRANSERV DES 497</v>
          </cell>
          <cell r="D19">
            <v>90750000</v>
          </cell>
        </row>
        <row r="20">
          <cell r="C20" t="str">
            <v>A.J.V.  DESP. 497</v>
          </cell>
          <cell r="D20">
            <v>43035947</v>
          </cell>
        </row>
        <row r="21">
          <cell r="C21" t="str">
            <v>TRANSPRODUCT DESP. 497</v>
          </cell>
          <cell r="D21">
            <v>3975000</v>
          </cell>
        </row>
        <row r="22">
          <cell r="C22" t="str">
            <v>TRANSPRODUCT DESP. 497</v>
          </cell>
          <cell r="D22">
            <v>3303225</v>
          </cell>
        </row>
        <row r="23">
          <cell r="C23" t="str">
            <v>A.J.V.  DESP. 497</v>
          </cell>
          <cell r="D23">
            <v>5645700</v>
          </cell>
        </row>
        <row r="24">
          <cell r="C24" t="str">
            <v>TRANSERV DES 497</v>
          </cell>
          <cell r="D24">
            <v>6031085</v>
          </cell>
        </row>
        <row r="25">
          <cell r="C25" t="str">
            <v>CARYMAR S.R.L. DESP. 455</v>
          </cell>
          <cell r="D25">
            <v>255360000</v>
          </cell>
        </row>
        <row r="26">
          <cell r="C26" t="str">
            <v>CARYMAR S.R.L. DESP. 455</v>
          </cell>
          <cell r="D26">
            <v>188730964</v>
          </cell>
        </row>
        <row r="27">
          <cell r="C27" t="str">
            <v>SALDO LIQ. DESPACHANTE (DESP. 455)</v>
          </cell>
          <cell r="D27">
            <v>4830873</v>
          </cell>
        </row>
        <row r="29">
          <cell r="C29" t="str">
            <v xml:space="preserve"> </v>
          </cell>
        </row>
        <row r="31">
          <cell r="C31" t="str">
            <v>Totales</v>
          </cell>
          <cell r="D31">
            <v>704022444</v>
          </cell>
        </row>
      </sheetData>
      <sheetData sheetId="5"/>
      <sheetData sheetId="6"/>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Anexo I"/>
      <sheetName val="Anexo II"/>
      <sheetName val="Anexo III"/>
      <sheetName val="Anexo IV"/>
      <sheetName val="Ratios"/>
      <sheetName val="Evolucion PN y Resutados"/>
      <sheetName val="Cartera"/>
      <sheetName val="Depositos"/>
      <sheetName val="Problemas de Direccionamiento"/>
      <sheetName val="Armado"/>
      <sheetName val="Composiciones"/>
      <sheetName val="PPC Ganancias Extraordinarias"/>
      <sheetName val="Tickmarks"/>
      <sheetName val="Cartera Comercial - Por sector"/>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910008"/>
      <sheetName val="3710007-8"/>
      <sheetName val="4620000"/>
      <sheetName val="Inventario31-12-03"/>
      <sheetName val="Previsión 31-01-03"/>
      <sheetName val="Activo no corriente"/>
      <sheetName val="9790000"/>
      <sheetName val="9790000-Det."/>
      <sheetName val="9310000"/>
      <sheetName val="21210002"/>
      <sheetName val="21210003"/>
      <sheetName val="21220000"/>
      <sheetName val="21660001"/>
      <sheetName val="Libro IVA Vtas. 01-2003"/>
      <sheetName val="Ventas Enero 41010001"/>
      <sheetName val="21660100"/>
      <sheetName val="Libro IVA Compras 01-2003"/>
      <sheetName val="Libro NC REC. 01-2003 "/>
      <sheetName val="Libro NC Emit. 01-2003"/>
      <sheetName val="21660202"/>
      <sheetName val="21710000"/>
      <sheetName val="21820000"/>
      <sheetName val="21210005"/>
      <sheetName val="21910009"/>
      <sheetName val="21910018"/>
      <sheetName val="21910021"/>
      <sheetName val="21920000"/>
      <sheetName val="22150000"/>
      <sheetName val="22420000"/>
      <sheetName val="Calculo Publicidad"/>
      <sheetName val="22710001"/>
      <sheetName val="22790003"/>
      <sheetName val="22910001"/>
      <sheetName val="27410001"/>
      <sheetName val="Hoja1"/>
    </sheetNames>
    <sheetDataSet>
      <sheetData sheetId="0">
        <row r="3">
          <cell r="A3" t="str">
            <v>Lib.mayor</v>
          </cell>
          <cell r="B3" t="str">
            <v>Cuenta</v>
          </cell>
          <cell r="C3" t="str">
            <v>Nº doc.</v>
          </cell>
          <cell r="D3" t="str">
            <v>Clase</v>
          </cell>
          <cell r="E3" t="str">
            <v>E</v>
          </cell>
          <cell r="F3" t="str">
            <v>Referencia</v>
          </cell>
          <cell r="G3" t="str">
            <v>Ref.fact.</v>
          </cell>
          <cell r="H3" t="str">
            <v>Texto</v>
          </cell>
        </row>
        <row r="6">
          <cell r="A6" t="str">
            <v>3210001</v>
          </cell>
          <cell r="B6" t="str">
            <v>40012277</v>
          </cell>
          <cell r="C6" t="str">
            <v>46</v>
          </cell>
          <cell r="D6" t="str">
            <v>RV</v>
          </cell>
          <cell r="E6">
            <v>0</v>
          </cell>
          <cell r="F6" t="str">
            <v>PY0100001801</v>
          </cell>
          <cell r="G6" t="str">
            <v>46</v>
          </cell>
          <cell r="H6">
            <v>0</v>
          </cell>
        </row>
        <row r="7">
          <cell r="A7" t="str">
            <v>3210001</v>
          </cell>
          <cell r="B7" t="str">
            <v>40012277</v>
          </cell>
          <cell r="C7" t="str">
            <v>117</v>
          </cell>
          <cell r="D7" t="str">
            <v>RV</v>
          </cell>
          <cell r="E7">
            <v>0</v>
          </cell>
          <cell r="F7" t="str">
            <v>PY0100001870</v>
          </cell>
          <cell r="G7" t="str">
            <v>117</v>
          </cell>
          <cell r="H7">
            <v>0</v>
          </cell>
        </row>
        <row r="8">
          <cell r="A8" t="str">
            <v>3210001</v>
          </cell>
          <cell r="B8" t="str">
            <v>40012277</v>
          </cell>
          <cell r="C8" t="str">
            <v>126</v>
          </cell>
          <cell r="D8" t="str">
            <v>RV</v>
          </cell>
          <cell r="E8">
            <v>0</v>
          </cell>
          <cell r="F8" t="str">
            <v>PY0100001886</v>
          </cell>
          <cell r="G8" t="str">
            <v>126</v>
          </cell>
          <cell r="H8">
            <v>0</v>
          </cell>
        </row>
        <row r="9">
          <cell r="A9" t="str">
            <v>3210001</v>
          </cell>
          <cell r="B9" t="str">
            <v>40012277</v>
          </cell>
          <cell r="C9" t="str">
            <v>135</v>
          </cell>
          <cell r="D9" t="str">
            <v>RV</v>
          </cell>
          <cell r="E9">
            <v>0</v>
          </cell>
          <cell r="F9" t="str">
            <v>PY0100001895</v>
          </cell>
          <cell r="G9" t="str">
            <v>135</v>
          </cell>
          <cell r="H9">
            <v>0</v>
          </cell>
        </row>
        <row r="10">
          <cell r="A10" t="str">
            <v>3210001</v>
          </cell>
          <cell r="B10" t="str">
            <v>40012277</v>
          </cell>
          <cell r="C10" t="str">
            <v>136</v>
          </cell>
          <cell r="D10" t="str">
            <v>RV</v>
          </cell>
          <cell r="E10">
            <v>0</v>
          </cell>
          <cell r="F10" t="str">
            <v>PY0100001896</v>
          </cell>
          <cell r="G10" t="str">
            <v>136</v>
          </cell>
          <cell r="H10">
            <v>0</v>
          </cell>
        </row>
        <row r="11">
          <cell r="A11" t="str">
            <v>3210001</v>
          </cell>
          <cell r="B11" t="str">
            <v>40012277</v>
          </cell>
          <cell r="C11" t="str">
            <v>137</v>
          </cell>
          <cell r="D11" t="str">
            <v>RV</v>
          </cell>
          <cell r="E11">
            <v>0</v>
          </cell>
          <cell r="F11" t="str">
            <v>PY0100001898</v>
          </cell>
          <cell r="G11" t="str">
            <v>137</v>
          </cell>
          <cell r="H11">
            <v>0</v>
          </cell>
        </row>
        <row r="12">
          <cell r="A12" t="str">
            <v>3210001</v>
          </cell>
          <cell r="B12" t="str">
            <v>40012277</v>
          </cell>
          <cell r="C12" t="str">
            <v>138</v>
          </cell>
          <cell r="D12" t="str">
            <v>RV</v>
          </cell>
          <cell r="E12">
            <v>0</v>
          </cell>
          <cell r="F12" t="str">
            <v>PY0100001899</v>
          </cell>
          <cell r="G12" t="str">
            <v>138</v>
          </cell>
          <cell r="H12">
            <v>0</v>
          </cell>
        </row>
        <row r="13">
          <cell r="A13" t="str">
            <v>3210001</v>
          </cell>
          <cell r="B13" t="str">
            <v>40012277</v>
          </cell>
          <cell r="C13" t="str">
            <v>141</v>
          </cell>
          <cell r="D13" t="str">
            <v>RV</v>
          </cell>
          <cell r="E13">
            <v>0</v>
          </cell>
          <cell r="F13" t="str">
            <v>PY0100001902</v>
          </cell>
          <cell r="G13" t="str">
            <v>141</v>
          </cell>
          <cell r="H13">
            <v>0</v>
          </cell>
        </row>
        <row r="14">
          <cell r="A14" t="str">
            <v>3210001</v>
          </cell>
          <cell r="B14" t="str">
            <v>40012277</v>
          </cell>
          <cell r="C14" t="str">
            <v>142</v>
          </cell>
          <cell r="D14" t="str">
            <v>RV</v>
          </cell>
          <cell r="E14">
            <v>0</v>
          </cell>
          <cell r="F14" t="str">
            <v>PY0100001903</v>
          </cell>
          <cell r="G14" t="str">
            <v>142</v>
          </cell>
          <cell r="H14">
            <v>0</v>
          </cell>
        </row>
        <row r="15">
          <cell r="A15" t="str">
            <v>3210001</v>
          </cell>
          <cell r="B15" t="str">
            <v>40012277</v>
          </cell>
          <cell r="C15" t="str">
            <v>143</v>
          </cell>
          <cell r="D15" t="str">
            <v>RV</v>
          </cell>
          <cell r="E15">
            <v>0</v>
          </cell>
          <cell r="F15" t="str">
            <v>PY0100001904</v>
          </cell>
          <cell r="G15" t="str">
            <v>143</v>
          </cell>
          <cell r="H15">
            <v>0</v>
          </cell>
        </row>
        <row r="16">
          <cell r="A16" t="str">
            <v>3210001</v>
          </cell>
          <cell r="B16" t="str">
            <v>40012277</v>
          </cell>
          <cell r="C16" t="str">
            <v>144</v>
          </cell>
          <cell r="D16" t="str">
            <v>RV</v>
          </cell>
          <cell r="E16">
            <v>0</v>
          </cell>
          <cell r="F16" t="str">
            <v>PY0100001905</v>
          </cell>
          <cell r="G16" t="str">
            <v>144</v>
          </cell>
          <cell r="H16">
            <v>0</v>
          </cell>
        </row>
        <row r="17">
          <cell r="A17" t="str">
            <v>3210001</v>
          </cell>
          <cell r="B17" t="str">
            <v>40012277</v>
          </cell>
          <cell r="C17" t="str">
            <v>146</v>
          </cell>
          <cell r="D17" t="str">
            <v>RV</v>
          </cell>
          <cell r="E17">
            <v>0</v>
          </cell>
          <cell r="F17" t="str">
            <v>PY0100001906</v>
          </cell>
          <cell r="G17" t="str">
            <v>146</v>
          </cell>
          <cell r="H17">
            <v>0</v>
          </cell>
        </row>
        <row r="18">
          <cell r="A18" t="str">
            <v>3210001</v>
          </cell>
          <cell r="B18" t="str">
            <v>40012277</v>
          </cell>
          <cell r="C18" t="str">
            <v>147</v>
          </cell>
          <cell r="D18" t="str">
            <v>RV</v>
          </cell>
          <cell r="E18">
            <v>0</v>
          </cell>
          <cell r="F18" t="str">
            <v>PY0100001907</v>
          </cell>
          <cell r="G18" t="str">
            <v>147</v>
          </cell>
          <cell r="H18">
            <v>0</v>
          </cell>
        </row>
        <row r="19">
          <cell r="A19" t="str">
            <v>3210001</v>
          </cell>
          <cell r="B19" t="str">
            <v>40012277</v>
          </cell>
          <cell r="C19" t="str">
            <v>149</v>
          </cell>
          <cell r="D19" t="str">
            <v>RV</v>
          </cell>
          <cell r="E19">
            <v>0</v>
          </cell>
          <cell r="F19" t="str">
            <v>PY0100001910</v>
          </cell>
          <cell r="G19" t="str">
            <v>149</v>
          </cell>
          <cell r="H19">
            <v>0</v>
          </cell>
        </row>
        <row r="20">
          <cell r="A20" t="str">
            <v>3210001</v>
          </cell>
          <cell r="B20" t="str">
            <v>40012277</v>
          </cell>
          <cell r="C20" t="str">
            <v>150</v>
          </cell>
          <cell r="D20" t="str">
            <v>RV</v>
          </cell>
          <cell r="E20">
            <v>0</v>
          </cell>
          <cell r="F20" t="str">
            <v>PY0100001911</v>
          </cell>
          <cell r="G20" t="str">
            <v>150</v>
          </cell>
          <cell r="H20">
            <v>0</v>
          </cell>
        </row>
        <row r="21">
          <cell r="A21" t="str">
            <v>3210001</v>
          </cell>
          <cell r="B21" t="str">
            <v>40012277</v>
          </cell>
          <cell r="C21" t="str">
            <v>151</v>
          </cell>
          <cell r="D21" t="str">
            <v>RV</v>
          </cell>
          <cell r="E21">
            <v>0</v>
          </cell>
          <cell r="F21" t="str">
            <v>PY0100001913</v>
          </cell>
          <cell r="G21" t="str">
            <v>151</v>
          </cell>
          <cell r="H21">
            <v>0</v>
          </cell>
        </row>
        <row r="22">
          <cell r="A22" t="str">
            <v>3210001</v>
          </cell>
          <cell r="B22" t="str">
            <v>40012277</v>
          </cell>
          <cell r="C22" t="str">
            <v>153</v>
          </cell>
          <cell r="D22" t="str">
            <v>RV</v>
          </cell>
          <cell r="E22">
            <v>0</v>
          </cell>
          <cell r="F22" t="str">
            <v>PY0100001914</v>
          </cell>
          <cell r="G22" t="str">
            <v>153</v>
          </cell>
          <cell r="H22">
            <v>0</v>
          </cell>
        </row>
        <row r="23">
          <cell r="A23" t="str">
            <v>3210001</v>
          </cell>
          <cell r="B23" t="str">
            <v>40012277</v>
          </cell>
          <cell r="C23" t="str">
            <v>154</v>
          </cell>
          <cell r="D23" t="str">
            <v>RV</v>
          </cell>
          <cell r="E23">
            <v>0</v>
          </cell>
          <cell r="F23" t="str">
            <v>PY0100001915</v>
          </cell>
          <cell r="G23" t="str">
            <v>154</v>
          </cell>
          <cell r="H23">
            <v>0</v>
          </cell>
        </row>
        <row r="24">
          <cell r="A24" t="str">
            <v>3210001</v>
          </cell>
          <cell r="B24" t="str">
            <v>40012277</v>
          </cell>
          <cell r="C24" t="str">
            <v>155</v>
          </cell>
          <cell r="D24" t="str">
            <v>RV</v>
          </cell>
          <cell r="E24">
            <v>0</v>
          </cell>
          <cell r="F24" t="str">
            <v>PY0100001916</v>
          </cell>
          <cell r="G24" t="str">
            <v>155</v>
          </cell>
          <cell r="H24">
            <v>0</v>
          </cell>
        </row>
        <row r="25">
          <cell r="A25" t="str">
            <v>3210001</v>
          </cell>
          <cell r="B25" t="str">
            <v>40012277</v>
          </cell>
          <cell r="C25" t="str">
            <v>157</v>
          </cell>
          <cell r="D25" t="str">
            <v>RV</v>
          </cell>
          <cell r="E25">
            <v>0</v>
          </cell>
          <cell r="F25" t="str">
            <v>PY0100001918</v>
          </cell>
          <cell r="G25" t="str">
            <v>157</v>
          </cell>
          <cell r="H25">
            <v>0</v>
          </cell>
        </row>
        <row r="26">
          <cell r="A26" t="str">
            <v>3210001</v>
          </cell>
          <cell r="B26" t="str">
            <v>40012277</v>
          </cell>
          <cell r="C26" t="str">
            <v>100000321</v>
          </cell>
          <cell r="D26" t="str">
            <v>ZZ</v>
          </cell>
          <cell r="E26">
            <v>0</v>
          </cell>
          <cell r="F26" t="str">
            <v>NC 57</v>
          </cell>
          <cell r="G26" t="str">
            <v>100000321</v>
          </cell>
          <cell r="H26" t="str">
            <v>Nota de Credito</v>
          </cell>
        </row>
        <row r="27">
          <cell r="A27" t="str">
            <v>3210001</v>
          </cell>
          <cell r="B27" t="str">
            <v>40012277</v>
          </cell>
          <cell r="C27" t="str">
            <v>1600000041</v>
          </cell>
          <cell r="D27" t="str">
            <v>DG</v>
          </cell>
          <cell r="E27">
            <v>0</v>
          </cell>
          <cell r="F27" t="str">
            <v>PY0200000133</v>
          </cell>
          <cell r="G27" t="str">
            <v>1600000041</v>
          </cell>
          <cell r="H27">
            <v>0</v>
          </cell>
        </row>
        <row r="28">
          <cell r="A28" t="str">
            <v>3210001</v>
          </cell>
          <cell r="B28" t="str">
            <v>40012277</v>
          </cell>
          <cell r="C28" t="str">
            <v>1600000042</v>
          </cell>
          <cell r="D28" t="str">
            <v>DG</v>
          </cell>
          <cell r="E28">
            <v>0</v>
          </cell>
          <cell r="F28" t="str">
            <v>PY0200000134</v>
          </cell>
          <cell r="G28" t="str">
            <v>1600000042</v>
          </cell>
          <cell r="H28">
            <v>0</v>
          </cell>
        </row>
        <row r="29">
          <cell r="A29" t="str">
            <v>3210001</v>
          </cell>
          <cell r="B29" t="str">
            <v>40012277</v>
          </cell>
          <cell r="C29" t="str">
            <v>1600000050</v>
          </cell>
          <cell r="D29" t="str">
            <v>DG</v>
          </cell>
          <cell r="E29">
            <v>0</v>
          </cell>
          <cell r="F29" t="str">
            <v>PY0200000143</v>
          </cell>
          <cell r="G29" t="str">
            <v>1600000050</v>
          </cell>
          <cell r="H29">
            <v>0</v>
          </cell>
        </row>
        <row r="30">
          <cell r="A30" t="str">
            <v>3210001</v>
          </cell>
          <cell r="B30" t="str">
            <v>40012277</v>
          </cell>
          <cell r="C30" t="str">
            <v>115</v>
          </cell>
          <cell r="D30" t="str">
            <v>RV</v>
          </cell>
          <cell r="E30">
            <v>0</v>
          </cell>
          <cell r="F30" t="str">
            <v>PY0100001868</v>
          </cell>
          <cell r="G30" t="str">
            <v>115</v>
          </cell>
          <cell r="H30">
            <v>0</v>
          </cell>
        </row>
        <row r="31">
          <cell r="A31" t="str">
            <v>3210001</v>
          </cell>
          <cell r="B31" t="str">
            <v>40012277</v>
          </cell>
          <cell r="C31" t="str">
            <v>132</v>
          </cell>
          <cell r="D31" t="str">
            <v>RV</v>
          </cell>
          <cell r="E31">
            <v>0</v>
          </cell>
          <cell r="F31" t="str">
            <v>PY0100001892</v>
          </cell>
          <cell r="G31" t="str">
            <v>132</v>
          </cell>
          <cell r="H31">
            <v>0</v>
          </cell>
        </row>
        <row r="32">
          <cell r="A32" t="str">
            <v>Total</v>
          </cell>
        </row>
        <row r="33">
          <cell r="A33" t="str">
            <v>GLORIA</v>
          </cell>
        </row>
        <row r="34">
          <cell r="A34" t="str">
            <v>3210001</v>
          </cell>
          <cell r="B34" t="str">
            <v>40012278</v>
          </cell>
          <cell r="C34" t="str">
            <v>109</v>
          </cell>
          <cell r="D34" t="str">
            <v>RV</v>
          </cell>
          <cell r="E34">
            <v>0</v>
          </cell>
          <cell r="F34" t="str">
            <v>PY0100001862</v>
          </cell>
          <cell r="G34" t="str">
            <v>109</v>
          </cell>
          <cell r="H34">
            <v>0</v>
          </cell>
        </row>
        <row r="35">
          <cell r="A35" t="str">
            <v>3210001</v>
          </cell>
          <cell r="B35" t="str">
            <v>40012278</v>
          </cell>
          <cell r="C35" t="str">
            <v>114</v>
          </cell>
          <cell r="D35" t="str">
            <v>RV</v>
          </cell>
          <cell r="E35">
            <v>0</v>
          </cell>
          <cell r="F35" t="str">
            <v>PY0100001866</v>
          </cell>
          <cell r="G35" t="str">
            <v>114</v>
          </cell>
          <cell r="H35">
            <v>0</v>
          </cell>
        </row>
        <row r="36">
          <cell r="A36" t="str">
            <v>3210001</v>
          </cell>
          <cell r="B36" t="str">
            <v>40012278</v>
          </cell>
          <cell r="C36" t="str">
            <v>116</v>
          </cell>
          <cell r="D36" t="str">
            <v>RV</v>
          </cell>
          <cell r="E36">
            <v>0</v>
          </cell>
          <cell r="F36" t="str">
            <v>PY0100001869</v>
          </cell>
          <cell r="G36" t="str">
            <v>116</v>
          </cell>
          <cell r="H36">
            <v>0</v>
          </cell>
        </row>
        <row r="37">
          <cell r="A37" t="str">
            <v>3210001</v>
          </cell>
          <cell r="B37" t="str">
            <v>40012278</v>
          </cell>
          <cell r="C37" t="str">
            <v>120</v>
          </cell>
          <cell r="D37" t="str">
            <v>RV</v>
          </cell>
          <cell r="E37">
            <v>0</v>
          </cell>
          <cell r="F37" t="str">
            <v>PY0100001876</v>
          </cell>
          <cell r="G37" t="str">
            <v>120</v>
          </cell>
          <cell r="H37">
            <v>0</v>
          </cell>
        </row>
        <row r="38">
          <cell r="A38" t="str">
            <v>3210001</v>
          </cell>
          <cell r="B38" t="str">
            <v>40012278</v>
          </cell>
          <cell r="C38" t="str">
            <v>122</v>
          </cell>
          <cell r="D38" t="str">
            <v>RV</v>
          </cell>
          <cell r="E38">
            <v>0</v>
          </cell>
          <cell r="F38" t="str">
            <v>PY0100001881</v>
          </cell>
          <cell r="G38" t="str">
            <v>122</v>
          </cell>
          <cell r="H38">
            <v>0</v>
          </cell>
        </row>
        <row r="39">
          <cell r="A39" t="str">
            <v>3210001</v>
          </cell>
          <cell r="B39" t="str">
            <v>40012278</v>
          </cell>
          <cell r="C39" t="str">
            <v>123</v>
          </cell>
          <cell r="D39" t="str">
            <v>RV</v>
          </cell>
          <cell r="E39">
            <v>0</v>
          </cell>
          <cell r="F39" t="str">
            <v>PY0100001882</v>
          </cell>
          <cell r="G39" t="str">
            <v>123</v>
          </cell>
          <cell r="H39">
            <v>0</v>
          </cell>
        </row>
        <row r="40">
          <cell r="A40" t="str">
            <v>3210001</v>
          </cell>
          <cell r="B40" t="str">
            <v>40012278</v>
          </cell>
          <cell r="C40" t="str">
            <v>124</v>
          </cell>
          <cell r="D40" t="str">
            <v>RV</v>
          </cell>
          <cell r="E40">
            <v>0</v>
          </cell>
          <cell r="F40" t="str">
            <v>PY0100001883</v>
          </cell>
          <cell r="G40" t="str">
            <v>124</v>
          </cell>
          <cell r="H40">
            <v>0</v>
          </cell>
        </row>
        <row r="41">
          <cell r="A41" t="str">
            <v>3210001</v>
          </cell>
          <cell r="B41" t="str">
            <v>40012278</v>
          </cell>
          <cell r="C41" t="str">
            <v>127</v>
          </cell>
          <cell r="D41" t="str">
            <v>RV</v>
          </cell>
          <cell r="E41">
            <v>0</v>
          </cell>
          <cell r="F41" t="str">
            <v>PY0100001887</v>
          </cell>
          <cell r="G41" t="str">
            <v>127</v>
          </cell>
          <cell r="H41">
            <v>0</v>
          </cell>
        </row>
        <row r="42">
          <cell r="A42" t="str">
            <v>3210001</v>
          </cell>
          <cell r="B42" t="str">
            <v>40012278</v>
          </cell>
          <cell r="C42" t="str">
            <v>128</v>
          </cell>
          <cell r="D42" t="str">
            <v>RV</v>
          </cell>
          <cell r="E42">
            <v>0</v>
          </cell>
          <cell r="F42" t="str">
            <v>PY0100001888</v>
          </cell>
          <cell r="G42" t="str">
            <v>128</v>
          </cell>
          <cell r="H42">
            <v>0</v>
          </cell>
        </row>
        <row r="43">
          <cell r="A43" t="str">
            <v>3210001</v>
          </cell>
          <cell r="B43" t="str">
            <v>40012278</v>
          </cell>
          <cell r="C43" t="str">
            <v>140</v>
          </cell>
          <cell r="D43" t="str">
            <v>RV</v>
          </cell>
          <cell r="E43">
            <v>0</v>
          </cell>
          <cell r="F43" t="str">
            <v>PY0100001901</v>
          </cell>
          <cell r="G43" t="str">
            <v>140</v>
          </cell>
          <cell r="H43">
            <v>0</v>
          </cell>
        </row>
        <row r="44">
          <cell r="A44" t="str">
            <v>3210001</v>
          </cell>
          <cell r="B44" t="str">
            <v>40012278</v>
          </cell>
          <cell r="C44" t="str">
            <v>152</v>
          </cell>
          <cell r="D44" t="str">
            <v>RV</v>
          </cell>
          <cell r="E44">
            <v>0</v>
          </cell>
          <cell r="F44" t="str">
            <v>PY0100001912</v>
          </cell>
          <cell r="G44" t="str">
            <v>152</v>
          </cell>
          <cell r="H44">
            <v>0</v>
          </cell>
        </row>
        <row r="45">
          <cell r="A45" t="str">
            <v>3210001</v>
          </cell>
          <cell r="B45" t="str">
            <v>40012278</v>
          </cell>
          <cell r="C45" t="str">
            <v>156</v>
          </cell>
          <cell r="D45" t="str">
            <v>RV</v>
          </cell>
          <cell r="E45">
            <v>0</v>
          </cell>
          <cell r="F45" t="str">
            <v>PY0100001917</v>
          </cell>
          <cell r="G45" t="str">
            <v>156</v>
          </cell>
          <cell r="H45">
            <v>0</v>
          </cell>
        </row>
        <row r="46">
          <cell r="A46" t="str">
            <v>3210001</v>
          </cell>
          <cell r="B46" t="str">
            <v>40012278</v>
          </cell>
          <cell r="C46" t="str">
            <v>158</v>
          </cell>
          <cell r="D46" t="str">
            <v>RV</v>
          </cell>
          <cell r="E46">
            <v>0</v>
          </cell>
          <cell r="F46" t="str">
            <v>PY0100001919</v>
          </cell>
          <cell r="G46" t="str">
            <v>158</v>
          </cell>
          <cell r="H46">
            <v>0</v>
          </cell>
        </row>
        <row r="47">
          <cell r="A47" t="str">
            <v>3210001</v>
          </cell>
          <cell r="B47" t="str">
            <v>40012278</v>
          </cell>
          <cell r="C47" t="str">
            <v>1600000055</v>
          </cell>
          <cell r="D47" t="str">
            <v>DG</v>
          </cell>
          <cell r="E47">
            <v>0</v>
          </cell>
          <cell r="F47" t="str">
            <v>PY0200000148</v>
          </cell>
          <cell r="G47" t="str">
            <v>1600000055</v>
          </cell>
          <cell r="H47">
            <v>0</v>
          </cell>
        </row>
        <row r="48">
          <cell r="A48" t="str">
            <v>3210001</v>
          </cell>
          <cell r="B48" t="str">
            <v>40012278</v>
          </cell>
          <cell r="C48" t="str">
            <v>1600000039</v>
          </cell>
          <cell r="D48" t="str">
            <v>DG</v>
          </cell>
          <cell r="E48">
            <v>0</v>
          </cell>
          <cell r="F48" t="str">
            <v>PY0200000131</v>
          </cell>
          <cell r="G48" t="str">
            <v>1600000039</v>
          </cell>
          <cell r="H48">
            <v>0</v>
          </cell>
        </row>
        <row r="49">
          <cell r="A49" t="str">
            <v>3210001</v>
          </cell>
          <cell r="B49" t="str">
            <v>40012278</v>
          </cell>
          <cell r="C49" t="str">
            <v>1600000040</v>
          </cell>
          <cell r="D49" t="str">
            <v>DG</v>
          </cell>
          <cell r="E49">
            <v>0</v>
          </cell>
          <cell r="F49" t="str">
            <v>PY0200000132</v>
          </cell>
          <cell r="G49" t="str">
            <v>1600000040</v>
          </cell>
          <cell r="H49">
            <v>0</v>
          </cell>
        </row>
        <row r="50">
          <cell r="A50" t="str">
            <v>3210001</v>
          </cell>
          <cell r="B50" t="str">
            <v>40012278</v>
          </cell>
          <cell r="C50" t="str">
            <v>1600000046</v>
          </cell>
          <cell r="D50" t="str">
            <v>DG</v>
          </cell>
          <cell r="E50">
            <v>0</v>
          </cell>
          <cell r="F50" t="str">
            <v>ND.138</v>
          </cell>
          <cell r="G50" t="str">
            <v>1600000046</v>
          </cell>
          <cell r="H50" t="str">
            <v>DIF.EN PRECIO EN FC 1862</v>
          </cell>
        </row>
        <row r="51">
          <cell r="A51" t="str">
            <v>3210001</v>
          </cell>
          <cell r="B51" t="str">
            <v>40012278</v>
          </cell>
          <cell r="C51" t="str">
            <v>1600000047</v>
          </cell>
          <cell r="D51" t="str">
            <v>DG</v>
          </cell>
          <cell r="E51">
            <v>0</v>
          </cell>
          <cell r="F51" t="str">
            <v>NC.139</v>
          </cell>
          <cell r="G51" t="str">
            <v>1600000047</v>
          </cell>
          <cell r="H51" t="str">
            <v>DIF.EN PRECIO FC 1866</v>
          </cell>
        </row>
        <row r="52">
          <cell r="A52" t="str">
            <v>3210001</v>
          </cell>
          <cell r="B52" t="str">
            <v>40012278</v>
          </cell>
          <cell r="C52" t="str">
            <v>1600000051</v>
          </cell>
          <cell r="D52" t="str">
            <v>DG</v>
          </cell>
          <cell r="E52">
            <v>0</v>
          </cell>
          <cell r="F52" t="str">
            <v>NC.144</v>
          </cell>
          <cell r="G52" t="str">
            <v>1600000051</v>
          </cell>
          <cell r="H52" t="str">
            <v>DIF.EN PRECIO FC 1881</v>
          </cell>
        </row>
        <row r="53">
          <cell r="A53" t="str">
            <v>3210001</v>
          </cell>
          <cell r="B53" t="str">
            <v>40012278</v>
          </cell>
          <cell r="C53" t="str">
            <v>1600000052</v>
          </cell>
          <cell r="D53" t="str">
            <v>DG</v>
          </cell>
          <cell r="E53">
            <v>0</v>
          </cell>
          <cell r="F53" t="str">
            <v>NC.145</v>
          </cell>
          <cell r="G53" t="str">
            <v>1600000052</v>
          </cell>
          <cell r="H53" t="str">
            <v>DIF.EN PRECIO FC 1882-1883-1887</v>
          </cell>
        </row>
        <row r="54">
          <cell r="A54" t="str">
            <v>3210001</v>
          </cell>
          <cell r="B54" t="str">
            <v>40012278</v>
          </cell>
          <cell r="C54" t="str">
            <v>1600000053</v>
          </cell>
          <cell r="D54" t="str">
            <v>DG</v>
          </cell>
          <cell r="E54">
            <v>0</v>
          </cell>
          <cell r="F54" t="str">
            <v>NC.146</v>
          </cell>
          <cell r="G54" t="str">
            <v>1600000053</v>
          </cell>
          <cell r="H54" t="str">
            <v>DIF.EN PRECIO  FC 1888-1901-1912</v>
          </cell>
        </row>
        <row r="55">
          <cell r="A55" t="str">
            <v>3210001</v>
          </cell>
          <cell r="B55" t="str">
            <v>40012278</v>
          </cell>
          <cell r="C55" t="str">
            <v>1600000054</v>
          </cell>
          <cell r="D55" t="str">
            <v>DG</v>
          </cell>
          <cell r="E55">
            <v>0</v>
          </cell>
          <cell r="F55" t="str">
            <v>NC.147</v>
          </cell>
          <cell r="G55" t="str">
            <v>1600000054</v>
          </cell>
          <cell r="H55" t="str">
            <v>DIF.EN PRECIO FC.1917-1919</v>
          </cell>
        </row>
        <row r="56">
          <cell r="A56" t="str">
            <v>3210001</v>
          </cell>
          <cell r="B56" t="str">
            <v>40012278</v>
          </cell>
          <cell r="C56" t="str">
            <v>91</v>
          </cell>
          <cell r="D56" t="str">
            <v>RV</v>
          </cell>
          <cell r="E56">
            <v>0</v>
          </cell>
          <cell r="F56" t="str">
            <v>PY0100001843</v>
          </cell>
          <cell r="G56" t="str">
            <v>91</v>
          </cell>
          <cell r="H56">
            <v>0</v>
          </cell>
        </row>
        <row r="57">
          <cell r="A57" t="str">
            <v>3210001</v>
          </cell>
          <cell r="B57" t="str">
            <v>40012278</v>
          </cell>
          <cell r="C57" t="str">
            <v>1600000043</v>
          </cell>
          <cell r="D57" t="str">
            <v>DG</v>
          </cell>
          <cell r="E57">
            <v>0</v>
          </cell>
          <cell r="F57" t="str">
            <v>NC.135</v>
          </cell>
          <cell r="G57" t="str">
            <v>1600000043</v>
          </cell>
          <cell r="H57" t="str">
            <v>NC. DIF EN PRECIO FC 1843</v>
          </cell>
        </row>
        <row r="58">
          <cell r="A58" t="str">
            <v>3210001</v>
          </cell>
          <cell r="B58" t="str">
            <v>40012278</v>
          </cell>
          <cell r="C58" t="str">
            <v>98</v>
          </cell>
          <cell r="D58" t="str">
            <v>RV</v>
          </cell>
          <cell r="E58">
            <v>0</v>
          </cell>
          <cell r="F58" t="str">
            <v>PY0100001850</v>
          </cell>
          <cell r="G58" t="str">
            <v>98</v>
          </cell>
          <cell r="H58">
            <v>0</v>
          </cell>
        </row>
        <row r="59">
          <cell r="A59" t="str">
            <v>3210001</v>
          </cell>
          <cell r="B59" t="str">
            <v>40012278</v>
          </cell>
          <cell r="C59" t="str">
            <v>101</v>
          </cell>
          <cell r="D59" t="str">
            <v>RV</v>
          </cell>
          <cell r="E59">
            <v>0</v>
          </cell>
          <cell r="F59" t="str">
            <v>PY0100001853</v>
          </cell>
          <cell r="G59" t="str">
            <v>101</v>
          </cell>
          <cell r="H59">
            <v>0</v>
          </cell>
        </row>
        <row r="60">
          <cell r="A60" t="str">
            <v>3210001</v>
          </cell>
          <cell r="B60" t="str">
            <v>40012278</v>
          </cell>
          <cell r="C60" t="str">
            <v>1600000044</v>
          </cell>
          <cell r="D60" t="str">
            <v>DG</v>
          </cell>
          <cell r="E60">
            <v>0</v>
          </cell>
          <cell r="F60" t="str">
            <v>NC.136</v>
          </cell>
          <cell r="G60" t="str">
            <v>1600000044</v>
          </cell>
          <cell r="H60" t="str">
            <v>NC POR DIF EN PRECIO FC 1850</v>
          </cell>
        </row>
        <row r="61">
          <cell r="A61" t="str">
            <v>3210001</v>
          </cell>
          <cell r="B61" t="str">
            <v>40012278</v>
          </cell>
          <cell r="C61" t="str">
            <v>1600000045</v>
          </cell>
          <cell r="D61" t="str">
            <v>DG</v>
          </cell>
          <cell r="E61">
            <v>0</v>
          </cell>
          <cell r="F61" t="str">
            <v>NC.137</v>
          </cell>
          <cell r="G61" t="str">
            <v>1600000045</v>
          </cell>
          <cell r="H61" t="str">
            <v>DIF. EN PRECIO FC 1853</v>
          </cell>
        </row>
        <row r="62">
          <cell r="A62" t="str">
            <v>Total</v>
          </cell>
        </row>
        <row r="63">
          <cell r="A63" t="str">
            <v>M&amp;N DISTRIBUIDORA</v>
          </cell>
        </row>
        <row r="64">
          <cell r="A64" t="str">
            <v>3210001</v>
          </cell>
          <cell r="B64" t="str">
            <v>40013022</v>
          </cell>
          <cell r="C64" t="str">
            <v>1400000035</v>
          </cell>
          <cell r="D64" t="str">
            <v>DZ</v>
          </cell>
          <cell r="E64">
            <v>0</v>
          </cell>
          <cell r="F64" t="str">
            <v>RC.408</v>
          </cell>
          <cell r="G64" t="str">
            <v>39</v>
          </cell>
          <cell r="H64" t="str">
            <v>SALDO FC M&amp;N PGO</v>
          </cell>
        </row>
        <row r="65">
          <cell r="A65" t="str">
            <v>3210001</v>
          </cell>
          <cell r="B65" t="str">
            <v>40013022</v>
          </cell>
          <cell r="C65" t="str">
            <v>1400000052</v>
          </cell>
          <cell r="D65" t="str">
            <v>DZ</v>
          </cell>
          <cell r="E65">
            <v>0</v>
          </cell>
          <cell r="F65" t="str">
            <v>FC.1844 RC 427</v>
          </cell>
          <cell r="G65" t="str">
            <v>92</v>
          </cell>
          <cell r="H65" t="str">
            <v>SALDO FC 1844 M&amp;N</v>
          </cell>
        </row>
        <row r="66">
          <cell r="A66" t="str">
            <v>3210001</v>
          </cell>
          <cell r="B66" t="str">
            <v>40013022</v>
          </cell>
          <cell r="C66" t="str">
            <v>133</v>
          </cell>
          <cell r="D66" t="str">
            <v>RV</v>
          </cell>
          <cell r="E66">
            <v>0</v>
          </cell>
          <cell r="F66" t="str">
            <v>PY0100001893</v>
          </cell>
          <cell r="G66" t="str">
            <v>133</v>
          </cell>
          <cell r="H66">
            <v>0</v>
          </cell>
        </row>
        <row r="67">
          <cell r="A67" t="str">
            <v>3210001</v>
          </cell>
          <cell r="B67" t="str">
            <v>40013022</v>
          </cell>
          <cell r="C67" t="str">
            <v>134</v>
          </cell>
          <cell r="D67" t="str">
            <v>RV</v>
          </cell>
          <cell r="E67">
            <v>0</v>
          </cell>
          <cell r="F67" t="str">
            <v>PY0100001894</v>
          </cell>
          <cell r="G67" t="str">
            <v>134</v>
          </cell>
          <cell r="H67">
            <v>0</v>
          </cell>
        </row>
        <row r="68">
          <cell r="A68" t="str">
            <v>Total</v>
          </cell>
        </row>
        <row r="69">
          <cell r="A69" t="str">
            <v>ALONSO COMERCIAL</v>
          </cell>
        </row>
        <row r="70">
          <cell r="A70" t="str">
            <v>3210001</v>
          </cell>
          <cell r="B70" t="str">
            <v>40060091</v>
          </cell>
          <cell r="C70" t="str">
            <v>100000394</v>
          </cell>
          <cell r="D70" t="str">
            <v>ZZ</v>
          </cell>
          <cell r="E70">
            <v>0</v>
          </cell>
          <cell r="F70" t="str">
            <v>FC 1676</v>
          </cell>
          <cell r="G70" t="str">
            <v>100000394</v>
          </cell>
          <cell r="H70" t="str">
            <v>Factura Credito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Resumen de Part. Concil."/>
      <sheetName val="PS"/>
      <sheetName val="Conciliación CMA"/>
      <sheetName val="Tickmarks"/>
    </sheetNames>
    <sheetDataSet>
      <sheetData sheetId="0"/>
      <sheetData sheetId="1"/>
      <sheetData sheetId="2"/>
      <sheetData sheetId="3">
        <row r="2">
          <cell r="C2">
            <v>119340802.8</v>
          </cell>
        </row>
        <row r="3">
          <cell r="B3">
            <v>4340000000</v>
          </cell>
        </row>
        <row r="5">
          <cell r="B5">
            <v>2170000000</v>
          </cell>
        </row>
        <row r="6">
          <cell r="B6">
            <v>1</v>
          </cell>
        </row>
        <row r="7">
          <cell r="C7">
            <v>0</v>
          </cell>
        </row>
        <row r="8">
          <cell r="B8">
            <v>1</v>
          </cell>
          <cell r="C8">
            <v>2500874630.8000002</v>
          </cell>
        </row>
        <row r="9">
          <cell r="C9">
            <v>-72535107.400000006</v>
          </cell>
        </row>
        <row r="10">
          <cell r="C10">
            <v>2547680326.2000003</v>
          </cell>
        </row>
        <row r="11">
          <cell r="C11">
            <v>2547680326.1999998</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10008"/>
      <sheetName val="3710007"/>
      <sheetName val="4110100"/>
      <sheetName val="4710001"/>
      <sheetName val="Stock Valorizado al 30.09.05"/>
      <sheetName val="8500010"/>
      <sheetName val="8500100"/>
      <sheetName val="44310002"/>
      <sheetName val="44310005"/>
      <sheetName val="44210001"/>
      <sheetName val="44210100"/>
      <sheetName val="Activo Fijo"/>
      <sheetName val="9310000"/>
      <sheetName val="9790000"/>
      <sheetName val="19350000"/>
      <sheetName val="21210002"/>
      <sheetName val="21220000"/>
      <sheetName val="21660001"/>
      <sheetName val="21660100"/>
      <sheetName val="Libro compras 09-05"/>
      <sheetName val="NC RECIBIDAS"/>
      <sheetName val="21660202"/>
      <sheetName val="21820000"/>
      <sheetName val="21920000"/>
      <sheetName val="22150000"/>
      <sheetName val="22420000"/>
      <sheetName val="22430002"/>
      <sheetName val="22810000"/>
      <sheetName val="Calculo de Intereses"/>
      <sheetName val="410100001"/>
      <sheetName val="Libro ventas 09-05"/>
      <sheetName val="NC Emitidas"/>
      <sheetName val="Egresos y Otros Ingresos"/>
      <sheetName val="Comands"/>
      <sheetName val="N 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refreshError="1"/>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inancial Statement Input"/>
      <sheetName val="Risk Analysis (DDAR)"/>
      <sheetName val="Enterprise Value Analysis (EVA)"/>
      <sheetName val="Controls"/>
      <sheetName val="Breakpoints"/>
    </sheetNames>
    <sheetDataSet>
      <sheetData sheetId="0"/>
      <sheetData sheetId="1">
        <row r="1">
          <cell r="D1" t="str">
            <v>Delta Airlines, Inc.</v>
          </cell>
        </row>
        <row r="2">
          <cell r="D2">
            <v>38077</v>
          </cell>
        </row>
      </sheetData>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INTERESES SF"/>
      <sheetName val="INTERESES S,N,F,"/>
      <sheetName val="BASE SF"/>
      <sheetName val="BASE SNF"/>
      <sheetName val="GSNF"/>
      <sheetName val="Module1"/>
      <sheetName val="Module2"/>
      <sheetName val="Module3"/>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Definiciones varias"/>
      <sheetName val="Balance_General"/>
      <sheetName val="Estado_Resultados"/>
      <sheetName val="Razones"/>
      <sheetName val="Gráficas"/>
      <sheetName val="Graphs Data"/>
      <sheetName val="Comparativo margen mensual"/>
      <sheetName val="Compar. ventas vs. devoluciones"/>
      <sheetName val="Tickmarks"/>
    </sheetNames>
    <sheetDataSet>
      <sheetData sheetId="0"/>
      <sheetData sheetId="1" refreshError="1"/>
      <sheetData sheetId="2"/>
      <sheetData sheetId="3"/>
      <sheetData sheetId="4"/>
      <sheetData sheetId="5" refreshError="1"/>
      <sheetData sheetId="6" refreshError="1"/>
      <sheetData sheetId="7"/>
      <sheetData sheetId="8"/>
      <sheetData sheetId="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Condition"/>
      <sheetName val="Statement of Income"/>
      <sheetName val="Statistics"/>
      <sheetName val="Tickmarks"/>
    </sheetNames>
    <sheetDataSet>
      <sheetData sheetId="0"/>
      <sheetData sheetId="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Balance Sheet"/>
      <sheetName val="Income Statement"/>
      <sheetName val="Análisis disponible"/>
      <sheetName val="Variaciones BG"/>
      <sheetName val="Composición"/>
      <sheetName val="Informe del Mercado"/>
      <sheetName val="Ratios"/>
      <sheetName val="Graphs"/>
      <sheetName val="Graphs Data"/>
      <sheetName val="Tickmarks"/>
      <sheetName val="Consultas"/>
    </sheetNames>
    <sheetDataSet>
      <sheetData sheetId="0" refreshError="1"/>
      <sheetData sheetId="1">
        <row r="11">
          <cell r="D11">
            <v>1601058022</v>
          </cell>
          <cell r="E11">
            <v>2267919850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sumen"/>
      <sheetName val="ISSUES"/>
      <sheetName val="Comparativo"/>
      <sheetName val="Breve situacion economica PY"/>
      <sheetName val="Analítico Ctas Patrimoniales"/>
      <sheetName val="Ratios Analizados"/>
      <sheetName val="Previsiones"/>
      <sheetName val="PPC BG 310808"/>
      <sheetName val="PPC BG 310807"/>
      <sheetName val="Balance Sheet"/>
      <sheetName val="Income Statement"/>
      <sheetName val="Ratios"/>
      <sheetName val="Loan Activity"/>
      <sheetName val="Other Analysis"/>
      <sheetName val="Tickmarks"/>
    </sheetNames>
    <sheetDataSet>
      <sheetData sheetId="0"/>
      <sheetData sheetId="1"/>
      <sheetData sheetId="2"/>
      <sheetData sheetId="3"/>
      <sheetData sheetId="4"/>
      <sheetData sheetId="5"/>
      <sheetData sheetId="6"/>
      <sheetData sheetId="7"/>
      <sheetData sheetId="8"/>
      <sheetData sheetId="9"/>
      <sheetData sheetId="10">
        <row r="4">
          <cell r="G4">
            <v>0</v>
          </cell>
          <cell r="H4">
            <v>0</v>
          </cell>
        </row>
      </sheetData>
      <sheetData sheetId="11">
        <row r="4">
          <cell r="F4">
            <v>0</v>
          </cell>
          <cell r="G4">
            <v>0</v>
          </cell>
        </row>
      </sheetData>
      <sheetData sheetId="12"/>
      <sheetData sheetId="13"/>
      <sheetData sheetId="14"/>
      <sheetData sheetId="1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EST 00"/>
      <sheetName val="APERTURA"/>
      <sheetName val="RF"/>
      <sheetName val="Sheet2"/>
    </sheetNames>
    <sheetDataSet>
      <sheetData sheetId="0" refreshError="1"/>
      <sheetData sheetId="1">
        <row r="3">
          <cell r="A3">
            <v>1304</v>
          </cell>
          <cell r="B3" t="str">
            <v>ENJUAGUE ORGANICS SECO 6X300 ML.</v>
          </cell>
          <cell r="C3">
            <v>0</v>
          </cell>
          <cell r="D3">
            <v>0</v>
          </cell>
          <cell r="E3">
            <v>0</v>
          </cell>
          <cell r="F3">
            <v>0</v>
          </cell>
        </row>
        <row r="4">
          <cell r="A4">
            <v>1305</v>
          </cell>
          <cell r="B4" t="str">
            <v>SHAMPOO ORGANICS SECO 6X300 ML.</v>
          </cell>
          <cell r="C4">
            <v>0</v>
          </cell>
          <cell r="D4">
            <v>0</v>
          </cell>
          <cell r="E4">
            <v>0</v>
          </cell>
          <cell r="F4">
            <v>0</v>
          </cell>
        </row>
        <row r="5">
          <cell r="A5">
            <v>1314</v>
          </cell>
          <cell r="B5" t="str">
            <v>ENJUAGUE ORGANICS NORM. 6X300 ML.</v>
          </cell>
          <cell r="C5">
            <v>0</v>
          </cell>
          <cell r="D5">
            <v>0</v>
          </cell>
          <cell r="E5">
            <v>0</v>
          </cell>
          <cell r="F5">
            <v>0</v>
          </cell>
        </row>
        <row r="6">
          <cell r="A6">
            <v>1315</v>
          </cell>
          <cell r="B6" t="str">
            <v>SHAMPOO ORGANICS NORMAL 6X300 ML.</v>
          </cell>
          <cell r="C6">
            <v>0</v>
          </cell>
          <cell r="D6">
            <v>0</v>
          </cell>
          <cell r="E6">
            <v>0</v>
          </cell>
          <cell r="F6">
            <v>0</v>
          </cell>
        </row>
        <row r="7">
          <cell r="A7">
            <v>1324</v>
          </cell>
          <cell r="B7" t="str">
            <v>ENJUAGUE ORGANICS FINO 6X300 ML.</v>
          </cell>
          <cell r="C7">
            <v>0</v>
          </cell>
          <cell r="D7">
            <v>0</v>
          </cell>
          <cell r="E7">
            <v>0</v>
          </cell>
          <cell r="F7">
            <v>0</v>
          </cell>
        </row>
        <row r="8">
          <cell r="A8">
            <v>1325</v>
          </cell>
          <cell r="B8" t="str">
            <v>SHAMPOO ORGANICS FINO 6X300 ML.</v>
          </cell>
          <cell r="C8">
            <v>0</v>
          </cell>
          <cell r="D8">
            <v>0</v>
          </cell>
          <cell r="E8">
            <v>0</v>
          </cell>
          <cell r="F8">
            <v>0</v>
          </cell>
        </row>
        <row r="9">
          <cell r="A9">
            <v>1335</v>
          </cell>
          <cell r="B9" t="str">
            <v>SHAM.ORGAN.EQUI.PELO GRASO 6X300 NL</v>
          </cell>
          <cell r="C9">
            <v>0.23040395913075332</v>
          </cell>
          <cell r="D9">
            <v>0.46302334094545627</v>
          </cell>
          <cell r="E9">
            <v>0.36863781375272864</v>
          </cell>
          <cell r="F9">
            <v>0.37398039076363776</v>
          </cell>
        </row>
        <row r="10">
          <cell r="A10">
            <v>1342</v>
          </cell>
          <cell r="B10" t="str">
            <v>ORGANICS SECO</v>
          </cell>
          <cell r="C10">
            <v>0</v>
          </cell>
          <cell r="D10">
            <v>0</v>
          </cell>
          <cell r="E10">
            <v>0</v>
          </cell>
          <cell r="F10">
            <v>0</v>
          </cell>
        </row>
        <row r="11">
          <cell r="A11">
            <v>1347</v>
          </cell>
          <cell r="B11" t="str">
            <v>ORGANICS NORMAL</v>
          </cell>
          <cell r="C11">
            <v>0</v>
          </cell>
          <cell r="D11">
            <v>0</v>
          </cell>
          <cell r="E11">
            <v>0</v>
          </cell>
          <cell r="F11">
            <v>0</v>
          </cell>
        </row>
        <row r="12">
          <cell r="A12">
            <v>1348</v>
          </cell>
          <cell r="B12" t="str">
            <v>ORGANICS FINO</v>
          </cell>
          <cell r="C12">
            <v>1.1894877092706663E-2</v>
          </cell>
          <cell r="D12">
            <v>1.5834089636395231E-2</v>
          </cell>
          <cell r="E12">
            <v>1.3130708478961899E-2</v>
          </cell>
          <cell r="F12">
            <v>1.3362426863884757E-2</v>
          </cell>
        </row>
        <row r="13">
          <cell r="A13">
            <v>1357</v>
          </cell>
          <cell r="B13" t="str">
            <v>ORGANICS O2 SH FINO</v>
          </cell>
          <cell r="C13">
            <v>0.25218411520676498</v>
          </cell>
          <cell r="D13">
            <v>0.5067930776751336</v>
          </cell>
          <cell r="E13">
            <v>0.40348525799520246</v>
          </cell>
          <cell r="F13">
            <v>0.40933287042991556</v>
          </cell>
        </row>
        <row r="14">
          <cell r="A14">
            <v>1358</v>
          </cell>
          <cell r="B14" t="str">
            <v>ORGANICS OXIGENACION</v>
          </cell>
          <cell r="C14">
            <v>0.3797255068055887</v>
          </cell>
          <cell r="D14">
            <v>0.76310222040738518</v>
          </cell>
          <cell r="E14">
            <v>0.60754676778587968</v>
          </cell>
          <cell r="F14">
            <v>0.61635179340596491</v>
          </cell>
        </row>
        <row r="15">
          <cell r="A15">
            <v>1359</v>
          </cell>
          <cell r="B15" t="str">
            <v>ORGANICS OXIGENACION</v>
          </cell>
          <cell r="C15">
            <v>0.37002526739491215</v>
          </cell>
          <cell r="D15">
            <v>0.74360847005323705</v>
          </cell>
          <cell r="E15">
            <v>0.59202674346546169</v>
          </cell>
          <cell r="F15">
            <v>0.60060684119684526</v>
          </cell>
        </row>
        <row r="16">
          <cell r="A16">
            <v>1367</v>
          </cell>
          <cell r="B16" t="str">
            <v>ORGANICS OXIGENACION</v>
          </cell>
          <cell r="C16">
            <v>0.24667001371000444</v>
          </cell>
          <cell r="D16">
            <v>0.32835943383474614</v>
          </cell>
          <cell r="E16">
            <v>0.27229806708247245</v>
          </cell>
          <cell r="F16">
            <v>0.27710332708981017</v>
          </cell>
        </row>
        <row r="17">
          <cell r="A17">
            <v>1368</v>
          </cell>
          <cell r="B17" t="str">
            <v>ORGANICS OXIGENACION</v>
          </cell>
          <cell r="C17">
            <v>0.65778670322667854</v>
          </cell>
          <cell r="D17">
            <v>0.87562515689265641</v>
          </cell>
          <cell r="E17">
            <v>0.72612817888659309</v>
          </cell>
          <cell r="F17">
            <v>0.73894220557282719</v>
          </cell>
        </row>
        <row r="18">
          <cell r="A18">
            <v>1369</v>
          </cell>
          <cell r="B18" t="str">
            <v>ORGANICS OXIGENACION</v>
          </cell>
          <cell r="C18">
            <v>0.62364840597061044</v>
          </cell>
          <cell r="D18">
            <v>0.83018131963620212</v>
          </cell>
          <cell r="E18">
            <v>0.68844304555197255</v>
          </cell>
          <cell r="F18">
            <v>0.7005920404734779</v>
          </cell>
        </row>
        <row r="19">
          <cell r="A19">
            <v>1385</v>
          </cell>
          <cell r="B19" t="str">
            <v>SHAMPOO ORGANICS DUO NOR. 6X300 ML.</v>
          </cell>
          <cell r="C19">
            <v>0</v>
          </cell>
          <cell r="D19">
            <v>0</v>
          </cell>
          <cell r="E19">
            <v>0</v>
          </cell>
          <cell r="F19">
            <v>0</v>
          </cell>
        </row>
        <row r="20">
          <cell r="A20">
            <v>1388</v>
          </cell>
          <cell r="B20" t="str">
            <v>ORGANICS OXIGENACION</v>
          </cell>
          <cell r="C20">
            <v>0.84781976744186049</v>
          </cell>
          <cell r="D20">
            <v>1.2494186046511628</v>
          </cell>
          <cell r="E20">
            <v>1.280654069767442</v>
          </cell>
          <cell r="F20">
            <v>1.2538808139534885</v>
          </cell>
        </row>
        <row r="21">
          <cell r="A21">
            <v>1389</v>
          </cell>
          <cell r="B21" t="str">
            <v>ORGANICS OXIGENACION</v>
          </cell>
          <cell r="C21">
            <v>1.0521802325581395</v>
          </cell>
          <cell r="D21">
            <v>1.550581395348837</v>
          </cell>
          <cell r="E21">
            <v>1.5893459302325581</v>
          </cell>
          <cell r="F21">
            <v>1.5561191860465116</v>
          </cell>
        </row>
        <row r="22">
          <cell r="A22">
            <v>1392</v>
          </cell>
          <cell r="B22" t="str">
            <v>ORGANICS SECO</v>
          </cell>
          <cell r="C22">
            <v>0</v>
          </cell>
          <cell r="D22">
            <v>0</v>
          </cell>
          <cell r="E22">
            <v>0</v>
          </cell>
          <cell r="F22">
            <v>0</v>
          </cell>
        </row>
        <row r="23">
          <cell r="A23">
            <v>1393</v>
          </cell>
          <cell r="B23" t="str">
            <v>ORGANICS DUO SECO</v>
          </cell>
          <cell r="C23">
            <v>0</v>
          </cell>
          <cell r="D23">
            <v>0</v>
          </cell>
          <cell r="E23">
            <v>0</v>
          </cell>
          <cell r="F23">
            <v>0</v>
          </cell>
        </row>
        <row r="24">
          <cell r="A24">
            <v>1394</v>
          </cell>
          <cell r="B24" t="str">
            <v>ORGANICS DUO NORMAL</v>
          </cell>
          <cell r="C24">
            <v>0</v>
          </cell>
          <cell r="D24">
            <v>0</v>
          </cell>
          <cell r="E24">
            <v>0</v>
          </cell>
          <cell r="F24">
            <v>0</v>
          </cell>
        </row>
        <row r="25">
          <cell r="A25">
            <v>1395</v>
          </cell>
          <cell r="B25" t="str">
            <v>SHAMPOO DUO ORGANICS SECO 6X300 ML.</v>
          </cell>
          <cell r="C25">
            <v>0</v>
          </cell>
          <cell r="D25">
            <v>0</v>
          </cell>
          <cell r="E25">
            <v>0</v>
          </cell>
          <cell r="F25">
            <v>0</v>
          </cell>
        </row>
        <row r="26">
          <cell r="A26">
            <v>1397</v>
          </cell>
          <cell r="B26" t="str">
            <v>ORGANICS NORMAL</v>
          </cell>
          <cell r="C26">
            <v>0</v>
          </cell>
          <cell r="D26">
            <v>0</v>
          </cell>
          <cell r="E26">
            <v>0</v>
          </cell>
          <cell r="F26">
            <v>0</v>
          </cell>
        </row>
        <row r="27">
          <cell r="A27">
            <v>1398</v>
          </cell>
          <cell r="B27" t="str">
            <v>ORGANICS FINO</v>
          </cell>
          <cell r="C27">
            <v>6.1441055768200879E-2</v>
          </cell>
          <cell r="D27">
            <v>0.12347289091878834</v>
          </cell>
          <cell r="E27">
            <v>9.8303417000727616E-2</v>
          </cell>
          <cell r="F27">
            <v>9.972810420363673E-2</v>
          </cell>
        </row>
        <row r="28">
          <cell r="A28">
            <v>1405</v>
          </cell>
          <cell r="B28" t="str">
            <v>Shampoo Sedal Aloe Progressive 100 x 15 ml</v>
          </cell>
          <cell r="C28">
            <v>3.32992210030827</v>
          </cell>
          <cell r="D28">
            <v>2.9225685233689958</v>
          </cell>
          <cell r="E28">
            <v>2.5935257285270987</v>
          </cell>
          <cell r="F28">
            <v>2.5935257285270987</v>
          </cell>
        </row>
        <row r="29">
          <cell r="A29">
            <v>1406</v>
          </cell>
          <cell r="B29" t="str">
            <v>SEDAL SELECTIVE 100*15</v>
          </cell>
          <cell r="C29">
            <v>0.40229569300921947</v>
          </cell>
          <cell r="D29">
            <v>0.35308235269732485</v>
          </cell>
          <cell r="E29">
            <v>0.31332992150130473</v>
          </cell>
          <cell r="F29">
            <v>0.31332992150130473</v>
          </cell>
        </row>
        <row r="30">
          <cell r="A30">
            <v>1407</v>
          </cell>
          <cell r="B30" t="str">
            <v>SEDAL ADN 100*15 ML.</v>
          </cell>
          <cell r="C30">
            <v>3.630895401336216</v>
          </cell>
          <cell r="D30">
            <v>3.1867233802881128</v>
          </cell>
          <cell r="E30">
            <v>2.8279402212095093</v>
          </cell>
          <cell r="F30">
            <v>2.8279402212095093</v>
          </cell>
        </row>
        <row r="31">
          <cell r="A31">
            <v>1410</v>
          </cell>
          <cell r="B31" t="str">
            <v>Sedal Sh. Ceramida 100 x 15 new</v>
          </cell>
          <cell r="C31">
            <v>1.0442457962601415</v>
          </cell>
          <cell r="D31">
            <v>0.91650188889636564</v>
          </cell>
          <cell r="E31">
            <v>0.81331582479248477</v>
          </cell>
          <cell r="F31">
            <v>0.81331582479248477</v>
          </cell>
        </row>
        <row r="32">
          <cell r="A32">
            <v>1411</v>
          </cell>
          <cell r="B32" t="str">
            <v>Sedal Sh. Ginseng 100x15 new</v>
          </cell>
          <cell r="C32">
            <v>0</v>
          </cell>
          <cell r="D32">
            <v>0</v>
          </cell>
          <cell r="E32">
            <v>0</v>
          </cell>
          <cell r="F32">
            <v>0</v>
          </cell>
        </row>
        <row r="33">
          <cell r="A33">
            <v>1412</v>
          </cell>
          <cell r="B33" t="str">
            <v>Sedal Sh. Crema 100x15 new</v>
          </cell>
          <cell r="C33">
            <v>8.5539283310671159</v>
          </cell>
          <cell r="D33">
            <v>7.5075154728744851</v>
          </cell>
          <cell r="E33">
            <v>6.6622679264916309</v>
          </cell>
          <cell r="F33">
            <v>6.6622679264916309</v>
          </cell>
        </row>
        <row r="34">
          <cell r="A34">
            <v>1416</v>
          </cell>
          <cell r="B34" t="str">
            <v>Sedal Sh. Algas 100x15 new</v>
          </cell>
          <cell r="C34">
            <v>0</v>
          </cell>
          <cell r="D34">
            <v>0</v>
          </cell>
          <cell r="E34">
            <v>0</v>
          </cell>
          <cell r="F34">
            <v>0</v>
          </cell>
        </row>
        <row r="35">
          <cell r="A35">
            <v>1417</v>
          </cell>
          <cell r="B35" t="str">
            <v>Sedal Sh. Henna 100x15 new</v>
          </cell>
          <cell r="C35">
            <v>0</v>
          </cell>
          <cell r="D35">
            <v>0</v>
          </cell>
          <cell r="E35">
            <v>0</v>
          </cell>
          <cell r="F35">
            <v>0</v>
          </cell>
        </row>
        <row r="36">
          <cell r="A36">
            <v>1419</v>
          </cell>
          <cell r="B36" t="str">
            <v>Sedal Sh. Free 100x15 new</v>
          </cell>
          <cell r="C36">
            <v>0</v>
          </cell>
          <cell r="D36">
            <v>0</v>
          </cell>
          <cell r="E36">
            <v>0</v>
          </cell>
          <cell r="F36">
            <v>0</v>
          </cell>
        </row>
        <row r="37">
          <cell r="A37">
            <v>1420</v>
          </cell>
          <cell r="B37" t="str">
            <v>Sedal Sh. Ceramida 12 x 200 new</v>
          </cell>
          <cell r="C37">
            <v>1.5241545026265044</v>
          </cell>
          <cell r="D37">
            <v>1.3377027569849083</v>
          </cell>
          <cell r="E37">
            <v>1.1870950123566906</v>
          </cell>
          <cell r="F37">
            <v>1.1870950123566906</v>
          </cell>
        </row>
        <row r="38">
          <cell r="A38">
            <v>1421</v>
          </cell>
          <cell r="B38" t="str">
            <v>Sedal Sh. Ginseng 12x200 new</v>
          </cell>
          <cell r="C38">
            <v>0.85317103354020063</v>
          </cell>
          <cell r="D38">
            <v>0.74880154326852</v>
          </cell>
          <cell r="E38">
            <v>0.66449633344747683</v>
          </cell>
          <cell r="F38">
            <v>0.66449633344747683</v>
          </cell>
        </row>
        <row r="39">
          <cell r="A39">
            <v>1422</v>
          </cell>
          <cell r="B39" t="str">
            <v>Sedal Sh. Crema 12x200 new</v>
          </cell>
          <cell r="C39">
            <v>3.0394218069869647</v>
          </cell>
          <cell r="D39">
            <v>2.6676054978941024</v>
          </cell>
          <cell r="E39">
            <v>2.3672681879066366</v>
          </cell>
          <cell r="F39">
            <v>2.3672681879066366</v>
          </cell>
        </row>
        <row r="40">
          <cell r="A40">
            <v>1423</v>
          </cell>
          <cell r="B40" t="str">
            <v>Shampoo Sedal Control p/ la Caspa 12 x 200 ml</v>
          </cell>
          <cell r="C40">
            <v>2.4928591136252738</v>
          </cell>
          <cell r="D40">
            <v>2.1879045092377072</v>
          </cell>
          <cell r="E40">
            <v>1.9415752242918467</v>
          </cell>
          <cell r="F40">
            <v>1.9415752242918467</v>
          </cell>
        </row>
        <row r="41">
          <cell r="A41">
            <v>1424</v>
          </cell>
          <cell r="B41" t="str">
            <v>SEDAL SELECTIVE 12*200</v>
          </cell>
          <cell r="C41">
            <v>1.067583177763638</v>
          </cell>
          <cell r="D41">
            <v>0.93698437904040188</v>
          </cell>
          <cell r="E41">
            <v>0.83149225581475017</v>
          </cell>
          <cell r="F41">
            <v>0.83149225581475017</v>
          </cell>
        </row>
        <row r="42">
          <cell r="A42">
            <v>1425</v>
          </cell>
          <cell r="B42" t="str">
            <v>Shampoo Sedal Aloe Progressive 12 x 200 ml</v>
          </cell>
          <cell r="C42">
            <v>2.2747524561942623</v>
          </cell>
          <cell r="D42">
            <v>1.9964791147258989</v>
          </cell>
          <cell r="E42">
            <v>1.7717018126711939</v>
          </cell>
          <cell r="F42">
            <v>1.7717018126711939</v>
          </cell>
        </row>
        <row r="43">
          <cell r="A43">
            <v>1426</v>
          </cell>
          <cell r="B43" t="str">
            <v>Sedal Sh. Algas 12x200 new</v>
          </cell>
          <cell r="C43">
            <v>1.0664637919252509</v>
          </cell>
          <cell r="D43">
            <v>0.93600192908565005</v>
          </cell>
          <cell r="E43">
            <v>0.83062041680934617</v>
          </cell>
          <cell r="F43">
            <v>0.83062041680934617</v>
          </cell>
        </row>
        <row r="44">
          <cell r="A44">
            <v>1427</v>
          </cell>
          <cell r="B44" t="str">
            <v>Sedal Sh. Henna 12x200 new</v>
          </cell>
          <cell r="C44">
            <v>0.75096825348069751</v>
          </cell>
          <cell r="D44">
            <v>0.65910135839781192</v>
          </cell>
          <cell r="E44">
            <v>0.58489521016991464</v>
          </cell>
          <cell r="F44">
            <v>0.58489521016991464</v>
          </cell>
        </row>
        <row r="45">
          <cell r="A45">
            <v>1428</v>
          </cell>
          <cell r="B45" t="str">
            <v>Sedal Sh. Humect. 12x200 new</v>
          </cell>
          <cell r="C45">
            <v>0</v>
          </cell>
          <cell r="D45">
            <v>0</v>
          </cell>
          <cell r="E45">
            <v>0</v>
          </cell>
          <cell r="F45">
            <v>0</v>
          </cell>
        </row>
        <row r="46">
          <cell r="A46">
            <v>1429</v>
          </cell>
          <cell r="B46" t="str">
            <v>Sedal Sh. Free 12x200 new</v>
          </cell>
          <cell r="C46">
            <v>0</v>
          </cell>
          <cell r="D46">
            <v>0</v>
          </cell>
          <cell r="E46">
            <v>0</v>
          </cell>
          <cell r="F46">
            <v>0</v>
          </cell>
        </row>
        <row r="47">
          <cell r="A47">
            <v>1433</v>
          </cell>
          <cell r="B47" t="str">
            <v>Shampoo Sedal Control p/la Caspa 4x25x15 ml</v>
          </cell>
          <cell r="C47">
            <v>0</v>
          </cell>
          <cell r="D47">
            <v>0</v>
          </cell>
          <cell r="E47">
            <v>0</v>
          </cell>
          <cell r="F47">
            <v>0</v>
          </cell>
        </row>
        <row r="48">
          <cell r="A48">
            <v>1437</v>
          </cell>
          <cell r="B48" t="str">
            <v>SEDAL ADN 12*200 ml</v>
          </cell>
          <cell r="C48">
            <v>2.8205190046964743</v>
          </cell>
          <cell r="D48">
            <v>2.4754813519291781</v>
          </cell>
          <cell r="E48">
            <v>2.1967746950605096</v>
          </cell>
          <cell r="F48">
            <v>2.1967746950605096</v>
          </cell>
        </row>
        <row r="49">
          <cell r="A49">
            <v>1440</v>
          </cell>
          <cell r="B49" t="str">
            <v>Sedal Sh. Ceramida 8 x 400 new</v>
          </cell>
          <cell r="C49">
            <v>2.0440556011900646</v>
          </cell>
          <cell r="D49">
            <v>1.7940036974141629</v>
          </cell>
          <cell r="E49">
            <v>1.5920224655512469</v>
          </cell>
          <cell r="F49">
            <v>1.5920224655512469</v>
          </cell>
        </row>
        <row r="50">
          <cell r="A50">
            <v>1441</v>
          </cell>
          <cell r="B50" t="str">
            <v>Sedal Sh. Ginseng 8x400 new</v>
          </cell>
          <cell r="C50">
            <v>1.8840860324012765</v>
          </cell>
          <cell r="D50">
            <v>1.6536034080513151</v>
          </cell>
          <cell r="E50">
            <v>1.4674294030298449</v>
          </cell>
          <cell r="F50">
            <v>1.4674294030298449</v>
          </cell>
        </row>
        <row r="51">
          <cell r="A51">
            <v>1442</v>
          </cell>
          <cell r="B51" t="str">
            <v>Sedal Sh. Crema 8x400 new</v>
          </cell>
          <cell r="C51">
            <v>2.9327754277944402</v>
          </cell>
          <cell r="D51">
            <v>2.5740053049855378</v>
          </cell>
          <cell r="E51">
            <v>2.2842061462257019</v>
          </cell>
          <cell r="F51">
            <v>2.2842061462257019</v>
          </cell>
        </row>
        <row r="52">
          <cell r="A52">
            <v>1444</v>
          </cell>
          <cell r="B52" t="str">
            <v>SEDAL SELECTIVE 8*400</v>
          </cell>
          <cell r="C52">
            <v>2.0297837790995992</v>
          </cell>
          <cell r="D52">
            <v>1.7814777653484084</v>
          </cell>
          <cell r="E52">
            <v>1.5809067887667492</v>
          </cell>
          <cell r="F52">
            <v>1.5809067887667492</v>
          </cell>
        </row>
        <row r="53">
          <cell r="A53">
            <v>1445</v>
          </cell>
          <cell r="B53" t="str">
            <v>Shampoo Sedal Aloe Progressive 8 x 400 ml</v>
          </cell>
          <cell r="C53">
            <v>2.6306106867489523</v>
          </cell>
          <cell r="D53">
            <v>2.3088047584112701</v>
          </cell>
          <cell r="E53">
            <v>2.048863694796387</v>
          </cell>
          <cell r="F53">
            <v>2.048863694796387</v>
          </cell>
        </row>
        <row r="54">
          <cell r="A54">
            <v>1446</v>
          </cell>
          <cell r="B54" t="str">
            <v>Sedal Sh. Algas 8x400 new</v>
          </cell>
          <cell r="C54">
            <v>1.6530188774841388</v>
          </cell>
          <cell r="D54">
            <v>1.4508029900827575</v>
          </cell>
          <cell r="E54">
            <v>1.2874616460544863</v>
          </cell>
          <cell r="F54">
            <v>1.2874616460544863</v>
          </cell>
        </row>
        <row r="55">
          <cell r="A55">
            <v>1447</v>
          </cell>
          <cell r="B55" t="str">
            <v>Sedal Sh. Henna 8x400 new</v>
          </cell>
          <cell r="C55">
            <v>1.0723885907692801</v>
          </cell>
          <cell r="D55">
            <v>0.94120193980279265</v>
          </cell>
          <cell r="E55">
            <v>0.83523497468050922</v>
          </cell>
          <cell r="F55">
            <v>0.83523497468050922</v>
          </cell>
        </row>
        <row r="56">
          <cell r="A56">
            <v>1448</v>
          </cell>
          <cell r="B56" t="str">
            <v>Sedal Sh. Humect. 8x400 new</v>
          </cell>
          <cell r="C56">
            <v>0</v>
          </cell>
          <cell r="D56">
            <v>0</v>
          </cell>
          <cell r="E56">
            <v>0</v>
          </cell>
          <cell r="F56">
            <v>0</v>
          </cell>
        </row>
        <row r="57">
          <cell r="A57">
            <v>1449</v>
          </cell>
          <cell r="B57" t="str">
            <v>Sedal Sh. Free 8x400 new</v>
          </cell>
          <cell r="C57">
            <v>0</v>
          </cell>
          <cell r="D57">
            <v>0</v>
          </cell>
          <cell r="E57">
            <v>0</v>
          </cell>
          <cell r="F57">
            <v>0</v>
          </cell>
        </row>
        <row r="58">
          <cell r="A58">
            <v>1455</v>
          </cell>
          <cell r="B58" t="str">
            <v>Sedal Sh. Ginseng 100x15</v>
          </cell>
          <cell r="C58">
            <v>0</v>
          </cell>
          <cell r="D58">
            <v>0</v>
          </cell>
          <cell r="E58">
            <v>0</v>
          </cell>
          <cell r="F58">
            <v>0</v>
          </cell>
        </row>
        <row r="59">
          <cell r="A59">
            <v>1457</v>
          </cell>
          <cell r="B59" t="str">
            <v>SEDAL ADN 8*400 ml</v>
          </cell>
          <cell r="C59">
            <v>1.8191243160757742</v>
          </cell>
          <cell r="D59">
            <v>1.5965885405445459</v>
          </cell>
          <cell r="E59">
            <v>1.4168336600712117</v>
          </cell>
          <cell r="F59">
            <v>1.4168336600712117</v>
          </cell>
        </row>
        <row r="60">
          <cell r="A60">
            <v>1478</v>
          </cell>
          <cell r="B60" t="str">
            <v>Shampoo Sedal Control p/la Caspa 100 x 15 ml</v>
          </cell>
          <cell r="C60">
            <v>0.12497622561624035</v>
          </cell>
          <cell r="D60">
            <v>0.10968772606472463</v>
          </cell>
          <cell r="E60">
            <v>9.7338330094845257E-2</v>
          </cell>
          <cell r="F60">
            <v>9.7338330094845257E-2</v>
          </cell>
        </row>
        <row r="61">
          <cell r="A61">
            <v>1485</v>
          </cell>
          <cell r="B61" t="str">
            <v>Sedal Sh. Free 100x15</v>
          </cell>
          <cell r="C61">
            <v>0</v>
          </cell>
          <cell r="D61">
            <v>0</v>
          </cell>
          <cell r="E61">
            <v>0</v>
          </cell>
          <cell r="F61">
            <v>0</v>
          </cell>
        </row>
        <row r="62">
          <cell r="A62">
            <v>1731</v>
          </cell>
          <cell r="B62" t="str">
            <v>Sh Tony 1</v>
          </cell>
          <cell r="C62">
            <v>0</v>
          </cell>
          <cell r="D62">
            <v>0</v>
          </cell>
          <cell r="E62">
            <v>0</v>
          </cell>
          <cell r="F62">
            <v>1.29888</v>
          </cell>
        </row>
        <row r="63">
          <cell r="A63">
            <v>1732</v>
          </cell>
          <cell r="B63" t="str">
            <v>Sh Tony 2</v>
          </cell>
          <cell r="C63">
            <v>0</v>
          </cell>
          <cell r="D63">
            <v>0</v>
          </cell>
          <cell r="E63">
            <v>0</v>
          </cell>
          <cell r="F63">
            <v>1.00176</v>
          </cell>
        </row>
        <row r="64">
          <cell r="A64">
            <v>1733</v>
          </cell>
          <cell r="B64" t="str">
            <v>Sh Tony 3</v>
          </cell>
          <cell r="C64">
            <v>0</v>
          </cell>
          <cell r="D64">
            <v>0</v>
          </cell>
          <cell r="E64">
            <v>0</v>
          </cell>
          <cell r="F64">
            <v>1.7361600000000001</v>
          </cell>
        </row>
        <row r="65">
          <cell r="A65">
            <v>1735</v>
          </cell>
          <cell r="B65" t="str">
            <v>Sh Tony 4</v>
          </cell>
          <cell r="C65">
            <v>0</v>
          </cell>
          <cell r="D65">
            <v>0</v>
          </cell>
          <cell r="E65">
            <v>0</v>
          </cell>
          <cell r="F65">
            <v>0.76319999999999988</v>
          </cell>
        </row>
        <row r="66">
          <cell r="A66">
            <v>1761</v>
          </cell>
          <cell r="B66" t="str">
            <v>Enj Tony 1</v>
          </cell>
          <cell r="C66">
            <v>0</v>
          </cell>
          <cell r="D66">
            <v>0</v>
          </cell>
          <cell r="E66">
            <v>0</v>
          </cell>
          <cell r="F66">
            <v>1.3851000000000004</v>
          </cell>
        </row>
        <row r="67">
          <cell r="A67">
            <v>1762</v>
          </cell>
          <cell r="B67" t="str">
            <v>Enj Tony 2</v>
          </cell>
          <cell r="C67">
            <v>0</v>
          </cell>
          <cell r="D67">
            <v>0</v>
          </cell>
          <cell r="E67">
            <v>0</v>
          </cell>
          <cell r="F67">
            <v>1.2198599999999999</v>
          </cell>
        </row>
        <row r="68">
          <cell r="A68">
            <v>1763</v>
          </cell>
          <cell r="B68" t="str">
            <v>Enj Tony 3</v>
          </cell>
          <cell r="C68">
            <v>0</v>
          </cell>
          <cell r="D68">
            <v>0</v>
          </cell>
          <cell r="E68">
            <v>0</v>
          </cell>
          <cell r="F68">
            <v>1.7090999999999998</v>
          </cell>
        </row>
        <row r="69">
          <cell r="A69">
            <v>1765</v>
          </cell>
          <cell r="B69" t="str">
            <v>Enj Tony 4</v>
          </cell>
          <cell r="C69">
            <v>0</v>
          </cell>
          <cell r="D69">
            <v>0</v>
          </cell>
          <cell r="E69">
            <v>0</v>
          </cell>
          <cell r="F69">
            <v>1.0859400000000001</v>
          </cell>
        </row>
        <row r="70">
          <cell r="A70">
            <v>1801</v>
          </cell>
          <cell r="B70" t="str">
            <v>SEDAL ADN 100*10 ML.</v>
          </cell>
          <cell r="C70">
            <v>3.945315858381059</v>
          </cell>
          <cell r="D70">
            <v>4.0292504039634123</v>
          </cell>
          <cell r="E70">
            <v>3.575609778110898</v>
          </cell>
          <cell r="F70">
            <v>3.575609778110898</v>
          </cell>
        </row>
        <row r="71">
          <cell r="A71">
            <v>1810</v>
          </cell>
          <cell r="B71" t="str">
            <v>Sedal Enj. Ceramidas 100 x 10 new</v>
          </cell>
          <cell r="C71">
            <v>1.2840113359989396</v>
          </cell>
          <cell r="D71">
            <v>1.311328010221795</v>
          </cell>
          <cell r="E71">
            <v>1.1636897153494297</v>
          </cell>
          <cell r="F71">
            <v>1.1636897153494297</v>
          </cell>
        </row>
        <row r="72">
          <cell r="A72">
            <v>1811</v>
          </cell>
          <cell r="B72" t="str">
            <v>Sedal Enj. Ginseng 100x10 new</v>
          </cell>
          <cell r="C72">
            <v>0</v>
          </cell>
          <cell r="D72">
            <v>0</v>
          </cell>
          <cell r="E72">
            <v>0</v>
          </cell>
          <cell r="F72">
            <v>0</v>
          </cell>
        </row>
        <row r="73">
          <cell r="A73">
            <v>1814</v>
          </cell>
          <cell r="B73" t="str">
            <v>Sedal Enj. Balance 100x10 new</v>
          </cell>
          <cell r="C73">
            <v>7.1107558934083626</v>
          </cell>
          <cell r="D73">
            <v>7.2620335315200002</v>
          </cell>
          <cell r="E73">
            <v>6.4444240245605533</v>
          </cell>
          <cell r="F73">
            <v>6.4444240245605533</v>
          </cell>
        </row>
        <row r="74">
          <cell r="A74">
            <v>1815</v>
          </cell>
          <cell r="B74" t="str">
            <v>Sedal Enj. Aloe Progressive 100 x 10 ml.</v>
          </cell>
          <cell r="C74">
            <v>2.8886509402636587</v>
          </cell>
          <cell r="D74">
            <v>2.9501054885736537</v>
          </cell>
          <cell r="E74">
            <v>2.6179623934582272</v>
          </cell>
          <cell r="F74">
            <v>2.6179623934582272</v>
          </cell>
        </row>
        <row r="75">
          <cell r="A75">
            <v>1816</v>
          </cell>
          <cell r="B75" t="str">
            <v>Sedal Enj. Algas 100x10 new</v>
          </cell>
          <cell r="C75">
            <v>0</v>
          </cell>
          <cell r="D75">
            <v>0</v>
          </cell>
          <cell r="E75">
            <v>0</v>
          </cell>
          <cell r="F75">
            <v>0</v>
          </cell>
        </row>
        <row r="76">
          <cell r="A76">
            <v>1817</v>
          </cell>
          <cell r="B76" t="str">
            <v>Sedal Enj. Henna 100x10 new</v>
          </cell>
          <cell r="C76">
            <v>0</v>
          </cell>
          <cell r="D76">
            <v>0</v>
          </cell>
          <cell r="E76">
            <v>0</v>
          </cell>
          <cell r="F76">
            <v>0</v>
          </cell>
        </row>
        <row r="77">
          <cell r="A77">
            <v>1830</v>
          </cell>
          <cell r="B77" t="str">
            <v>Sedal Enj. Ceramidas 12 x 200 new</v>
          </cell>
          <cell r="C77">
            <v>1.3124783317795461</v>
          </cell>
          <cell r="D77">
            <v>1.3404006265510997</v>
          </cell>
          <cell r="E77">
            <v>1.1894891372766634</v>
          </cell>
          <cell r="F77">
            <v>1.1894891372766634</v>
          </cell>
        </row>
        <row r="78">
          <cell r="A78">
            <v>1831</v>
          </cell>
          <cell r="B78" t="str">
            <v>Sedal Enj. Ginseng 12x200 new</v>
          </cell>
          <cell r="C78">
            <v>0.89176609940089713</v>
          </cell>
          <cell r="D78">
            <v>0.91073795995800755</v>
          </cell>
          <cell r="E78">
            <v>0.80820083847839042</v>
          </cell>
          <cell r="F78">
            <v>0.80820083847839042</v>
          </cell>
        </row>
        <row r="79">
          <cell r="A79">
            <v>1832</v>
          </cell>
          <cell r="B79" t="str">
            <v>SEDAL ADN 12*200 ML.</v>
          </cell>
          <cell r="C79">
            <v>2.3081639484090153</v>
          </cell>
          <cell r="D79">
            <v>2.3572689374880849</v>
          </cell>
          <cell r="E79">
            <v>2.0918714444325759</v>
          </cell>
          <cell r="F79">
            <v>2.0918714444325759</v>
          </cell>
        </row>
        <row r="80">
          <cell r="A80">
            <v>1833</v>
          </cell>
          <cell r="B80" t="str">
            <v>Sedal acondicionador Control p/ la Caspa 12 x 200 ml</v>
          </cell>
          <cell r="C80">
            <v>1.2189867245842907</v>
          </cell>
          <cell r="D80">
            <v>1.244920033974857</v>
          </cell>
          <cell r="E80">
            <v>1.1047584042103804</v>
          </cell>
          <cell r="F80">
            <v>1.1047584042103804</v>
          </cell>
        </row>
        <row r="81">
          <cell r="A81">
            <v>1834</v>
          </cell>
          <cell r="B81" t="str">
            <v>Sedal Enj. Balance 12x200 new</v>
          </cell>
          <cell r="C81">
            <v>2.250990234778071</v>
          </cell>
          <cell r="D81">
            <v>2.2988788827972289</v>
          </cell>
          <cell r="E81">
            <v>2.0400553422881953</v>
          </cell>
          <cell r="F81">
            <v>2.0400553422881953</v>
          </cell>
        </row>
        <row r="82">
          <cell r="A82">
            <v>1835</v>
          </cell>
          <cell r="B82" t="str">
            <v>Sedal Enj. Aloe Progressive 12 x 200 ml.</v>
          </cell>
          <cell r="C82">
            <v>1.8155950256403581</v>
          </cell>
          <cell r="D82">
            <v>1.8542208667412625</v>
          </cell>
          <cell r="E82">
            <v>1.6454599732435804</v>
          </cell>
          <cell r="F82">
            <v>1.6454599732435804</v>
          </cell>
        </row>
        <row r="83">
          <cell r="A83">
            <v>1836</v>
          </cell>
          <cell r="B83" t="str">
            <v>Sedal Enj. Algas 12x200 new</v>
          </cell>
          <cell r="C83">
            <v>0.57173713630944623</v>
          </cell>
          <cell r="D83">
            <v>0.5839005469085613</v>
          </cell>
          <cell r="E83">
            <v>0.51816102144380682</v>
          </cell>
          <cell r="F83">
            <v>0.51816102144380682</v>
          </cell>
        </row>
        <row r="84">
          <cell r="A84">
            <v>1837</v>
          </cell>
          <cell r="B84" t="str">
            <v>Sedal Enj. Henna 12x200 new</v>
          </cell>
          <cell r="C84">
            <v>0.61488710886110243</v>
          </cell>
          <cell r="D84">
            <v>0.62796851271298104</v>
          </cell>
          <cell r="E84">
            <v>0.557267513628245</v>
          </cell>
          <cell r="F84">
            <v>0.557267513628245</v>
          </cell>
        </row>
        <row r="85">
          <cell r="A85">
            <v>1838</v>
          </cell>
          <cell r="B85" t="str">
            <v>Sedal Enj. Humectante 12x200 new</v>
          </cell>
          <cell r="C85">
            <v>0</v>
          </cell>
          <cell r="D85">
            <v>0</v>
          </cell>
          <cell r="E85">
            <v>0</v>
          </cell>
          <cell r="F85">
            <v>0</v>
          </cell>
        </row>
        <row r="86">
          <cell r="A86">
            <v>1839</v>
          </cell>
          <cell r="B86" t="str">
            <v>SEDAL SELECTIVE 12*200</v>
          </cell>
          <cell r="C86">
            <v>0.87896494087723898</v>
          </cell>
          <cell r="D86">
            <v>0.89766446343602957</v>
          </cell>
          <cell r="E86">
            <v>0.79659924579700703</v>
          </cell>
          <cell r="F86">
            <v>0.79659924579700703</v>
          </cell>
        </row>
        <row r="87">
          <cell r="A87">
            <v>1840</v>
          </cell>
          <cell r="B87" t="str">
            <v>Sedal Enj. Ceramidas 8 x 400 new</v>
          </cell>
          <cell r="C87">
            <v>1.4047713286261441</v>
          </cell>
          <cell r="D87">
            <v>1.4346571089661084</v>
          </cell>
          <cell r="E87">
            <v>1.2731335788933784</v>
          </cell>
          <cell r="F87">
            <v>1.2731335788933784</v>
          </cell>
        </row>
        <row r="88">
          <cell r="A88">
            <v>1841</v>
          </cell>
          <cell r="B88" t="str">
            <v>Sedal Enj. Ginseng 8x400 new</v>
          </cell>
          <cell r="C88">
            <v>1.1890214658678626</v>
          </cell>
          <cell r="D88">
            <v>1.2143172799440101</v>
          </cell>
          <cell r="E88">
            <v>1.0776011179711871</v>
          </cell>
          <cell r="F88">
            <v>1.0776011179711871</v>
          </cell>
        </row>
        <row r="89">
          <cell r="A89">
            <v>1842</v>
          </cell>
          <cell r="B89" t="str">
            <v>SEDAL ADN 8*400 ML.</v>
          </cell>
          <cell r="C89">
            <v>2.5325198334706553</v>
          </cell>
          <cell r="D89">
            <v>2.5863978774678427</v>
          </cell>
          <cell r="E89">
            <v>2.2952034779626636</v>
          </cell>
          <cell r="F89">
            <v>2.2952034779626636</v>
          </cell>
        </row>
        <row r="90">
          <cell r="A90">
            <v>1844</v>
          </cell>
          <cell r="B90" t="str">
            <v>Sedal Enj. Balance 8x400 new</v>
          </cell>
          <cell r="C90">
            <v>2.0646063255618885</v>
          </cell>
          <cell r="D90">
            <v>2.1085297527253601</v>
          </cell>
          <cell r="E90">
            <v>1.8711370218804131</v>
          </cell>
          <cell r="F90">
            <v>1.8711370218804131</v>
          </cell>
        </row>
        <row r="91">
          <cell r="A91">
            <v>1845</v>
          </cell>
          <cell r="B91" t="str">
            <v>Sedal Enj. Aloe Progressive 8 x 400 ml.</v>
          </cell>
          <cell r="C91">
            <v>2.0747945135254744</v>
          </cell>
          <cell r="D91">
            <v>2.1189346890958483</v>
          </cell>
          <cell r="E91">
            <v>1.8803704992017392</v>
          </cell>
          <cell r="F91">
            <v>1.8803704992017392</v>
          </cell>
        </row>
        <row r="92">
          <cell r="A92">
            <v>1846</v>
          </cell>
          <cell r="B92" t="str">
            <v>Sedal Enj. Algas 8x400 new</v>
          </cell>
          <cell r="C92">
            <v>0.68081067803724393</v>
          </cell>
          <cell r="D92">
            <v>0.6952945715808444</v>
          </cell>
          <cell r="E92">
            <v>0.61701354335447001</v>
          </cell>
          <cell r="F92">
            <v>0.61701354335447001</v>
          </cell>
        </row>
        <row r="93">
          <cell r="A93">
            <v>1847</v>
          </cell>
          <cell r="B93" t="str">
            <v>Sedal Enj. Henna 8x400 new</v>
          </cell>
          <cell r="C93">
            <v>0.69039956082650089</v>
          </cell>
          <cell r="D93">
            <v>0.70508745287071539</v>
          </cell>
          <cell r="E93">
            <v>0.62570387495101187</v>
          </cell>
          <cell r="F93">
            <v>0.62570387495101187</v>
          </cell>
        </row>
        <row r="94">
          <cell r="A94">
            <v>1848</v>
          </cell>
          <cell r="B94" t="str">
            <v>Sedal Enj. Humectante 8x400 new</v>
          </cell>
          <cell r="C94">
            <v>0</v>
          </cell>
          <cell r="D94">
            <v>0</v>
          </cell>
          <cell r="E94">
            <v>0</v>
          </cell>
          <cell r="F94">
            <v>0</v>
          </cell>
        </row>
        <row r="95">
          <cell r="A95">
            <v>1849</v>
          </cell>
          <cell r="B95" t="str">
            <v>SEDAL SELECTIVE 8*400</v>
          </cell>
          <cell r="C95">
            <v>1.3207727153922533</v>
          </cell>
          <cell r="D95">
            <v>1.3488714688668382</v>
          </cell>
          <cell r="E95">
            <v>1.1970062741076719</v>
          </cell>
          <cell r="F95">
            <v>1.1970062741076719</v>
          </cell>
        </row>
        <row r="96">
          <cell r="A96">
            <v>1953</v>
          </cell>
          <cell r="B96" t="str">
            <v>Sedal Duo Nor-seco 12x200 new</v>
          </cell>
          <cell r="C96">
            <v>0.44079279278926298</v>
          </cell>
          <cell r="D96">
            <v>0.4390567852203382</v>
          </cell>
          <cell r="E96">
            <v>0.43113739332234152</v>
          </cell>
          <cell r="F96">
            <v>0.43113739332234152</v>
          </cell>
        </row>
        <row r="97">
          <cell r="A97">
            <v>1954</v>
          </cell>
          <cell r="B97" t="str">
            <v>Sedal Duo Nor-seco 8x400 new</v>
          </cell>
          <cell r="C97">
            <v>0.53275675675249046</v>
          </cell>
          <cell r="D97">
            <v>0.53065856055407779</v>
          </cell>
          <cell r="E97">
            <v>0.52108692142556379</v>
          </cell>
          <cell r="F97">
            <v>0.52108692142556379</v>
          </cell>
        </row>
        <row r="98">
          <cell r="A98">
            <v>1963</v>
          </cell>
          <cell r="B98" t="str">
            <v>Sedal Duo  Norm-Graso 12X200 ml. new</v>
          </cell>
          <cell r="C98">
            <v>0.3168528528608861</v>
          </cell>
          <cell r="D98">
            <v>0.3156049673241893</v>
          </cell>
          <cell r="E98">
            <v>0.30991231091770566</v>
          </cell>
          <cell r="F98">
            <v>0.30991231091770566</v>
          </cell>
        </row>
        <row r="99">
          <cell r="A99">
            <v>1964</v>
          </cell>
          <cell r="B99" t="str">
            <v>Sedal Duo Graso 8x400 New</v>
          </cell>
          <cell r="C99">
            <v>2.9597597597360581E-2</v>
          </cell>
          <cell r="D99">
            <v>2.948103114189321E-2</v>
          </cell>
          <cell r="E99">
            <v>2.8949273412531323E-2</v>
          </cell>
          <cell r="F99">
            <v>2.8949273412531323E-2</v>
          </cell>
        </row>
        <row r="100">
          <cell r="A100">
            <v>2000</v>
          </cell>
          <cell r="B100" t="str">
            <v>Deo Impulse SPICE GIRLS 12 X 53 GR.</v>
          </cell>
          <cell r="C100">
            <v>0</v>
          </cell>
          <cell r="D100">
            <v>0</v>
          </cell>
          <cell r="E100">
            <v>0</v>
          </cell>
          <cell r="F100">
            <v>0</v>
          </cell>
        </row>
        <row r="101">
          <cell r="A101">
            <v>2020</v>
          </cell>
          <cell r="B101" t="str">
            <v>Deo Impulse Magnetique 12X53 gr.</v>
          </cell>
          <cell r="C101">
            <v>0.16342893360696001</v>
          </cell>
          <cell r="D101">
            <v>0.196114720328352</v>
          </cell>
          <cell r="E101">
            <v>0.16342893360696001</v>
          </cell>
          <cell r="F101">
            <v>0.17795594992757865</v>
          </cell>
        </row>
        <row r="102">
          <cell r="A102">
            <v>2030</v>
          </cell>
          <cell r="B102" t="str">
            <v>Deo Impulse Dynamique 12X53 gr.</v>
          </cell>
          <cell r="C102">
            <v>0.22410869909823328</v>
          </cell>
          <cell r="D102">
            <v>0.26893043891787993</v>
          </cell>
          <cell r="E102">
            <v>0.22410869909823328</v>
          </cell>
          <cell r="F102">
            <v>0.24402947235140957</v>
          </cell>
        </row>
        <row r="103">
          <cell r="A103">
            <v>2040</v>
          </cell>
          <cell r="B103" t="str">
            <v>Deo Impulse Musk 12X53 gr.</v>
          </cell>
          <cell r="C103">
            <v>0.13775946759539559</v>
          </cell>
          <cell r="D103">
            <v>0.16531136111447473</v>
          </cell>
          <cell r="E103">
            <v>0.13775946759539559</v>
          </cell>
          <cell r="F103">
            <v>0.15000475360387519</v>
          </cell>
        </row>
        <row r="104">
          <cell r="A104">
            <v>2050</v>
          </cell>
          <cell r="B104" t="str">
            <v>Deo Impulse Audace 12X53 gr.</v>
          </cell>
          <cell r="C104">
            <v>0.11886388845081929</v>
          </cell>
          <cell r="D104">
            <v>0.14263666614098314</v>
          </cell>
          <cell r="E104">
            <v>0.11886388845081929</v>
          </cell>
          <cell r="F104">
            <v>0.12942956742422543</v>
          </cell>
        </row>
        <row r="105">
          <cell r="A105">
            <v>2060</v>
          </cell>
          <cell r="B105" t="str">
            <v>IMPULSE O2</v>
          </cell>
          <cell r="C105">
            <v>0.12406908572256126</v>
          </cell>
          <cell r="D105">
            <v>0.14888290286707351</v>
          </cell>
          <cell r="E105">
            <v>0.12406908572256126</v>
          </cell>
          <cell r="F105">
            <v>0.13509744889790001</v>
          </cell>
        </row>
        <row r="106">
          <cell r="A106">
            <v>2080</v>
          </cell>
          <cell r="B106" t="str">
            <v>IMPULSE YOU</v>
          </cell>
          <cell r="C106">
            <v>0.13176992552603059</v>
          </cell>
          <cell r="D106">
            <v>0.15812391063123671</v>
          </cell>
          <cell r="E106">
            <v>0.13176992552603059</v>
          </cell>
          <cell r="F106">
            <v>0.14348280779501107</v>
          </cell>
        </row>
        <row r="107">
          <cell r="A107">
            <v>2203</v>
          </cell>
          <cell r="B107" t="str">
            <v>Deo Axe Eclypse 12 x 113 gr.</v>
          </cell>
          <cell r="C107">
            <v>0.82968466299336985</v>
          </cell>
          <cell r="D107">
            <v>1.2274953445165837</v>
          </cell>
          <cell r="E107">
            <v>0.97810332704790204</v>
          </cell>
          <cell r="F107">
            <v>0.96958750206116673</v>
          </cell>
        </row>
        <row r="108">
          <cell r="A108">
            <v>2213</v>
          </cell>
          <cell r="B108" t="str">
            <v>Deo Axe Musk 12 x 113 gr</v>
          </cell>
          <cell r="C108">
            <v>1.0935792759047469</v>
          </cell>
          <cell r="D108">
            <v>1.6179200724162603</v>
          </cell>
          <cell r="E108">
            <v>1.2892048941750973</v>
          </cell>
          <cell r="F108">
            <v>1.2779804734546674</v>
          </cell>
        </row>
        <row r="109">
          <cell r="A109">
            <v>2243</v>
          </cell>
          <cell r="B109" t="str">
            <v>Deo Axe Marine 12 x 113 gr</v>
          </cell>
          <cell r="C109">
            <v>0.98802143074019588</v>
          </cell>
          <cell r="D109">
            <v>1.4617501812563893</v>
          </cell>
          <cell r="E109">
            <v>1.1647642673242189</v>
          </cell>
          <cell r="F109">
            <v>1.1546232848972668</v>
          </cell>
        </row>
        <row r="110">
          <cell r="A110">
            <v>2273</v>
          </cell>
          <cell r="B110" t="str">
            <v>Deo Axe Mirage 12 x 113 gr</v>
          </cell>
          <cell r="C110">
            <v>0</v>
          </cell>
          <cell r="D110">
            <v>0</v>
          </cell>
          <cell r="E110">
            <v>0</v>
          </cell>
          <cell r="F110">
            <v>0</v>
          </cell>
        </row>
        <row r="111">
          <cell r="A111">
            <v>2283</v>
          </cell>
          <cell r="B111" t="str">
            <v>Deo Axe Native 12 x 113 gr</v>
          </cell>
          <cell r="C111">
            <v>0.82757350609007874</v>
          </cell>
          <cell r="D111">
            <v>1.2243719466933862</v>
          </cell>
          <cell r="E111">
            <v>0.97561451451088443</v>
          </cell>
          <cell r="F111">
            <v>0.96712035829001863</v>
          </cell>
        </row>
        <row r="112">
          <cell r="A112">
            <v>2293</v>
          </cell>
          <cell r="B112" t="str">
            <v>Deo Axe Adrenaline 12 x 113 gr</v>
          </cell>
          <cell r="C112">
            <v>1.2582495143614463</v>
          </cell>
          <cell r="D112">
            <v>1.8615451026256586</v>
          </cell>
          <cell r="E112">
            <v>1.4833322720624671</v>
          </cell>
          <cell r="F112">
            <v>1.4704176876042119</v>
          </cell>
        </row>
        <row r="113">
          <cell r="A113">
            <v>2600</v>
          </cell>
          <cell r="B113" t="str">
            <v>REXONA CONFIANCE</v>
          </cell>
          <cell r="C113">
            <v>0.33814675261721239</v>
          </cell>
          <cell r="D113">
            <v>0.3617617561432287</v>
          </cell>
          <cell r="E113">
            <v>0.32156600546064773</v>
          </cell>
          <cell r="F113">
            <v>0.32156600546064773</v>
          </cell>
        </row>
        <row r="114">
          <cell r="A114">
            <v>2603</v>
          </cell>
          <cell r="B114" t="str">
            <v>Rexona Aerosol sensitive 24 Hs. 12 x 140 gr</v>
          </cell>
          <cell r="C114">
            <v>0</v>
          </cell>
          <cell r="D114">
            <v>0</v>
          </cell>
          <cell r="E114">
            <v>0</v>
          </cell>
          <cell r="F114">
            <v>0</v>
          </cell>
        </row>
        <row r="115">
          <cell r="A115">
            <v>2611</v>
          </cell>
          <cell r="B115" t="str">
            <v>REXONA EXCEL Barra 12*58</v>
          </cell>
          <cell r="C115">
            <v>0.22380062446626067</v>
          </cell>
          <cell r="D115">
            <v>0.23943008858203221</v>
          </cell>
          <cell r="E115">
            <v>0.21282674540625088</v>
          </cell>
          <cell r="F115">
            <v>0.21282674540625088</v>
          </cell>
        </row>
        <row r="116">
          <cell r="A116">
            <v>2632</v>
          </cell>
          <cell r="B116" t="str">
            <v>REXONA CONFIANCE</v>
          </cell>
          <cell r="C116">
            <v>0</v>
          </cell>
          <cell r="D116">
            <v>0</v>
          </cell>
          <cell r="E116">
            <v>0</v>
          </cell>
          <cell r="F116">
            <v>0</v>
          </cell>
        </row>
        <row r="117">
          <cell r="A117">
            <v>2650</v>
          </cell>
          <cell r="B117" t="str">
            <v>Rexona CONFIANCE Barra 12 x 50 grs.</v>
          </cell>
          <cell r="C117">
            <v>0.19704422077252767</v>
          </cell>
          <cell r="D117">
            <v>0.21080510989037135</v>
          </cell>
          <cell r="E117">
            <v>0.18738231990255233</v>
          </cell>
          <cell r="F117">
            <v>0.18738231990255233</v>
          </cell>
        </row>
        <row r="118">
          <cell r="A118">
            <v>2654</v>
          </cell>
          <cell r="B118" t="str">
            <v>REXONA EXCEL</v>
          </cell>
          <cell r="C118">
            <v>0</v>
          </cell>
          <cell r="D118">
            <v>0</v>
          </cell>
          <cell r="E118">
            <v>0</v>
          </cell>
          <cell r="F118">
            <v>0</v>
          </cell>
        </row>
        <row r="119">
          <cell r="A119">
            <v>2667</v>
          </cell>
          <cell r="B119" t="str">
            <v>Rexona Aerosol Hombre 24 Hs. 12 x 160 gr</v>
          </cell>
          <cell r="C119">
            <v>0</v>
          </cell>
          <cell r="D119">
            <v>0</v>
          </cell>
          <cell r="E119">
            <v>0</v>
          </cell>
          <cell r="F119">
            <v>0</v>
          </cell>
        </row>
        <row r="120">
          <cell r="A120">
            <v>2685</v>
          </cell>
          <cell r="B120" t="str">
            <v>Rexona Aerosol Confiance. 12 x 140 gr</v>
          </cell>
          <cell r="C120">
            <v>0</v>
          </cell>
          <cell r="D120">
            <v>0</v>
          </cell>
          <cell r="E120">
            <v>0</v>
          </cell>
          <cell r="F120">
            <v>0</v>
          </cell>
        </row>
        <row r="121">
          <cell r="A121">
            <v>2810</v>
          </cell>
          <cell r="B121" t="str">
            <v>AXE MANIAC 12*113 gr</v>
          </cell>
          <cell r="C121">
            <v>0.74531934568102931</v>
          </cell>
          <cell r="D121">
            <v>1.102679207906391</v>
          </cell>
          <cell r="E121">
            <v>0.87864626675593471</v>
          </cell>
          <cell r="F121">
            <v>0.87099636144835824</v>
          </cell>
        </row>
        <row r="122">
          <cell r="A122">
            <v>2817</v>
          </cell>
          <cell r="B122" t="str">
            <v>AXE HYPNOTIC 12*113 gr</v>
          </cell>
          <cell r="C122">
            <v>1.0775722642291332</v>
          </cell>
          <cell r="D122">
            <v>1.5942381445853306</v>
          </cell>
          <cell r="E122">
            <v>1.2703344581234943</v>
          </cell>
          <cell r="F122">
            <v>1.2592743322443096</v>
          </cell>
        </row>
        <row r="123">
          <cell r="A123">
            <v>5856</v>
          </cell>
          <cell r="B123" t="str">
            <v>12 Promo 1 Axe</v>
          </cell>
          <cell r="C123">
            <v>0</v>
          </cell>
          <cell r="D123">
            <v>0</v>
          </cell>
          <cell r="E123">
            <v>0</v>
          </cell>
          <cell r="F123">
            <v>0</v>
          </cell>
        </row>
        <row r="124">
          <cell r="A124">
            <v>5955</v>
          </cell>
          <cell r="B124" t="str">
            <v>8 PACKS 1 Sh. Sedal ALOE</v>
          </cell>
          <cell r="C124">
            <v>0</v>
          </cell>
          <cell r="D124">
            <v>0</v>
          </cell>
          <cell r="E124">
            <v>0</v>
          </cell>
          <cell r="F124">
            <v>0</v>
          </cell>
        </row>
        <row r="125">
          <cell r="A125">
            <v>7103</v>
          </cell>
          <cell r="B125" t="str">
            <v>Sedal Sh. Henna 100x15</v>
          </cell>
          <cell r="C125">
            <v>0</v>
          </cell>
          <cell r="D125">
            <v>0</v>
          </cell>
          <cell r="E125">
            <v>0</v>
          </cell>
          <cell r="F125">
            <v>0</v>
          </cell>
        </row>
        <row r="126">
          <cell r="A126">
            <v>7158</v>
          </cell>
          <cell r="B126" t="str">
            <v>Sedal Duo Graso 12x200</v>
          </cell>
          <cell r="C126">
            <v>0</v>
          </cell>
          <cell r="D126">
            <v>0</v>
          </cell>
          <cell r="E126">
            <v>0</v>
          </cell>
          <cell r="F126">
            <v>0</v>
          </cell>
        </row>
        <row r="127">
          <cell r="A127">
            <v>7160</v>
          </cell>
          <cell r="B127" t="str">
            <v>Sedal Duo Graso 8x500</v>
          </cell>
          <cell r="C127">
            <v>0</v>
          </cell>
          <cell r="D127">
            <v>0</v>
          </cell>
          <cell r="E127">
            <v>0</v>
          </cell>
          <cell r="F127">
            <v>0</v>
          </cell>
        </row>
        <row r="128">
          <cell r="A128">
            <v>7161</v>
          </cell>
          <cell r="B128" t="str">
            <v>Sedal Enj. Algas 100x10</v>
          </cell>
          <cell r="C128">
            <v>0</v>
          </cell>
          <cell r="D128">
            <v>0</v>
          </cell>
          <cell r="E128">
            <v>0</v>
          </cell>
          <cell r="F128">
            <v>0</v>
          </cell>
        </row>
        <row r="129">
          <cell r="A129">
            <v>7164</v>
          </cell>
          <cell r="B129" t="str">
            <v>Organics Sh.Frasco 6x300 Seco</v>
          </cell>
          <cell r="C129">
            <v>0</v>
          </cell>
          <cell r="D129">
            <v>0</v>
          </cell>
          <cell r="E129">
            <v>0</v>
          </cell>
          <cell r="F129">
            <v>0</v>
          </cell>
        </row>
        <row r="130">
          <cell r="A130">
            <v>7165</v>
          </cell>
          <cell r="B130" t="str">
            <v>Organics Sh.Frasco 6x300 Fino</v>
          </cell>
          <cell r="C130">
            <v>0</v>
          </cell>
          <cell r="D130">
            <v>0</v>
          </cell>
          <cell r="E130">
            <v>0</v>
          </cell>
          <cell r="F130">
            <v>0</v>
          </cell>
        </row>
        <row r="131">
          <cell r="A131">
            <v>7168</v>
          </cell>
          <cell r="B131" t="str">
            <v>Organics Enj.Frasco 6x300 Finos</v>
          </cell>
          <cell r="C131">
            <v>0</v>
          </cell>
          <cell r="D131">
            <v>0</v>
          </cell>
          <cell r="E131">
            <v>0</v>
          </cell>
          <cell r="F131">
            <v>0</v>
          </cell>
        </row>
        <row r="132">
          <cell r="A132">
            <v>7169</v>
          </cell>
          <cell r="B132" t="str">
            <v xml:space="preserve">Organics Sh.2 En 1 Normal 6x300 </v>
          </cell>
          <cell r="C132">
            <v>0</v>
          </cell>
          <cell r="D132">
            <v>0</v>
          </cell>
          <cell r="E132">
            <v>0</v>
          </cell>
          <cell r="F132">
            <v>0</v>
          </cell>
        </row>
        <row r="133">
          <cell r="A133">
            <v>7171</v>
          </cell>
          <cell r="B133" t="str">
            <v>Organics Acondicionador 6x140</v>
          </cell>
          <cell r="C133">
            <v>0</v>
          </cell>
          <cell r="D133">
            <v>0</v>
          </cell>
          <cell r="E133">
            <v>0</v>
          </cell>
          <cell r="F133">
            <v>0</v>
          </cell>
        </row>
        <row r="134">
          <cell r="A134">
            <v>7172</v>
          </cell>
          <cell r="B134" t="str">
            <v>Bano de Crema 6x150</v>
          </cell>
          <cell r="C134">
            <v>0</v>
          </cell>
          <cell r="D134">
            <v>0</v>
          </cell>
          <cell r="E134">
            <v>0</v>
          </cell>
          <cell r="F134">
            <v>0</v>
          </cell>
        </row>
        <row r="135">
          <cell r="A135">
            <v>7251</v>
          </cell>
          <cell r="B135" t="str">
            <v>Rexona Roll-On Plenty</v>
          </cell>
          <cell r="C135">
            <v>0</v>
          </cell>
          <cell r="D135">
            <v>0</v>
          </cell>
          <cell r="E135">
            <v>0</v>
          </cell>
          <cell r="F135">
            <v>0</v>
          </cell>
        </row>
        <row r="136">
          <cell r="A136">
            <v>7253</v>
          </cell>
          <cell r="B136" t="str">
            <v>Rexona Deo Plenty</v>
          </cell>
          <cell r="C136">
            <v>0</v>
          </cell>
          <cell r="D136">
            <v>0</v>
          </cell>
          <cell r="E136">
            <v>0</v>
          </cell>
          <cell r="F136">
            <v>0</v>
          </cell>
        </row>
        <row r="137">
          <cell r="A137">
            <v>7254</v>
          </cell>
          <cell r="B137" t="str">
            <v xml:space="preserve">Rexona Deo Hombre </v>
          </cell>
          <cell r="C137">
            <v>0</v>
          </cell>
          <cell r="D137">
            <v>0</v>
          </cell>
          <cell r="E137">
            <v>0</v>
          </cell>
          <cell r="F137">
            <v>0</v>
          </cell>
        </row>
        <row r="138">
          <cell r="A138">
            <v>7258</v>
          </cell>
          <cell r="B138" t="str">
            <v>Pomo Creme</v>
          </cell>
          <cell r="C138">
            <v>0</v>
          </cell>
          <cell r="D138">
            <v>0</v>
          </cell>
          <cell r="E138">
            <v>0</v>
          </cell>
          <cell r="F138">
            <v>0</v>
          </cell>
        </row>
        <row r="139">
          <cell r="A139">
            <v>9806</v>
          </cell>
          <cell r="B139" t="str">
            <v>8 PACKS 1 Enj Sedal ALOE</v>
          </cell>
          <cell r="C139">
            <v>0</v>
          </cell>
          <cell r="D139">
            <v>0</v>
          </cell>
          <cell r="E139">
            <v>0</v>
          </cell>
          <cell r="F139">
            <v>0</v>
          </cell>
        </row>
        <row r="140">
          <cell r="A140">
            <v>58160</v>
          </cell>
          <cell r="B140" t="str">
            <v>REXONA CREME c/Aloe Vera</v>
          </cell>
          <cell r="C140">
            <v>0.26260466744845107</v>
          </cell>
          <cell r="D140">
            <v>0.28094407215881839</v>
          </cell>
          <cell r="E140">
            <v>0.24972806414117188</v>
          </cell>
          <cell r="F140">
            <v>0.24972806414117188</v>
          </cell>
        </row>
        <row r="141">
          <cell r="A141">
            <v>78438</v>
          </cell>
          <cell r="B141" t="str">
            <v>REXONA CREME C/ALOE VERA</v>
          </cell>
          <cell r="C141">
            <v>1.3271853614082152</v>
          </cell>
          <cell r="D141">
            <v>1.4198714119077487</v>
          </cell>
          <cell r="E141">
            <v>1.2621079216957767</v>
          </cell>
          <cell r="F141">
            <v>1.2621079216957767</v>
          </cell>
        </row>
        <row r="142">
          <cell r="A142">
            <v>78441</v>
          </cell>
          <cell r="B142" t="str">
            <v>REXONA EXCEL 12*126</v>
          </cell>
          <cell r="C142">
            <v>1.2762804566301262</v>
          </cell>
          <cell r="D142">
            <v>1.3654114840619478</v>
          </cell>
          <cell r="E142">
            <v>1.2136990969439536</v>
          </cell>
          <cell r="F142">
            <v>1.2136990969439536</v>
          </cell>
        </row>
        <row r="143">
          <cell r="A143">
            <v>78442</v>
          </cell>
          <cell r="B143" t="str">
            <v>REXONA CONFIANCE 12*126</v>
          </cell>
          <cell r="C143">
            <v>1.3341962165679648</v>
          </cell>
          <cell r="D143">
            <v>1.4273718810236771</v>
          </cell>
          <cell r="E143">
            <v>1.2687750053543798</v>
          </cell>
          <cell r="F143">
            <v>1.2687750053543798</v>
          </cell>
        </row>
        <row r="144">
          <cell r="A144">
            <v>78448</v>
          </cell>
          <cell r="B144" t="str">
            <v>Rexona Forces 12*126 gr</v>
          </cell>
          <cell r="C144">
            <v>1.5216603867774556</v>
          </cell>
          <cell r="D144">
            <v>1.627927902644529</v>
          </cell>
          <cell r="E144">
            <v>1.4470470245729148</v>
          </cell>
          <cell r="F144">
            <v>1.4470470245729148</v>
          </cell>
        </row>
        <row r="145">
          <cell r="A145">
            <v>78466</v>
          </cell>
          <cell r="B145" t="str">
            <v>REXONA CREME C/ALOE</v>
          </cell>
          <cell r="C145">
            <v>0.2490813133117859</v>
          </cell>
          <cell r="D145">
            <v>0.26647629358764613</v>
          </cell>
          <cell r="E145">
            <v>0.23686781652235211</v>
          </cell>
          <cell r="F145">
            <v>0.23686781652235211</v>
          </cell>
        </row>
        <row r="146">
          <cell r="A146" t="str">
            <v>DEO AXE</v>
          </cell>
          <cell r="B146" t="str">
            <v>Total Axe</v>
          </cell>
          <cell r="C146">
            <v>6.82</v>
          </cell>
          <cell r="D146">
            <v>10.09</v>
          </cell>
          <cell r="E146">
            <v>8.0399999999999991</v>
          </cell>
          <cell r="F146">
            <v>7.97</v>
          </cell>
        </row>
        <row r="147">
          <cell r="A147" t="str">
            <v>DEO REXONA</v>
          </cell>
          <cell r="B147" t="str">
            <v>Total Rexona</v>
          </cell>
          <cell r="C147">
            <v>6.73</v>
          </cell>
          <cell r="D147">
            <v>7.2</v>
          </cell>
          <cell r="E147">
            <v>6.4</v>
          </cell>
          <cell r="F147">
            <v>6.4</v>
          </cell>
        </row>
        <row r="148">
          <cell r="A148" t="str">
            <v>DEO REXONA AEROSOL</v>
          </cell>
          <cell r="B148" t="str">
            <v>Total Rexona aerosol</v>
          </cell>
          <cell r="C148">
            <v>5.4593224213837619</v>
          </cell>
          <cell r="D148">
            <v>5.8405826796379019</v>
          </cell>
          <cell r="E148">
            <v>5.1916290485670249</v>
          </cell>
          <cell r="F148">
            <v>5.1916290485670249</v>
          </cell>
        </row>
        <row r="149">
          <cell r="A149" t="str">
            <v>DEO REXONA CREME</v>
          </cell>
          <cell r="B149" t="str">
            <v>Total Rexona Pomo Creme</v>
          </cell>
          <cell r="C149">
            <v>0</v>
          </cell>
          <cell r="D149">
            <v>0</v>
          </cell>
          <cell r="E149">
            <v>0</v>
          </cell>
          <cell r="F149">
            <v>0</v>
          </cell>
        </row>
        <row r="150">
          <cell r="A150" t="str">
            <v>DEO REXONA ROLL ON</v>
          </cell>
          <cell r="B150" t="str">
            <v>Total Rexona Roll-On</v>
          </cell>
          <cell r="C150">
            <v>0.58722806592899834</v>
          </cell>
          <cell r="D150">
            <v>0.62823804973087483</v>
          </cell>
          <cell r="E150">
            <v>0.55843382198299985</v>
          </cell>
          <cell r="F150">
            <v>0.55843382198299985</v>
          </cell>
        </row>
        <row r="151">
          <cell r="A151" t="str">
            <v>DEO REXONA STICKS</v>
          </cell>
          <cell r="B151" t="str">
            <v>Total Rexona barra</v>
          </cell>
          <cell r="C151">
            <v>0.68344951268723941</v>
          </cell>
          <cell r="D151">
            <v>0.7311792706312219</v>
          </cell>
          <cell r="E151">
            <v>0.64993712944997506</v>
          </cell>
          <cell r="F151">
            <v>0.64993712944997506</v>
          </cell>
        </row>
        <row r="152">
          <cell r="A152" t="str">
            <v>ORGANICS 2 EN 1</v>
          </cell>
          <cell r="B152" t="str">
            <v>Total Organics 2en1 y Others</v>
          </cell>
          <cell r="C152">
            <v>1.9</v>
          </cell>
          <cell r="D152">
            <v>2.8</v>
          </cell>
          <cell r="E152">
            <v>2.87</v>
          </cell>
          <cell r="F152">
            <v>2.81</v>
          </cell>
        </row>
        <row r="153">
          <cell r="A153" t="str">
            <v>ORGANICS ENJUAGUE</v>
          </cell>
          <cell r="B153" t="str">
            <v>Total Organics Crema Enjuague</v>
          </cell>
          <cell r="C153">
            <v>1.54</v>
          </cell>
          <cell r="D153">
            <v>2.0499999999999998</v>
          </cell>
          <cell r="E153">
            <v>1.7</v>
          </cell>
          <cell r="F153">
            <v>1.73</v>
          </cell>
        </row>
        <row r="154">
          <cell r="A154" t="str">
            <v>ORGANICS SHAMPOO</v>
          </cell>
          <cell r="B154" t="str">
            <v xml:space="preserve">Total Organics Shampoo </v>
          </cell>
          <cell r="C154">
            <v>1.2937799043062199</v>
          </cell>
          <cell r="D154">
            <v>2.6</v>
          </cell>
          <cell r="E154">
            <v>2.0699999999999998</v>
          </cell>
          <cell r="F154">
            <v>2.1</v>
          </cell>
        </row>
        <row r="155">
          <cell r="A155" t="str">
            <v>SEDAL</v>
          </cell>
          <cell r="B155" t="str">
            <v>Total Sedal (Shampoo + Enjuague )</v>
          </cell>
          <cell r="C155">
            <v>89.411999999999992</v>
          </cell>
          <cell r="D155">
            <v>84.238200000000006</v>
          </cell>
          <cell r="E155">
            <v>74.878399999999999</v>
          </cell>
          <cell r="F155">
            <v>74.878399999999999</v>
          </cell>
        </row>
        <row r="156">
          <cell r="A156" t="str">
            <v>SEDAL DUO</v>
          </cell>
          <cell r="B156" t="str">
            <v>Total Sedal Duo Frasco</v>
          </cell>
          <cell r="C156">
            <v>1.32</v>
          </cell>
          <cell r="D156">
            <v>1.3148013442404984</v>
          </cell>
          <cell r="E156">
            <v>1.2910858990781422</v>
          </cell>
          <cell r="F156">
            <v>1.2910858990781422</v>
          </cell>
        </row>
        <row r="157">
          <cell r="A157" t="str">
            <v>Sedal Duo 200</v>
          </cell>
          <cell r="B157" t="str">
            <v>Total Sedal Duo Fsco 200</v>
          </cell>
          <cell r="C157">
            <v>0.75764564565014902</v>
          </cell>
          <cell r="D157">
            <v>0.7546617525445275</v>
          </cell>
          <cell r="E157">
            <v>0.74104970424004724</v>
          </cell>
          <cell r="F157">
            <v>0.74104970424004724</v>
          </cell>
        </row>
        <row r="158">
          <cell r="A158" t="str">
            <v>Sedal Duo 500</v>
          </cell>
          <cell r="B158" t="str">
            <v>Total Sedal Duo Fsco 500</v>
          </cell>
          <cell r="C158">
            <v>0.56235435434985104</v>
          </cell>
          <cell r="D158">
            <v>0.56013959169597105</v>
          </cell>
          <cell r="E158">
            <v>0.55003619483809507</v>
          </cell>
          <cell r="F158">
            <v>0.55003619483809507</v>
          </cell>
        </row>
        <row r="159">
          <cell r="A159" t="str">
            <v>SEDAL ENJUAGUE</v>
          </cell>
          <cell r="B159" t="str">
            <v>Total Sedal Classic Enjuague</v>
          </cell>
          <cell r="C159">
            <v>39.049999999999997</v>
          </cell>
          <cell r="D159">
            <v>39.880768466364536</v>
          </cell>
          <cell r="E159">
            <v>35.390718220600483</v>
          </cell>
          <cell r="F159">
            <v>35.390718220600483</v>
          </cell>
        </row>
        <row r="160">
          <cell r="A160" t="str">
            <v>Sedal Enjuague 10</v>
          </cell>
          <cell r="B160" t="str">
            <v>Total Sedal Enj. Pouche</v>
          </cell>
          <cell r="C160">
            <v>15.22873402805202</v>
          </cell>
          <cell r="D160">
            <v>15.552717434278861</v>
          </cell>
          <cell r="E160">
            <v>13.801685911479108</v>
          </cell>
          <cell r="F160">
            <v>13.801685911479108</v>
          </cell>
        </row>
        <row r="161">
          <cell r="A161" t="str">
            <v>Sedal Enjuague 200</v>
          </cell>
          <cell r="B161" t="str">
            <v>Total Sedal Enj. Fsco 200</v>
          </cell>
          <cell r="C161">
            <v>11.863569550639967</v>
          </cell>
          <cell r="D161">
            <v>12.115960830568111</v>
          </cell>
          <cell r="E161">
            <v>10.751862920798844</v>
          </cell>
          <cell r="F161">
            <v>10.751862920798844</v>
          </cell>
        </row>
        <row r="162">
          <cell r="A162" t="str">
            <v>Sedal Enjuague 400</v>
          </cell>
          <cell r="B162" t="str">
            <v>Total Sedal Enj. Fsco 400</v>
          </cell>
          <cell r="C162">
            <v>11.957696421308023</v>
          </cell>
          <cell r="D162">
            <v>12.212090201517567</v>
          </cell>
          <cell r="E162">
            <v>10.837169388322534</v>
          </cell>
          <cell r="F162">
            <v>10.837169388322534</v>
          </cell>
        </row>
        <row r="163">
          <cell r="A163" t="str">
            <v>SEDAL SHAMPOO</v>
          </cell>
          <cell r="B163" t="str">
            <v>Total Sedal Classic Shampoo</v>
          </cell>
          <cell r="C163">
            <v>49.041999999999994</v>
          </cell>
          <cell r="D163">
            <v>43.042630189394977</v>
          </cell>
          <cell r="E163">
            <v>38.196595880321375</v>
          </cell>
          <cell r="F163">
            <v>38.196595880321375</v>
          </cell>
        </row>
        <row r="164">
          <cell r="A164" t="str">
            <v>Sedal Shampoo 15</v>
          </cell>
          <cell r="B164" t="str">
            <v>Total Sh Sedal Pouche</v>
          </cell>
          <cell r="C164">
            <v>17.086263547597206</v>
          </cell>
          <cell r="D164">
            <v>14.99607934419001</v>
          </cell>
          <cell r="E164">
            <v>13.307717952616873</v>
          </cell>
          <cell r="F164">
            <v>13.307717952616873</v>
          </cell>
        </row>
        <row r="165">
          <cell r="A165" t="str">
            <v>Sedal Shampoo 200</v>
          </cell>
          <cell r="B165" t="str">
            <v>Total Sh Sedal Frasco 200</v>
          </cell>
          <cell r="C165">
            <v>15.889893140839266</v>
          </cell>
          <cell r="D165">
            <v>13.94606244056418</v>
          </cell>
          <cell r="E165">
            <v>12.375919148528364</v>
          </cell>
          <cell r="F165">
            <v>12.375919148528364</v>
          </cell>
        </row>
        <row r="166">
          <cell r="A166" t="str">
            <v>Sedal Shampoo 500</v>
          </cell>
          <cell r="B166" t="str">
            <v>Total Sh Sedal Frasco 500</v>
          </cell>
          <cell r="C166">
            <v>16.06584331156353</v>
          </cell>
          <cell r="D166">
            <v>14.100488404640791</v>
          </cell>
          <cell r="E166">
            <v>12.512958779176138</v>
          </cell>
          <cell r="F166">
            <v>12.512958779176138</v>
          </cell>
        </row>
        <row r="167">
          <cell r="A167" t="str">
            <v>TONY ENJUAGUE</v>
          </cell>
          <cell r="C167">
            <v>0</v>
          </cell>
          <cell r="D167">
            <v>0</v>
          </cell>
          <cell r="E167">
            <v>0</v>
          </cell>
          <cell r="F167">
            <v>5.4</v>
          </cell>
        </row>
        <row r="168">
          <cell r="A168" t="str">
            <v>TONY SHAMPOO</v>
          </cell>
          <cell r="C168">
            <v>0</v>
          </cell>
          <cell r="D168">
            <v>0</v>
          </cell>
          <cell r="E168">
            <v>0</v>
          </cell>
          <cell r="F168">
            <v>4.8</v>
          </cell>
        </row>
        <row r="169">
          <cell r="A169" t="str">
            <v>TOTAL TONY</v>
          </cell>
          <cell r="C169">
            <v>0</v>
          </cell>
          <cell r="D169">
            <v>0</v>
          </cell>
          <cell r="E169">
            <v>0</v>
          </cell>
          <cell r="F169">
            <v>10.199999999999999</v>
          </cell>
        </row>
        <row r="170">
          <cell r="B170" t="str">
            <v>Total Organics</v>
          </cell>
          <cell r="C170">
            <v>4.7337799043062194</v>
          </cell>
          <cell r="D170">
            <v>7.45</v>
          </cell>
          <cell r="E170">
            <v>6.64</v>
          </cell>
          <cell r="F170">
            <v>6.64</v>
          </cell>
        </row>
      </sheetData>
      <sheetData sheetId="2" refreshError="1"/>
      <sheetData sheetId="3" refreshError="1"/>
      <sheetData sheetId="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
      <sheetName val="Hoja1"/>
      <sheetName val="MATRIZ"/>
      <sheetName val="Adicional"/>
      <sheetName val="Pedido definitivo Mayo"/>
      <sheetName val="PEDIDO"/>
      <sheetName val="ESTIMADOS"/>
      <sheetName val="ReinaMirasol"/>
      <sheetName val="MIRASOL 25_8"/>
    </sheetNames>
    <sheetDataSet>
      <sheetData sheetId="0"/>
      <sheetData sheetId="1"/>
      <sheetData sheetId="2"/>
      <sheetData sheetId="3"/>
      <sheetData sheetId="4"/>
      <sheetData sheetId="5"/>
      <sheetData sheetId="6">
        <row r="4">
          <cell r="A4">
            <v>3403</v>
          </cell>
          <cell r="B4" t="str">
            <v>ACEITE REINA 12 X 800 ML.</v>
          </cell>
          <cell r="C4">
            <v>11.295348000000001</v>
          </cell>
          <cell r="D4">
            <v>8.36</v>
          </cell>
          <cell r="E4">
            <v>4.79</v>
          </cell>
          <cell r="F4">
            <v>7.65</v>
          </cell>
          <cell r="G4">
            <v>6.03</v>
          </cell>
          <cell r="H4">
            <v>8.16</v>
          </cell>
          <cell r="I4">
            <v>5.38</v>
          </cell>
          <cell r="J4">
            <v>3.7951184010963996</v>
          </cell>
          <cell r="K4">
            <v>2.79</v>
          </cell>
          <cell r="L4">
            <v>2.16</v>
          </cell>
          <cell r="M4">
            <v>2.5</v>
          </cell>
          <cell r="N4">
            <v>2</v>
          </cell>
          <cell r="O4">
            <v>2</v>
          </cell>
          <cell r="P4">
            <v>2</v>
          </cell>
          <cell r="Q4">
            <v>2</v>
          </cell>
          <cell r="R4">
            <v>2</v>
          </cell>
          <cell r="S4">
            <v>2</v>
          </cell>
          <cell r="T4">
            <v>2</v>
          </cell>
        </row>
        <row r="5">
          <cell r="A5">
            <v>3406</v>
          </cell>
          <cell r="B5" t="str">
            <v>REINA 135*4 LTS</v>
          </cell>
          <cell r="J5">
            <v>222.58654681189904</v>
          </cell>
          <cell r="K5">
            <v>405</v>
          </cell>
          <cell r="L5">
            <v>427.9</v>
          </cell>
          <cell r="M5">
            <v>193</v>
          </cell>
        </row>
        <row r="6">
          <cell r="A6">
            <v>3407</v>
          </cell>
          <cell r="B6" t="str">
            <v>REINA 208*4 LTS Pack</v>
          </cell>
          <cell r="M6">
            <v>304.5</v>
          </cell>
          <cell r="N6">
            <v>390</v>
          </cell>
          <cell r="O6">
            <v>300</v>
          </cell>
          <cell r="P6">
            <v>300</v>
          </cell>
          <cell r="Q6">
            <v>300</v>
          </cell>
          <cell r="R6">
            <v>300</v>
          </cell>
          <cell r="S6">
            <v>300</v>
          </cell>
          <cell r="T6">
            <v>300</v>
          </cell>
        </row>
        <row r="7">
          <cell r="A7">
            <v>3408</v>
          </cell>
          <cell r="B7" t="str">
            <v>REINA 135*4.5 LTS</v>
          </cell>
          <cell r="C7">
            <v>290.61921479062499</v>
          </cell>
          <cell r="D7">
            <v>248</v>
          </cell>
          <cell r="E7">
            <v>278.02999999999997</v>
          </cell>
          <cell r="F7">
            <v>280</v>
          </cell>
          <cell r="G7">
            <v>260.58999999999997</v>
          </cell>
          <cell r="H7">
            <v>341.84</v>
          </cell>
          <cell r="I7">
            <v>292.38</v>
          </cell>
          <cell r="J7">
            <v>222.58654681189904</v>
          </cell>
        </row>
        <row r="8">
          <cell r="A8">
            <v>3602</v>
          </cell>
          <cell r="B8" t="str">
            <v>Aceite Mirasol 4/3 litros bidon</v>
          </cell>
          <cell r="C8">
            <v>12.508649999999999</v>
          </cell>
          <cell r="D8">
            <v>12.48</v>
          </cell>
          <cell r="E8">
            <v>15.81</v>
          </cell>
          <cell r="F8">
            <v>14.31</v>
          </cell>
          <cell r="G8">
            <v>15.66</v>
          </cell>
          <cell r="H8">
            <v>19.41</v>
          </cell>
          <cell r="I8">
            <v>15.26</v>
          </cell>
          <cell r="J8">
            <v>12.31485</v>
          </cell>
          <cell r="K8">
            <v>20.5656</v>
          </cell>
          <cell r="L8">
            <v>13.62</v>
          </cell>
          <cell r="M8">
            <v>13.8</v>
          </cell>
          <cell r="N8">
            <v>17.86</v>
          </cell>
          <cell r="O8">
            <v>16.239999999999998</v>
          </cell>
          <cell r="P8">
            <v>20.14</v>
          </cell>
          <cell r="Q8">
            <v>20.14</v>
          </cell>
          <cell r="R8">
            <v>20.14</v>
          </cell>
          <cell r="S8">
            <v>20.14</v>
          </cell>
          <cell r="T8">
            <v>20.14</v>
          </cell>
        </row>
        <row r="9">
          <cell r="A9">
            <v>3606</v>
          </cell>
          <cell r="B9" t="str">
            <v>Aceite Mirasol 12/1000 cc</v>
          </cell>
          <cell r="C9">
            <v>30.871053848264307</v>
          </cell>
          <cell r="D9">
            <v>32.869999999999997</v>
          </cell>
          <cell r="E9">
            <v>36.700000000000003</v>
          </cell>
          <cell r="F9">
            <v>31.95</v>
          </cell>
          <cell r="G9">
            <v>33.53</v>
          </cell>
          <cell r="H9">
            <v>41.73</v>
          </cell>
          <cell r="I9">
            <v>33.57</v>
          </cell>
          <cell r="J9">
            <v>31.707200002128001</v>
          </cell>
          <cell r="K9">
            <v>40.60869998327999</v>
          </cell>
          <cell r="L9">
            <v>30.41</v>
          </cell>
          <cell r="M9">
            <v>31.21</v>
          </cell>
          <cell r="N9">
            <v>40.39</v>
          </cell>
          <cell r="O9">
            <v>36.71</v>
          </cell>
          <cell r="P9">
            <v>36.71</v>
          </cell>
          <cell r="Q9">
            <v>36.71</v>
          </cell>
          <cell r="R9">
            <v>36.71</v>
          </cell>
          <cell r="S9">
            <v>36.71</v>
          </cell>
          <cell r="T9">
            <v>36.71</v>
          </cell>
        </row>
        <row r="10">
          <cell r="A10">
            <v>3608</v>
          </cell>
          <cell r="B10" t="str">
            <v>Aceite Mirasol gastronomico 4/4.5 lys bidon</v>
          </cell>
          <cell r="J10">
            <v>121.93219999999999</v>
          </cell>
          <cell r="K10">
            <v>140.79978</v>
          </cell>
          <cell r="L10">
            <v>114.72</v>
          </cell>
          <cell r="M10">
            <v>124.99</v>
          </cell>
          <cell r="N10">
            <v>161.75</v>
          </cell>
          <cell r="O10">
            <v>147.05000000000001</v>
          </cell>
          <cell r="P10">
            <v>147.05000000000001</v>
          </cell>
          <cell r="Q10">
            <v>147.05000000000001</v>
          </cell>
          <cell r="R10">
            <v>147.05000000000001</v>
          </cell>
          <cell r="S10">
            <v>147.05000000000001</v>
          </cell>
          <cell r="T10">
            <v>147.05000000000001</v>
          </cell>
        </row>
        <row r="11">
          <cell r="A11">
            <v>3610</v>
          </cell>
          <cell r="B11" t="str">
            <v>Aceite Mirasol gastronomico 4/5 lys bidon</v>
          </cell>
          <cell r="C11">
            <v>116.37646153846154</v>
          </cell>
          <cell r="D11">
            <v>120.15</v>
          </cell>
          <cell r="E11">
            <v>160.52000000000001</v>
          </cell>
          <cell r="F11">
            <v>140</v>
          </cell>
          <cell r="G11">
            <v>143.32</v>
          </cell>
          <cell r="H11">
            <v>188.86</v>
          </cell>
          <cell r="I11">
            <v>140.66</v>
          </cell>
        </row>
        <row r="12">
          <cell r="A12">
            <v>4409</v>
          </cell>
          <cell r="B12" t="str">
            <v>Manteca vegetal OK  10 kilos</v>
          </cell>
          <cell r="C12">
            <v>273.26749999999998</v>
          </cell>
          <cell r="D12">
            <v>309</v>
          </cell>
          <cell r="E12">
            <v>320.86</v>
          </cell>
          <cell r="F12">
            <v>300</v>
          </cell>
          <cell r="G12">
            <v>320.87</v>
          </cell>
          <cell r="H12">
            <v>320</v>
          </cell>
          <cell r="I12">
            <v>309.36</v>
          </cell>
          <cell r="J12">
            <v>333.6</v>
          </cell>
          <cell r="K12">
            <v>575.83166666666659</v>
          </cell>
          <cell r="L12">
            <v>487.88</v>
          </cell>
          <cell r="M12">
            <v>443.33</v>
          </cell>
          <cell r="N12">
            <v>568.75</v>
          </cell>
          <cell r="O12">
            <v>455</v>
          </cell>
          <cell r="P12">
            <v>520</v>
          </cell>
          <cell r="Q12">
            <v>520</v>
          </cell>
          <cell r="R12">
            <v>520</v>
          </cell>
          <cell r="S12">
            <v>520</v>
          </cell>
          <cell r="T12">
            <v>520</v>
          </cell>
        </row>
        <row r="13">
          <cell r="A13">
            <v>4413</v>
          </cell>
          <cell r="B13" t="str">
            <v>Grasa comestible p/ panaderia 10kg</v>
          </cell>
          <cell r="C13">
            <v>124.11750000000001</v>
          </cell>
          <cell r="D13">
            <v>165</v>
          </cell>
          <cell r="E13">
            <v>165.6</v>
          </cell>
          <cell r="F13">
            <v>155.44</v>
          </cell>
          <cell r="G13">
            <v>135.68</v>
          </cell>
          <cell r="H13">
            <v>160</v>
          </cell>
          <cell r="I13">
            <v>164.81</v>
          </cell>
          <cell r="J13">
            <v>157.08000000000001</v>
          </cell>
          <cell r="K13">
            <v>377.08</v>
          </cell>
          <cell r="L13">
            <v>216.98</v>
          </cell>
          <cell r="M13">
            <v>256.67</v>
          </cell>
          <cell r="N13">
            <v>306.25</v>
          </cell>
          <cell r="O13">
            <v>245</v>
          </cell>
          <cell r="P13">
            <v>245</v>
          </cell>
          <cell r="Q13">
            <v>245</v>
          </cell>
          <cell r="R13">
            <v>245</v>
          </cell>
          <cell r="S13">
            <v>245</v>
          </cell>
          <cell r="T13">
            <v>245</v>
          </cell>
        </row>
        <row r="14">
          <cell r="A14">
            <v>4427</v>
          </cell>
          <cell r="B14" t="str">
            <v>Margarina Mirasol 24/250 gr</v>
          </cell>
          <cell r="C14">
            <v>1.3680000000000001</v>
          </cell>
          <cell r="D14">
            <v>1.05</v>
          </cell>
          <cell r="E14">
            <v>1.87</v>
          </cell>
          <cell r="F14">
            <v>1.5</v>
          </cell>
          <cell r="G14">
            <v>1.08</v>
          </cell>
          <cell r="H14">
            <v>1.5882352941176472</v>
          </cell>
          <cell r="I14">
            <v>0.97</v>
          </cell>
          <cell r="J14">
            <v>1.49</v>
          </cell>
          <cell r="K14">
            <v>1.88</v>
          </cell>
          <cell r="L14">
            <v>2.6</v>
          </cell>
          <cell r="M14">
            <v>2.5</v>
          </cell>
          <cell r="N14">
            <v>3.125</v>
          </cell>
          <cell r="O14">
            <v>1.3</v>
          </cell>
          <cell r="P14">
            <v>1.3</v>
          </cell>
          <cell r="Q14">
            <v>1.3</v>
          </cell>
          <cell r="R14">
            <v>1.3</v>
          </cell>
          <cell r="S14">
            <v>1.3</v>
          </cell>
          <cell r="T14">
            <v>1.3</v>
          </cell>
        </row>
        <row r="15">
          <cell r="A15">
            <v>6905</v>
          </cell>
          <cell r="B15" t="str">
            <v>Cu¤atai 10 x 300 gr. (3kg)</v>
          </cell>
          <cell r="M15">
            <v>0</v>
          </cell>
        </row>
        <row r="16">
          <cell r="A16">
            <v>6906</v>
          </cell>
          <cell r="B16" t="str">
            <v>Cuñataí Góndola</v>
          </cell>
          <cell r="D16">
            <v>0</v>
          </cell>
          <cell r="E16">
            <v>32.090000000000003</v>
          </cell>
          <cell r="F16">
            <v>11.5</v>
          </cell>
          <cell r="G16">
            <v>24.46</v>
          </cell>
          <cell r="H16">
            <v>30.6</v>
          </cell>
          <cell r="I16">
            <v>16.2</v>
          </cell>
          <cell r="J16">
            <v>12.781599999999999</v>
          </cell>
          <cell r="K16">
            <v>10.794666666666666</v>
          </cell>
          <cell r="L16">
            <v>7.5</v>
          </cell>
          <cell r="M16">
            <v>11</v>
          </cell>
          <cell r="N16">
            <v>14</v>
          </cell>
          <cell r="O16">
            <v>11.25</v>
          </cell>
          <cell r="P16">
            <v>11.25</v>
          </cell>
          <cell r="Q16">
            <v>11.25</v>
          </cell>
          <cell r="R16">
            <v>11.25</v>
          </cell>
          <cell r="S16">
            <v>11.25</v>
          </cell>
          <cell r="T16">
            <v>11.25</v>
          </cell>
        </row>
        <row r="17">
          <cell r="A17">
            <v>6907</v>
          </cell>
          <cell r="B17" t="str">
            <v>Cu¤atai 20 x 200 gr. (4 kg)</v>
          </cell>
          <cell r="C17">
            <v>4.617</v>
          </cell>
          <cell r="D17">
            <v>6.15</v>
          </cell>
          <cell r="E17">
            <v>17.100000000000001</v>
          </cell>
          <cell r="F17">
            <v>17.079999999999998</v>
          </cell>
          <cell r="G17">
            <v>16.510000000000002</v>
          </cell>
          <cell r="H17">
            <v>230</v>
          </cell>
          <cell r="I17">
            <v>128.62</v>
          </cell>
          <cell r="J17">
            <v>126.268</v>
          </cell>
          <cell r="K17">
            <v>95.238</v>
          </cell>
          <cell r="L17">
            <v>78.8</v>
          </cell>
          <cell r="M17">
            <v>134.22999999999999</v>
          </cell>
          <cell r="N17">
            <v>120.03</v>
          </cell>
          <cell r="O17">
            <v>108.7</v>
          </cell>
          <cell r="P17">
            <v>108.7</v>
          </cell>
          <cell r="Q17">
            <v>108.7</v>
          </cell>
          <cell r="R17">
            <v>108.7</v>
          </cell>
          <cell r="S17">
            <v>108.7</v>
          </cell>
          <cell r="T17">
            <v>108.7</v>
          </cell>
        </row>
        <row r="18">
          <cell r="A18">
            <v>6908</v>
          </cell>
          <cell r="B18" t="str">
            <v>Cu¤atai 20 x 300 gr. (6kg)</v>
          </cell>
          <cell r="C18">
            <v>16</v>
          </cell>
          <cell r="D18">
            <v>58.66</v>
          </cell>
          <cell r="E18">
            <v>67.430000000000007</v>
          </cell>
          <cell r="F18">
            <v>235</v>
          </cell>
          <cell r="G18">
            <v>293.89999999999998</v>
          </cell>
          <cell r="H18">
            <v>770</v>
          </cell>
          <cell r="I18">
            <v>425.44</v>
          </cell>
          <cell r="J18">
            <v>446.86860000000001</v>
          </cell>
          <cell r="K18">
            <v>288.2</v>
          </cell>
          <cell r="L18">
            <v>192.68</v>
          </cell>
          <cell r="M18">
            <v>404.77</v>
          </cell>
          <cell r="N18">
            <v>365.97</v>
          </cell>
          <cell r="O18">
            <v>330.05</v>
          </cell>
          <cell r="P18">
            <v>330.05</v>
          </cell>
          <cell r="Q18">
            <v>330.05</v>
          </cell>
          <cell r="R18">
            <v>330.05</v>
          </cell>
          <cell r="S18">
            <v>330.05</v>
          </cell>
          <cell r="T18">
            <v>330.05</v>
          </cell>
        </row>
        <row r="19">
          <cell r="A19">
            <v>6909</v>
          </cell>
          <cell r="B19" t="str">
            <v>Jabon Cuñatai de 20 panes (7kg)</v>
          </cell>
          <cell r="C19">
            <v>283.29000000000002</v>
          </cell>
          <cell r="D19">
            <v>225.31</v>
          </cell>
          <cell r="E19">
            <v>352.01</v>
          </cell>
          <cell r="F19">
            <v>123.47</v>
          </cell>
          <cell r="G19">
            <v>75.540000000000006</v>
          </cell>
          <cell r="H19">
            <v>0</v>
          </cell>
          <cell r="I19">
            <v>0</v>
          </cell>
          <cell r="J19">
            <v>0</v>
          </cell>
          <cell r="K19">
            <v>0</v>
          </cell>
          <cell r="L19">
            <v>0</v>
          </cell>
          <cell r="M19">
            <v>0</v>
          </cell>
          <cell r="N19">
            <v>0</v>
          </cell>
          <cell r="O19">
            <v>0</v>
          </cell>
        </row>
        <row r="20">
          <cell r="A20">
            <v>6914</v>
          </cell>
          <cell r="B20" t="str">
            <v>A-100 12 x 750 Limón</v>
          </cell>
          <cell r="C20">
            <v>50.530500000000004</v>
          </cell>
          <cell r="D20">
            <v>63.169411765108237</v>
          </cell>
          <cell r="E20">
            <v>61.42</v>
          </cell>
          <cell r="F20">
            <v>62</v>
          </cell>
          <cell r="G20">
            <v>60.66</v>
          </cell>
          <cell r="H20">
            <v>78.7</v>
          </cell>
          <cell r="I20">
            <v>84.21</v>
          </cell>
          <cell r="J20">
            <v>63.194999998680004</v>
          </cell>
          <cell r="K20">
            <v>81.278999991420008</v>
          </cell>
          <cell r="L20">
            <v>76.150000000000006</v>
          </cell>
          <cell r="M20">
            <v>63.54</v>
          </cell>
          <cell r="N20">
            <v>79.87</v>
          </cell>
          <cell r="O20">
            <v>64.66</v>
          </cell>
          <cell r="P20">
            <v>64.66</v>
          </cell>
          <cell r="Q20">
            <v>64.66</v>
          </cell>
          <cell r="R20">
            <v>64.66</v>
          </cell>
          <cell r="S20">
            <v>64.66</v>
          </cell>
          <cell r="T20">
            <v>64.66</v>
          </cell>
        </row>
        <row r="21">
          <cell r="A21">
            <v>6915</v>
          </cell>
          <cell r="B21" t="str">
            <v>A-100 12 x 750 Fresca</v>
          </cell>
          <cell r="C21">
            <v>5.1834375000000001</v>
          </cell>
          <cell r="D21">
            <v>10.419264706150589</v>
          </cell>
          <cell r="E21">
            <v>0.56999999999999995</v>
          </cell>
          <cell r="F21">
            <v>5</v>
          </cell>
          <cell r="G21">
            <v>1.84</v>
          </cell>
          <cell r="H21">
            <v>1.95</v>
          </cell>
          <cell r="I21">
            <v>3.23</v>
          </cell>
          <cell r="L21">
            <v>0</v>
          </cell>
          <cell r="M21">
            <v>0</v>
          </cell>
          <cell r="N21">
            <v>0</v>
          </cell>
          <cell r="O21">
            <v>0</v>
          </cell>
        </row>
        <row r="22">
          <cell r="A22">
            <v>6916</v>
          </cell>
          <cell r="B22" t="str">
            <v>A-100 12 x 750 Frutal</v>
          </cell>
          <cell r="C22">
            <v>5.0338124999999998</v>
          </cell>
          <cell r="D22">
            <v>6.8592794124017651</v>
          </cell>
          <cell r="E22">
            <v>1.19</v>
          </cell>
          <cell r="F22">
            <v>5.38</v>
          </cell>
          <cell r="G22">
            <v>2.78</v>
          </cell>
          <cell r="H22">
            <v>1.1100000000000001</v>
          </cell>
          <cell r="I22">
            <v>0</v>
          </cell>
          <cell r="L22">
            <v>0</v>
          </cell>
          <cell r="M22">
            <v>0</v>
          </cell>
          <cell r="N22">
            <v>0</v>
          </cell>
          <cell r="O22">
            <v>0</v>
          </cell>
        </row>
        <row r="23">
          <cell r="A23">
            <v>6917</v>
          </cell>
          <cell r="B23" t="str">
            <v>A-100 24 x 500 Limón</v>
          </cell>
          <cell r="C23">
            <v>65.664000000000001</v>
          </cell>
          <cell r="D23">
            <v>72.082088236277642</v>
          </cell>
          <cell r="E23">
            <v>66.67</v>
          </cell>
          <cell r="F23">
            <v>71.08</v>
          </cell>
          <cell r="G23">
            <v>68.680000000000007</v>
          </cell>
          <cell r="H23">
            <v>89</v>
          </cell>
          <cell r="I23">
            <v>90.62</v>
          </cell>
          <cell r="J23">
            <v>64.86</v>
          </cell>
          <cell r="K23">
            <v>102.25599997536</v>
          </cell>
          <cell r="L23">
            <v>76.790000000000006</v>
          </cell>
          <cell r="M23">
            <v>64.739999999999995</v>
          </cell>
          <cell r="N23">
            <v>77.41</v>
          </cell>
          <cell r="O23">
            <v>62.66</v>
          </cell>
          <cell r="P23">
            <v>62.66</v>
          </cell>
          <cell r="Q23">
            <v>62.66</v>
          </cell>
          <cell r="R23">
            <v>62.66</v>
          </cell>
          <cell r="S23">
            <v>62.66</v>
          </cell>
          <cell r="T23">
            <v>62.66</v>
          </cell>
        </row>
        <row r="24">
          <cell r="A24">
            <v>6918</v>
          </cell>
          <cell r="B24" t="str">
            <v>A-100 24 x 500 Fresca</v>
          </cell>
          <cell r="C24">
            <v>3.6764999999999999</v>
          </cell>
          <cell r="D24">
            <v>9.8269117653317632</v>
          </cell>
          <cell r="E24">
            <v>4.54</v>
          </cell>
          <cell r="F24">
            <v>3</v>
          </cell>
          <cell r="G24">
            <v>2.4</v>
          </cell>
          <cell r="H24">
            <v>3.45</v>
          </cell>
          <cell r="I24">
            <v>1.1399999999999999</v>
          </cell>
          <cell r="L24">
            <v>0</v>
          </cell>
          <cell r="M24">
            <v>0</v>
          </cell>
          <cell r="N24">
            <v>0</v>
          </cell>
          <cell r="O24">
            <v>0</v>
          </cell>
        </row>
        <row r="25">
          <cell r="A25">
            <v>6919</v>
          </cell>
          <cell r="B25" t="str">
            <v>A-100 24 x 500 Frutal</v>
          </cell>
          <cell r="C25">
            <v>3.2490000000000001</v>
          </cell>
          <cell r="D25">
            <v>6.2996176476847072</v>
          </cell>
          <cell r="E25">
            <v>2.44</v>
          </cell>
          <cell r="F25">
            <v>2</v>
          </cell>
          <cell r="G25">
            <v>1.57</v>
          </cell>
          <cell r="H25">
            <v>2.5</v>
          </cell>
          <cell r="I25">
            <v>1.58</v>
          </cell>
          <cell r="J25">
            <v>1.3350000072000001</v>
          </cell>
          <cell r="K25">
            <v>0.96799999999999997</v>
          </cell>
          <cell r="L25">
            <v>0.98</v>
          </cell>
          <cell r="M25">
            <v>1.1000000000000001</v>
          </cell>
          <cell r="N25">
            <v>0.75</v>
          </cell>
          <cell r="O25">
            <v>0.61</v>
          </cell>
          <cell r="P25">
            <v>0.61</v>
          </cell>
          <cell r="Q25">
            <v>0.61</v>
          </cell>
          <cell r="R25">
            <v>0.61</v>
          </cell>
          <cell r="S25">
            <v>0.61</v>
          </cell>
          <cell r="T25">
            <v>0.61</v>
          </cell>
        </row>
        <row r="26">
          <cell r="A26">
            <v>6920</v>
          </cell>
          <cell r="B26" t="str">
            <v>A-100 4 x 5 lts bidón</v>
          </cell>
          <cell r="C26">
            <v>19.285</v>
          </cell>
          <cell r="D26">
            <v>19.804705882352938</v>
          </cell>
          <cell r="E26">
            <v>24.89</v>
          </cell>
          <cell r="F26">
            <v>19.149999999999999</v>
          </cell>
          <cell r="G26">
            <v>22.27</v>
          </cell>
          <cell r="H26">
            <v>25.1</v>
          </cell>
          <cell r="I26">
            <v>19.79</v>
          </cell>
          <cell r="J26">
            <v>23.574999999999999</v>
          </cell>
          <cell r="K26">
            <v>23.76</v>
          </cell>
          <cell r="L26">
            <v>24.31</v>
          </cell>
          <cell r="M26">
            <v>14.93</v>
          </cell>
          <cell r="N26">
            <v>24.67</v>
          </cell>
          <cell r="O26">
            <v>19.97</v>
          </cell>
          <cell r="P26">
            <v>19.97</v>
          </cell>
          <cell r="Q26">
            <v>19.97</v>
          </cell>
          <cell r="R26">
            <v>19.97</v>
          </cell>
          <cell r="S26">
            <v>19.97</v>
          </cell>
          <cell r="T26">
            <v>19.97</v>
          </cell>
        </row>
        <row r="27">
          <cell r="A27">
            <v>6921</v>
          </cell>
          <cell r="B27" t="str">
            <v>A-100 24 x 500 Aloe</v>
          </cell>
          <cell r="F27">
            <v>13.65</v>
          </cell>
          <cell r="G27">
            <v>25.58</v>
          </cell>
          <cell r="H27">
            <v>27</v>
          </cell>
          <cell r="I27">
            <v>22.96</v>
          </cell>
          <cell r="J27">
            <v>21.281500000439998</v>
          </cell>
          <cell r="K27">
            <v>27.19200000352</v>
          </cell>
          <cell r="L27">
            <v>25.13</v>
          </cell>
          <cell r="M27">
            <v>25.68</v>
          </cell>
          <cell r="N27">
            <v>27.3</v>
          </cell>
          <cell r="O27">
            <v>22.1</v>
          </cell>
          <cell r="P27">
            <v>22.1</v>
          </cell>
          <cell r="Q27">
            <v>22.1</v>
          </cell>
          <cell r="R27">
            <v>22.1</v>
          </cell>
          <cell r="S27">
            <v>22.1</v>
          </cell>
          <cell r="T27">
            <v>22.1</v>
          </cell>
        </row>
        <row r="28">
          <cell r="A28">
            <v>6934</v>
          </cell>
          <cell r="B28" t="str">
            <v>Jabon Cuñatai 5 kilos /20 panes</v>
          </cell>
          <cell r="C28">
            <v>85</v>
          </cell>
          <cell r="D28">
            <v>108.02</v>
          </cell>
          <cell r="E28">
            <v>124.18</v>
          </cell>
          <cell r="F28">
            <v>124.78</v>
          </cell>
          <cell r="G28">
            <v>71.92</v>
          </cell>
          <cell r="K28">
            <v>0</v>
          </cell>
          <cell r="L28">
            <v>0</v>
          </cell>
          <cell r="M28">
            <v>0</v>
          </cell>
          <cell r="N28">
            <v>0</v>
          </cell>
          <cell r="O28">
            <v>0</v>
          </cell>
        </row>
        <row r="31">
          <cell r="B31" t="str">
            <v>REINA</v>
          </cell>
          <cell r="F31">
            <v>287.64999999999998</v>
          </cell>
          <cell r="G31">
            <v>266.61999999999995</v>
          </cell>
          <cell r="H31">
            <v>350</v>
          </cell>
          <cell r="I31">
            <v>297.76</v>
          </cell>
          <cell r="J31">
            <v>226.38166521299544</v>
          </cell>
          <cell r="K31">
            <v>407.79</v>
          </cell>
          <cell r="L31">
            <v>430.06</v>
          </cell>
          <cell r="M31">
            <v>500</v>
          </cell>
          <cell r="N31">
            <v>392</v>
          </cell>
          <cell r="O31">
            <v>302</v>
          </cell>
          <cell r="R31">
            <v>3602</v>
          </cell>
          <cell r="S31">
            <v>16.22</v>
          </cell>
          <cell r="T31">
            <v>7.7238095238095231E-2</v>
          </cell>
          <cell r="U31">
            <v>12.358095238095236</v>
          </cell>
        </row>
        <row r="32">
          <cell r="B32" t="str">
            <v>MIRASOL</v>
          </cell>
          <cell r="F32">
            <v>186.26</v>
          </cell>
          <cell r="G32">
            <v>192.51</v>
          </cell>
          <cell r="H32">
            <v>250</v>
          </cell>
          <cell r="I32">
            <v>189.49</v>
          </cell>
          <cell r="J32">
            <v>165.95425000212799</v>
          </cell>
          <cell r="K32">
            <v>201.97407998327998</v>
          </cell>
          <cell r="L32">
            <v>158.75</v>
          </cell>
          <cell r="M32">
            <v>170</v>
          </cell>
          <cell r="N32">
            <v>220</v>
          </cell>
          <cell r="O32">
            <v>200</v>
          </cell>
          <cell r="R32">
            <v>3606</v>
          </cell>
          <cell r="S32">
            <v>36.92</v>
          </cell>
          <cell r="T32">
            <v>0.1758095238095238</v>
          </cell>
          <cell r="U32">
            <v>28.12952380952381</v>
          </cell>
        </row>
      </sheetData>
      <sheetData sheetId="7"/>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nálisis Conceptual"/>
      <sheetName val="Analítico "/>
      <sheetName val="Expectativa de Salarios"/>
      <sheetName val="Límites"/>
      <sheetName val="PPC bajas"/>
      <sheetName val="Excesos"/>
      <sheetName val="PPC Aumentos"/>
      <sheetName val="PPC altas"/>
      <sheetName val="XREF"/>
      <sheetName val="Tickmarks"/>
      <sheetName val="#REF"/>
    </sheetNames>
    <sheetDataSet>
      <sheetData sheetId="0" refreshError="1"/>
      <sheetData sheetId="1" refreshError="1"/>
      <sheetData sheetId="2" refreshError="1"/>
      <sheetData sheetId="3">
        <row r="22">
          <cell r="M22">
            <v>10271896126.48</v>
          </cell>
        </row>
      </sheetData>
      <sheetData sheetId="4" refreshError="1"/>
      <sheetData sheetId="5" refreshError="1"/>
      <sheetData sheetId="6" refreshError="1"/>
      <sheetData sheetId="7" refreshError="1"/>
      <sheetData sheetId="8">
        <row r="6">
          <cell r="C6" t="str">
            <v>INCORPORACIONES AÑO 2009</v>
          </cell>
        </row>
        <row r="8">
          <cell r="B8" t="str">
            <v>MESES</v>
          </cell>
          <cell r="C8" t="str">
            <v xml:space="preserve">NOMBRE </v>
          </cell>
          <cell r="D8" t="str">
            <v>CARGO</v>
          </cell>
        </row>
        <row r="9">
          <cell r="B9" t="str">
            <v xml:space="preserve">Enero </v>
          </cell>
          <cell r="C9" t="str">
            <v>Lorena Ascona</v>
          </cell>
          <cell r="D9" t="str">
            <v>Telemarketer – CDE</v>
          </cell>
        </row>
        <row r="10">
          <cell r="C10" t="str">
            <v>Lorenzo Rivas</v>
          </cell>
          <cell r="D10" t="str">
            <v>Cajero – CDE</v>
          </cell>
        </row>
        <row r="12">
          <cell r="B12" t="str">
            <v>Febrero</v>
          </cell>
          <cell r="C12" t="str">
            <v>María de Lourdes Rodriguez</v>
          </cell>
          <cell r="D12" t="str">
            <v>Asistente de Comercio Exterior</v>
          </cell>
        </row>
        <row r="13">
          <cell r="C13" t="str">
            <v>Andrés Armoa</v>
          </cell>
          <cell r="D13" t="str">
            <v>Asistente de Administración – Serv. Grales</v>
          </cell>
        </row>
        <row r="15">
          <cell r="B15" t="str">
            <v>Marzo</v>
          </cell>
          <cell r="C15" t="str">
            <v>Eber Martinez</v>
          </cell>
          <cell r="D15" t="str">
            <v>Asistente Bca. Comercial</v>
          </cell>
        </row>
        <row r="16">
          <cell r="C16" t="str">
            <v>Rafael Ayala</v>
          </cell>
          <cell r="D16" t="str">
            <v>Oficial de Cuentas</v>
          </cell>
        </row>
        <row r="17">
          <cell r="C17" t="str">
            <v>Fabiola Coronel</v>
          </cell>
          <cell r="D17" t="str">
            <v>Controller – Tarjetas de Crédito</v>
          </cell>
        </row>
        <row r="18">
          <cell r="C18" t="str">
            <v>Ariel Cantero</v>
          </cell>
          <cell r="D18" t="str">
            <v xml:space="preserve">Cajero </v>
          </cell>
        </row>
        <row r="19">
          <cell r="C19" t="str">
            <v>Esteban López</v>
          </cell>
          <cell r="D19" t="str">
            <v>Asistente de Auditoria Interna</v>
          </cell>
        </row>
        <row r="20">
          <cell r="C20" t="str">
            <v>Myriam Romero</v>
          </cell>
          <cell r="D20" t="str">
            <v>Analista de Créditos</v>
          </cell>
        </row>
        <row r="21">
          <cell r="C21" t="str">
            <v>Enrique Vera</v>
          </cell>
          <cell r="D21" t="str">
            <v>Operativo de Tarjetas de Credito</v>
          </cell>
        </row>
        <row r="22">
          <cell r="C22" t="str">
            <v>Carlos Duarte</v>
          </cell>
          <cell r="D22" t="str">
            <v>Asesor de Sucursales</v>
          </cell>
        </row>
        <row r="24">
          <cell r="B24" t="str">
            <v>Abril</v>
          </cell>
          <cell r="C24" t="str">
            <v>Isacio Colina</v>
          </cell>
          <cell r="D24" t="str">
            <v>Encargado Suc. Centro</v>
          </cell>
        </row>
        <row r="25">
          <cell r="C25" t="str">
            <v>Orlando Alderete</v>
          </cell>
          <cell r="D25" t="str">
            <v>Sub Gte. CDE</v>
          </cell>
        </row>
        <row r="26">
          <cell r="C26" t="str">
            <v>Jazmin Poletti</v>
          </cell>
          <cell r="D26" t="str">
            <v>Asistente de Marketing</v>
          </cell>
        </row>
        <row r="27">
          <cell r="C27" t="str">
            <v>Julio Morales</v>
          </cell>
          <cell r="D27" t="str">
            <v>Oficial Pymes</v>
          </cell>
        </row>
        <row r="28">
          <cell r="C28" t="str">
            <v>Dina Aguilera</v>
          </cell>
          <cell r="D28" t="str">
            <v>Oficial Pymes</v>
          </cell>
        </row>
        <row r="29">
          <cell r="C29" t="str">
            <v>Jorge Meza</v>
          </cell>
          <cell r="D29" t="str">
            <v>Oficial Pymes</v>
          </cell>
        </row>
        <row r="30">
          <cell r="C30" t="str">
            <v>Fabian Cardozo</v>
          </cell>
          <cell r="D30" t="str">
            <v>Oficial Microempresas</v>
          </cell>
        </row>
        <row r="32">
          <cell r="B32" t="str">
            <v xml:space="preserve">Mayo </v>
          </cell>
          <cell r="C32" t="str">
            <v>Cesar Galeano</v>
          </cell>
          <cell r="D32" t="str">
            <v>Oficial Pymes</v>
          </cell>
        </row>
      </sheetData>
      <sheetData sheetId="9"/>
      <sheetData sheetId="10" refreshError="1"/>
      <sheetData sheetId="1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Movimiento AF NOTAS"/>
      <sheetName val="Movimiento de AF al 30.09.2013"/>
      <sheetName val="Tickmarks"/>
    </sheetNames>
    <sheetDataSet>
      <sheetData sheetId="0" refreshError="1"/>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A Calculations"/>
      <sheetName val="Issues"/>
      <sheetName val="T.R."/>
      <sheetName val="Analisis"/>
      <sheetName val="CMA Selections"/>
      <sheetName val="Altas B. de Uso"/>
      <sheetName val="PPC Altas B. de Uso"/>
      <sheetName val="Tickmarks"/>
      <sheetName val="CMA_SampleDesign"/>
      <sheetName val="DialogInsert"/>
    </sheetNames>
    <sheetDataSet>
      <sheetData sheetId="0">
        <row r="1435">
          <cell r="F1435">
            <v>3</v>
          </cell>
          <cell r="H1435">
            <v>-3597562018</v>
          </cell>
        </row>
      </sheetData>
      <sheetData sheetId="1"/>
      <sheetData sheetId="2"/>
      <sheetData sheetId="3"/>
      <sheetData sheetId="4"/>
      <sheetData sheetId="5"/>
      <sheetData sheetId="6"/>
      <sheetData sheetId="7"/>
      <sheetData sheetId="8" refreshError="1"/>
      <sheetData sheetId="9"/>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ivos mensuales"/>
      <sheetName val="Mensual BG"/>
      <sheetName val="Mensual ER"/>
      <sheetName val="Cuadros Generales"/>
      <sheetName val="PPC 31.12.07"/>
      <sheetName val="PPC 31.01.08"/>
      <sheetName val="PPC 29.02.08"/>
      <sheetName val="PPC 30.03.08"/>
      <sheetName val="PPC 30.04.08"/>
      <sheetName val="PPC 31.05.08"/>
      <sheetName val="PPC 30.06.08"/>
      <sheetName val="PPC 31.07.08"/>
      <sheetName val="PPC 31.08.08"/>
      <sheetName val="PPC 30.09.08"/>
      <sheetName val="PPC 31.10.08"/>
      <sheetName val="PPC 30.11.08"/>
      <sheetName val="PPC 31.12.08"/>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275">
          <cell r="N3275">
            <v>2742648126</v>
          </cell>
        </row>
      </sheetData>
      <sheetData sheetId="17"/>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
      <sheetName val="30.11.99 "/>
      <sheetName val="Conexión"/>
      <sheetName val="Viariación de Nov a Dic."/>
      <sheetName val="Prev. Incobrables"/>
      <sheetName val="Antiguedad"/>
      <sheetName val="Tickmarks"/>
    </sheetNames>
    <sheetDataSet>
      <sheetData sheetId="0" refreshError="1"/>
      <sheetData sheetId="1"/>
      <sheetData sheetId="2" refreshError="1"/>
      <sheetData sheetId="3" refreshError="1"/>
      <sheetData sheetId="4"/>
      <sheetData sheetId="5" refreshError="1"/>
      <sheetData sheetId="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s"/>
      <sheetName val="Resumen"/>
      <sheetName val="Detallado"/>
      <sheetName val="Lead"/>
      <sheetName val="Analisis del disponible"/>
      <sheetName val="Variaciones BG"/>
      <sheetName val="Variaciones EERR"/>
      <sheetName val="Tickmarks"/>
    </sheetNames>
    <sheetDataSet>
      <sheetData sheetId="0" refreshError="1">
        <row r="1">
          <cell r="F1" t="str">
            <v xml:space="preserve"> 31.12.2010</v>
          </cell>
          <cell r="G1" t="str">
            <v>AJE</v>
          </cell>
          <cell r="H1" t="str">
            <v>Saldos Ajustados</v>
          </cell>
          <cell r="I1" t="str">
            <v>RJE</v>
          </cell>
          <cell r="J1" t="str">
            <v>Final 31.12.2010</v>
          </cell>
          <cell r="K1" t="str">
            <v>31.10.2010</v>
          </cell>
        </row>
        <row r="3">
          <cell r="F3">
            <v>41408520581</v>
          </cell>
          <cell r="G3">
            <v>0</v>
          </cell>
          <cell r="H3">
            <v>41408520581</v>
          </cell>
          <cell r="I3">
            <v>0</v>
          </cell>
          <cell r="J3">
            <v>41408520581</v>
          </cell>
          <cell r="K3">
            <v>51702881980</v>
          </cell>
        </row>
        <row r="4">
          <cell r="F4">
            <v>1601058022</v>
          </cell>
          <cell r="G4">
            <v>0</v>
          </cell>
          <cell r="H4">
            <v>1601058022</v>
          </cell>
          <cell r="I4">
            <v>0</v>
          </cell>
          <cell r="J4">
            <v>1601058022</v>
          </cell>
          <cell r="K4">
            <v>2267919850</v>
          </cell>
        </row>
        <row r="5">
          <cell r="F5">
            <v>483444751</v>
          </cell>
          <cell r="G5">
            <v>0</v>
          </cell>
          <cell r="H5">
            <v>483444751</v>
          </cell>
          <cell r="I5">
            <v>0</v>
          </cell>
          <cell r="J5">
            <v>483444751</v>
          </cell>
          <cell r="K5">
            <v>422718419</v>
          </cell>
        </row>
        <row r="6">
          <cell r="F6">
            <v>571732217</v>
          </cell>
          <cell r="G6">
            <v>0</v>
          </cell>
          <cell r="H6">
            <v>571732217</v>
          </cell>
          <cell r="I6">
            <v>0</v>
          </cell>
          <cell r="J6">
            <v>571732217</v>
          </cell>
          <cell r="K6">
            <v>1325235460</v>
          </cell>
        </row>
        <row r="7">
          <cell r="F7">
            <v>2270909</v>
          </cell>
          <cell r="G7">
            <v>0</v>
          </cell>
          <cell r="H7">
            <v>2270909</v>
          </cell>
          <cell r="I7">
            <v>0</v>
          </cell>
          <cell r="J7">
            <v>2270909</v>
          </cell>
          <cell r="K7">
            <v>209836969</v>
          </cell>
        </row>
        <row r="8">
          <cell r="F8">
            <v>44067026480</v>
          </cell>
          <cell r="G8">
            <v>0</v>
          </cell>
          <cell r="H8">
            <v>44067026480</v>
          </cell>
          <cell r="I8">
            <v>0</v>
          </cell>
          <cell r="J8">
            <v>44067026480</v>
          </cell>
          <cell r="K8">
            <v>55928592678</v>
          </cell>
        </row>
        <row r="10">
          <cell r="F10">
            <v>50361937474</v>
          </cell>
          <cell r="G10">
            <v>0</v>
          </cell>
          <cell r="H10">
            <v>50361937474</v>
          </cell>
          <cell r="I10">
            <v>0</v>
          </cell>
          <cell r="J10">
            <v>50361937474</v>
          </cell>
          <cell r="K10">
            <v>368348940</v>
          </cell>
        </row>
        <row r="11">
          <cell r="F11">
            <v>58234414871</v>
          </cell>
          <cell r="G11">
            <v>0</v>
          </cell>
          <cell r="H11">
            <v>58234414871</v>
          </cell>
          <cell r="I11">
            <v>0</v>
          </cell>
          <cell r="J11">
            <v>58234414871</v>
          </cell>
          <cell r="K11">
            <v>96727775089</v>
          </cell>
        </row>
        <row r="12">
          <cell r="F12">
            <v>8575426989</v>
          </cell>
          <cell r="G12">
            <v>0</v>
          </cell>
          <cell r="H12">
            <v>8575426989</v>
          </cell>
          <cell r="I12">
            <v>0</v>
          </cell>
          <cell r="J12">
            <v>8575426989</v>
          </cell>
          <cell r="K12">
            <v>7718254254</v>
          </cell>
        </row>
        <row r="13">
          <cell r="F13">
            <v>117171779334</v>
          </cell>
          <cell r="G13">
            <v>0</v>
          </cell>
          <cell r="H13">
            <v>117171779334</v>
          </cell>
          <cell r="I13">
            <v>0</v>
          </cell>
          <cell r="J13">
            <v>117171779334</v>
          </cell>
          <cell r="K13">
            <v>104814378283</v>
          </cell>
        </row>
        <row r="15">
          <cell r="F15">
            <v>-28376750578</v>
          </cell>
          <cell r="G15">
            <v>0</v>
          </cell>
          <cell r="H15">
            <v>-28376750578</v>
          </cell>
          <cell r="I15">
            <v>0</v>
          </cell>
          <cell r="J15">
            <v>-28376750578</v>
          </cell>
          <cell r="K15">
            <v>-26461885977</v>
          </cell>
        </row>
        <row r="16">
          <cell r="F16">
            <v>-53621109651</v>
          </cell>
          <cell r="G16">
            <v>0</v>
          </cell>
          <cell r="H16">
            <v>-53621109651</v>
          </cell>
          <cell r="I16">
            <v>0</v>
          </cell>
          <cell r="J16">
            <v>-53621109651</v>
          </cell>
          <cell r="K16">
            <v>-56766573651</v>
          </cell>
        </row>
        <row r="17">
          <cell r="F17">
            <v>-794808587</v>
          </cell>
          <cell r="G17">
            <v>0</v>
          </cell>
          <cell r="H17">
            <v>-794808587</v>
          </cell>
          <cell r="I17">
            <v>0</v>
          </cell>
          <cell r="J17">
            <v>-794808587</v>
          </cell>
          <cell r="K17">
            <v>-856512502</v>
          </cell>
        </row>
        <row r="18">
          <cell r="F18">
            <v>-82792668816</v>
          </cell>
          <cell r="G18">
            <v>0</v>
          </cell>
          <cell r="H18">
            <v>-82792668816</v>
          </cell>
          <cell r="I18">
            <v>0</v>
          </cell>
          <cell r="J18">
            <v>-82792668816</v>
          </cell>
          <cell r="K18">
            <v>-84084972130</v>
          </cell>
        </row>
        <row r="20">
          <cell r="F20">
            <v>0</v>
          </cell>
          <cell r="G20">
            <v>0</v>
          </cell>
          <cell r="H20">
            <v>0</v>
          </cell>
          <cell r="I20">
            <v>0</v>
          </cell>
          <cell r="J20">
            <v>0</v>
          </cell>
          <cell r="K20">
            <v>0</v>
          </cell>
        </row>
        <row r="22">
          <cell r="F22">
            <v>-51198173440</v>
          </cell>
          <cell r="G22">
            <v>0</v>
          </cell>
          <cell r="H22">
            <v>-51198173440</v>
          </cell>
          <cell r="I22">
            <v>0</v>
          </cell>
          <cell r="J22">
            <v>-51198173440</v>
          </cell>
          <cell r="K22">
            <v>-51198173440</v>
          </cell>
        </row>
        <row r="23">
          <cell r="F23">
            <v>-120000000</v>
          </cell>
          <cell r="G23">
            <v>0</v>
          </cell>
          <cell r="H23">
            <v>-120000000</v>
          </cell>
          <cell r="I23">
            <v>0</v>
          </cell>
          <cell r="J23">
            <v>-120000000</v>
          </cell>
          <cell r="K23">
            <v>-120000000</v>
          </cell>
        </row>
        <row r="24">
          <cell r="F24">
            <v>-138815806</v>
          </cell>
          <cell r="G24">
            <v>0</v>
          </cell>
          <cell r="H24">
            <v>-138815806</v>
          </cell>
          <cell r="I24">
            <v>0</v>
          </cell>
          <cell r="J24">
            <v>-138815806</v>
          </cell>
          <cell r="K24">
            <v>-129313590</v>
          </cell>
        </row>
        <row r="25">
          <cell r="F25">
            <v>-20320394751</v>
          </cell>
          <cell r="G25">
            <v>0</v>
          </cell>
          <cell r="H25">
            <v>-20320394751</v>
          </cell>
          <cell r="I25">
            <v>0</v>
          </cell>
          <cell r="J25">
            <v>-20320394751</v>
          </cell>
          <cell r="K25">
            <v>-20320394751</v>
          </cell>
        </row>
        <row r="26">
          <cell r="F26">
            <v>-71777383997</v>
          </cell>
          <cell r="G26">
            <v>0</v>
          </cell>
          <cell r="H26">
            <v>-71777383997</v>
          </cell>
          <cell r="I26">
            <v>0</v>
          </cell>
          <cell r="J26">
            <v>-71777383997</v>
          </cell>
          <cell r="K26">
            <v>-71767881781</v>
          </cell>
        </row>
        <row r="28">
          <cell r="F28">
            <v>-61307380595</v>
          </cell>
          <cell r="G28">
            <v>0</v>
          </cell>
          <cell r="H28">
            <v>-61307380595</v>
          </cell>
          <cell r="I28">
            <v>0</v>
          </cell>
          <cell r="J28">
            <v>-61307380595</v>
          </cell>
          <cell r="K28">
            <v>-56208852973</v>
          </cell>
        </row>
        <row r="29">
          <cell r="F29">
            <v>-7558806436</v>
          </cell>
          <cell r="G29">
            <v>0</v>
          </cell>
          <cell r="H29">
            <v>-7558806436</v>
          </cell>
          <cell r="I29">
            <v>0</v>
          </cell>
          <cell r="J29">
            <v>-7558806436</v>
          </cell>
          <cell r="K29">
            <v>-3020606702</v>
          </cell>
        </row>
        <row r="30">
          <cell r="F30">
            <v>-68866187031</v>
          </cell>
          <cell r="G30">
            <v>0</v>
          </cell>
          <cell r="H30">
            <v>-68866187031</v>
          </cell>
          <cell r="I30">
            <v>0</v>
          </cell>
          <cell r="J30">
            <v>-68866187031</v>
          </cell>
          <cell r="K30">
            <v>-59229459675</v>
          </cell>
        </row>
        <row r="32">
          <cell r="F32">
            <v>52411505025</v>
          </cell>
          <cell r="G32">
            <v>0</v>
          </cell>
          <cell r="H32">
            <v>52411505025</v>
          </cell>
          <cell r="I32">
            <v>0</v>
          </cell>
          <cell r="J32">
            <v>52411505025</v>
          </cell>
          <cell r="K32">
            <v>48196198911</v>
          </cell>
        </row>
        <row r="33">
          <cell r="F33">
            <v>2478853140</v>
          </cell>
          <cell r="G33">
            <v>0</v>
          </cell>
          <cell r="H33">
            <v>2478853140</v>
          </cell>
          <cell r="I33">
            <v>0</v>
          </cell>
          <cell r="J33">
            <v>2478853140</v>
          </cell>
          <cell r="K33">
            <v>1997504058</v>
          </cell>
        </row>
        <row r="34">
          <cell r="F34">
            <v>355739043</v>
          </cell>
          <cell r="G34">
            <v>0</v>
          </cell>
          <cell r="H34">
            <v>355739043</v>
          </cell>
          <cell r="I34">
            <v>0</v>
          </cell>
          <cell r="J34">
            <v>355739043</v>
          </cell>
          <cell r="K34">
            <v>299288538</v>
          </cell>
        </row>
        <row r="35">
          <cell r="F35">
            <v>6287348365</v>
          </cell>
          <cell r="G35">
            <v>0</v>
          </cell>
          <cell r="H35">
            <v>6287348365</v>
          </cell>
          <cell r="I35">
            <v>0</v>
          </cell>
          <cell r="J35">
            <v>6287348365</v>
          </cell>
          <cell r="K35">
            <v>3182362660</v>
          </cell>
        </row>
        <row r="36">
          <cell r="F36">
            <v>663988458</v>
          </cell>
          <cell r="G36">
            <v>0</v>
          </cell>
          <cell r="H36">
            <v>663988458</v>
          </cell>
          <cell r="I36">
            <v>0</v>
          </cell>
          <cell r="J36">
            <v>663988458</v>
          </cell>
          <cell r="K36">
            <v>663988458</v>
          </cell>
        </row>
        <row r="37">
          <cell r="F37">
            <v>62197434031</v>
          </cell>
          <cell r="G37">
            <v>0</v>
          </cell>
          <cell r="H37">
            <v>62197434031</v>
          </cell>
          <cell r="I37">
            <v>0</v>
          </cell>
          <cell r="J37">
            <v>62197434031</v>
          </cell>
          <cell r="K37">
            <v>54339342625</v>
          </cell>
        </row>
        <row r="38">
          <cell r="F38">
            <v>1</v>
          </cell>
          <cell r="G38">
            <v>0</v>
          </cell>
          <cell r="H38">
            <v>1</v>
          </cell>
          <cell r="I38">
            <v>0</v>
          </cell>
          <cell r="J38">
            <v>1</v>
          </cell>
          <cell r="K38">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Sheet1"/>
      <sheetName val="Lead (2)"/>
      <sheetName val="Tickmarks"/>
    </sheetNames>
    <sheetDataSet>
      <sheetData sheetId="0"/>
      <sheetData sheetId="1">
        <row r="1">
          <cell r="F1" t="str">
            <v>31.03.2010</v>
          </cell>
          <cell r="G1" t="str">
            <v>AJE</v>
          </cell>
          <cell r="H1" t="str">
            <v>Adjusted</v>
          </cell>
          <cell r="I1" t="str">
            <v>RJE</v>
          </cell>
          <cell r="J1" t="str">
            <v>31.03.2010</v>
          </cell>
          <cell r="K1" t="str">
            <v>31.12.2009</v>
          </cell>
        </row>
        <row r="3">
          <cell r="G3">
            <v>0</v>
          </cell>
          <cell r="H3">
            <v>1969961749</v>
          </cell>
          <cell r="I3">
            <v>0</v>
          </cell>
          <cell r="J3">
            <v>1969961749</v>
          </cell>
          <cell r="K3">
            <v>193021516</v>
          </cell>
        </row>
        <row r="4">
          <cell r="G4">
            <v>0</v>
          </cell>
          <cell r="H4">
            <v>22261871531</v>
          </cell>
          <cell r="I4">
            <v>0</v>
          </cell>
          <cell r="J4">
            <v>22261871531</v>
          </cell>
          <cell r="K4">
            <v>10767648444</v>
          </cell>
        </row>
        <row r="5">
          <cell r="G5">
            <v>0</v>
          </cell>
          <cell r="H5">
            <v>1669696136</v>
          </cell>
          <cell r="I5">
            <v>0</v>
          </cell>
          <cell r="J5">
            <v>1669696136</v>
          </cell>
          <cell r="K5">
            <v>921150805</v>
          </cell>
        </row>
        <row r="6">
          <cell r="G6">
            <v>0</v>
          </cell>
          <cell r="H6">
            <v>42661145027</v>
          </cell>
          <cell r="I6">
            <v>0</v>
          </cell>
          <cell r="J6">
            <v>42661145027</v>
          </cell>
          <cell r="K6">
            <v>10673040237</v>
          </cell>
        </row>
        <row r="7">
          <cell r="G7">
            <v>0</v>
          </cell>
          <cell r="H7">
            <v>0</v>
          </cell>
          <cell r="I7">
            <v>0</v>
          </cell>
          <cell r="J7">
            <v>0</v>
          </cell>
          <cell r="K7">
            <v>4296165000</v>
          </cell>
        </row>
        <row r="8">
          <cell r="G8">
            <v>0</v>
          </cell>
          <cell r="H8">
            <v>5300000</v>
          </cell>
          <cell r="I8">
            <v>0</v>
          </cell>
          <cell r="J8">
            <v>5300000</v>
          </cell>
          <cell r="K8">
            <v>4300000</v>
          </cell>
        </row>
        <row r="9">
          <cell r="G9">
            <v>0</v>
          </cell>
          <cell r="H9">
            <v>0</v>
          </cell>
          <cell r="I9">
            <v>0</v>
          </cell>
          <cell r="J9">
            <v>0</v>
          </cell>
          <cell r="K9">
            <v>11237395200</v>
          </cell>
        </row>
        <row r="10">
          <cell r="G10">
            <v>0</v>
          </cell>
          <cell r="H10">
            <v>0</v>
          </cell>
          <cell r="I10">
            <v>0</v>
          </cell>
          <cell r="J10">
            <v>0</v>
          </cell>
          <cell r="K10">
            <v>590130274</v>
          </cell>
        </row>
        <row r="11">
          <cell r="G11">
            <v>0</v>
          </cell>
          <cell r="H11">
            <v>2293300000</v>
          </cell>
          <cell r="I11">
            <v>0</v>
          </cell>
          <cell r="J11">
            <v>2293300000</v>
          </cell>
          <cell r="K11">
            <v>2608260000</v>
          </cell>
        </row>
        <row r="12">
          <cell r="G12">
            <v>0</v>
          </cell>
          <cell r="H12">
            <v>-88860000</v>
          </cell>
          <cell r="I12">
            <v>0</v>
          </cell>
          <cell r="J12">
            <v>-88860000</v>
          </cell>
          <cell r="K12">
            <v>400000</v>
          </cell>
        </row>
        <row r="13">
          <cell r="G13">
            <v>0</v>
          </cell>
          <cell r="H13">
            <v>73380000</v>
          </cell>
          <cell r="I13">
            <v>0</v>
          </cell>
          <cell r="J13">
            <v>73380000</v>
          </cell>
          <cell r="K13">
            <v>67840000</v>
          </cell>
        </row>
        <row r="14">
          <cell r="G14">
            <v>0</v>
          </cell>
          <cell r="H14">
            <v>227350000</v>
          </cell>
          <cell r="I14">
            <v>0</v>
          </cell>
          <cell r="J14">
            <v>227350000</v>
          </cell>
          <cell r="K14">
            <v>711300000</v>
          </cell>
        </row>
        <row r="15">
          <cell r="G15">
            <v>0</v>
          </cell>
          <cell r="H15">
            <v>318220000</v>
          </cell>
          <cell r="I15">
            <v>0</v>
          </cell>
          <cell r="J15">
            <v>318220000</v>
          </cell>
          <cell r="K15">
            <v>220080000</v>
          </cell>
        </row>
        <row r="16">
          <cell r="G16">
            <v>0</v>
          </cell>
          <cell r="H16">
            <v>102919840</v>
          </cell>
          <cell r="I16">
            <v>0</v>
          </cell>
          <cell r="J16">
            <v>102919840</v>
          </cell>
          <cell r="K16">
            <v>180872000</v>
          </cell>
        </row>
        <row r="17">
          <cell r="G17">
            <v>0</v>
          </cell>
          <cell r="H17">
            <v>36050480</v>
          </cell>
          <cell r="I17">
            <v>0</v>
          </cell>
          <cell r="J17">
            <v>36050480</v>
          </cell>
          <cell r="K17">
            <v>18308000</v>
          </cell>
        </row>
        <row r="18">
          <cell r="G18">
            <v>0</v>
          </cell>
          <cell r="H18">
            <v>8941280</v>
          </cell>
          <cell r="I18">
            <v>0</v>
          </cell>
          <cell r="J18">
            <v>8941280</v>
          </cell>
          <cell r="K18">
            <v>0</v>
          </cell>
        </row>
        <row r="19">
          <cell r="G19">
            <v>0</v>
          </cell>
          <cell r="H19">
            <v>34338320</v>
          </cell>
          <cell r="I19">
            <v>0</v>
          </cell>
          <cell r="J19">
            <v>34338320</v>
          </cell>
          <cell r="K19">
            <v>42320000</v>
          </cell>
        </row>
        <row r="20">
          <cell r="G20">
            <v>0</v>
          </cell>
          <cell r="H20">
            <v>5516960</v>
          </cell>
          <cell r="I20">
            <v>0</v>
          </cell>
          <cell r="J20">
            <v>5516960</v>
          </cell>
          <cell r="K20">
            <v>15180000</v>
          </cell>
        </row>
        <row r="21">
          <cell r="G21">
            <v>0</v>
          </cell>
          <cell r="H21">
            <v>-204800000</v>
          </cell>
          <cell r="I21">
            <v>0</v>
          </cell>
          <cell r="J21">
            <v>-204800000</v>
          </cell>
          <cell r="K21">
            <v>12400000</v>
          </cell>
        </row>
        <row r="22">
          <cell r="G22">
            <v>0</v>
          </cell>
          <cell r="H22">
            <v>190240</v>
          </cell>
          <cell r="I22">
            <v>0</v>
          </cell>
          <cell r="J22">
            <v>190240</v>
          </cell>
          <cell r="K22">
            <v>18400000</v>
          </cell>
        </row>
        <row r="23">
          <cell r="G23">
            <v>0</v>
          </cell>
          <cell r="H23">
            <v>234020000</v>
          </cell>
          <cell r="I23">
            <v>0</v>
          </cell>
          <cell r="J23">
            <v>234020000</v>
          </cell>
          <cell r="K23">
            <v>0</v>
          </cell>
        </row>
        <row r="24">
          <cell r="G24">
            <v>0</v>
          </cell>
          <cell r="H24">
            <v>24160480</v>
          </cell>
          <cell r="I24">
            <v>0</v>
          </cell>
          <cell r="J24">
            <v>24160480</v>
          </cell>
          <cell r="K24">
            <v>12420000</v>
          </cell>
        </row>
        <row r="25">
          <cell r="G25">
            <v>0</v>
          </cell>
          <cell r="H25">
            <v>134260000</v>
          </cell>
          <cell r="I25">
            <v>0</v>
          </cell>
          <cell r="J25">
            <v>134260000</v>
          </cell>
          <cell r="K25">
            <v>30300000</v>
          </cell>
        </row>
        <row r="26">
          <cell r="G26">
            <v>0</v>
          </cell>
          <cell r="H26">
            <v>18833760</v>
          </cell>
          <cell r="I26">
            <v>0</v>
          </cell>
          <cell r="J26">
            <v>18833760</v>
          </cell>
          <cell r="K26">
            <v>18308000</v>
          </cell>
        </row>
        <row r="27">
          <cell r="G27">
            <v>0</v>
          </cell>
          <cell r="H27">
            <v>22840000</v>
          </cell>
          <cell r="I27">
            <v>0</v>
          </cell>
          <cell r="J27">
            <v>22840000</v>
          </cell>
          <cell r="K27">
            <v>57080000</v>
          </cell>
        </row>
        <row r="28">
          <cell r="G28">
            <v>0</v>
          </cell>
          <cell r="H28">
            <v>18928880</v>
          </cell>
          <cell r="I28">
            <v>0</v>
          </cell>
          <cell r="J28">
            <v>18928880</v>
          </cell>
          <cell r="K28">
            <v>16468000</v>
          </cell>
        </row>
        <row r="29">
          <cell r="G29">
            <v>0</v>
          </cell>
          <cell r="H29">
            <v>338650000</v>
          </cell>
          <cell r="I29">
            <v>0</v>
          </cell>
          <cell r="J29">
            <v>338650000</v>
          </cell>
          <cell r="K29">
            <v>132100000</v>
          </cell>
        </row>
        <row r="30">
          <cell r="G30">
            <v>0</v>
          </cell>
          <cell r="H30">
            <v>41567440</v>
          </cell>
          <cell r="I30">
            <v>0</v>
          </cell>
          <cell r="J30">
            <v>41567440</v>
          </cell>
          <cell r="K30">
            <v>18216000</v>
          </cell>
        </row>
        <row r="31">
          <cell r="G31">
            <v>0</v>
          </cell>
          <cell r="H31">
            <v>337080000</v>
          </cell>
          <cell r="I31">
            <v>0</v>
          </cell>
          <cell r="J31">
            <v>337080000</v>
          </cell>
          <cell r="K31">
            <v>5800000</v>
          </cell>
        </row>
        <row r="32">
          <cell r="G32">
            <v>0</v>
          </cell>
          <cell r="H32">
            <v>17597200</v>
          </cell>
          <cell r="I32">
            <v>0</v>
          </cell>
          <cell r="J32">
            <v>17597200</v>
          </cell>
          <cell r="K32">
            <v>15364000</v>
          </cell>
        </row>
        <row r="33">
          <cell r="G33">
            <v>0</v>
          </cell>
          <cell r="H33">
            <v>160740000</v>
          </cell>
          <cell r="I33">
            <v>0</v>
          </cell>
          <cell r="J33">
            <v>160740000</v>
          </cell>
          <cell r="K33">
            <v>6320000</v>
          </cell>
        </row>
        <row r="34">
          <cell r="G34">
            <v>0</v>
          </cell>
          <cell r="H34">
            <v>18928880</v>
          </cell>
          <cell r="I34">
            <v>0</v>
          </cell>
          <cell r="J34">
            <v>18928880</v>
          </cell>
          <cell r="K34">
            <v>17296000</v>
          </cell>
        </row>
        <row r="35">
          <cell r="G35">
            <v>0</v>
          </cell>
          <cell r="H35">
            <v>120560000</v>
          </cell>
          <cell r="I35">
            <v>0</v>
          </cell>
          <cell r="J35">
            <v>120560000</v>
          </cell>
          <cell r="K35">
            <v>36160000</v>
          </cell>
        </row>
        <row r="36">
          <cell r="G36">
            <v>0</v>
          </cell>
          <cell r="H36">
            <v>17977680</v>
          </cell>
          <cell r="I36">
            <v>0</v>
          </cell>
          <cell r="J36">
            <v>17977680</v>
          </cell>
          <cell r="K36">
            <v>15548000</v>
          </cell>
        </row>
        <row r="37">
          <cell r="G37">
            <v>0</v>
          </cell>
          <cell r="H37">
            <v>30080000</v>
          </cell>
          <cell r="I37">
            <v>0</v>
          </cell>
          <cell r="J37">
            <v>30080000</v>
          </cell>
          <cell r="K37">
            <v>0</v>
          </cell>
        </row>
        <row r="38">
          <cell r="G38">
            <v>0</v>
          </cell>
          <cell r="H38">
            <v>18928880</v>
          </cell>
          <cell r="I38">
            <v>0</v>
          </cell>
          <cell r="J38">
            <v>18928880</v>
          </cell>
          <cell r="K38">
            <v>18308000</v>
          </cell>
        </row>
        <row r="39">
          <cell r="G39">
            <v>0</v>
          </cell>
          <cell r="H39">
            <v>-93130000</v>
          </cell>
          <cell r="I39">
            <v>0</v>
          </cell>
          <cell r="J39">
            <v>-93130000</v>
          </cell>
          <cell r="K39">
            <v>0</v>
          </cell>
        </row>
        <row r="40">
          <cell r="G40">
            <v>0</v>
          </cell>
          <cell r="H40">
            <v>-1712160</v>
          </cell>
          <cell r="I40">
            <v>0</v>
          </cell>
          <cell r="J40">
            <v>-1712160</v>
          </cell>
          <cell r="K40">
            <v>11500000</v>
          </cell>
        </row>
        <row r="41">
          <cell r="G41">
            <v>0</v>
          </cell>
          <cell r="H41">
            <v>258140000</v>
          </cell>
          <cell r="I41">
            <v>0</v>
          </cell>
          <cell r="J41">
            <v>258140000</v>
          </cell>
          <cell r="K41">
            <v>241240000</v>
          </cell>
        </row>
        <row r="42">
          <cell r="G42">
            <v>0</v>
          </cell>
          <cell r="H42">
            <v>14172880</v>
          </cell>
          <cell r="I42">
            <v>0</v>
          </cell>
          <cell r="J42">
            <v>14172880</v>
          </cell>
          <cell r="K42">
            <v>92000</v>
          </cell>
        </row>
        <row r="43">
          <cell r="G43">
            <v>0</v>
          </cell>
          <cell r="H43">
            <v>230100000</v>
          </cell>
          <cell r="I43">
            <v>0</v>
          </cell>
          <cell r="J43">
            <v>230100000</v>
          </cell>
          <cell r="K43">
            <v>0</v>
          </cell>
        </row>
        <row r="44">
          <cell r="G44">
            <v>0</v>
          </cell>
          <cell r="H44">
            <v>18167920</v>
          </cell>
          <cell r="I44">
            <v>0</v>
          </cell>
          <cell r="J44">
            <v>18167920</v>
          </cell>
          <cell r="K44">
            <v>0</v>
          </cell>
        </row>
        <row r="45">
          <cell r="G45">
            <v>0</v>
          </cell>
          <cell r="H45">
            <v>308440000</v>
          </cell>
          <cell r="I45">
            <v>0</v>
          </cell>
          <cell r="J45">
            <v>308440000</v>
          </cell>
          <cell r="K45">
            <v>234100000</v>
          </cell>
        </row>
        <row r="46">
          <cell r="G46">
            <v>0</v>
          </cell>
          <cell r="H46">
            <v>19024000</v>
          </cell>
          <cell r="I46">
            <v>0</v>
          </cell>
          <cell r="J46">
            <v>19024000</v>
          </cell>
          <cell r="K46">
            <v>0</v>
          </cell>
        </row>
        <row r="47">
          <cell r="G47">
            <v>0</v>
          </cell>
          <cell r="H47">
            <v>231340000</v>
          </cell>
          <cell r="I47">
            <v>0</v>
          </cell>
          <cell r="J47">
            <v>231340000</v>
          </cell>
          <cell r="K47">
            <v>2460000</v>
          </cell>
        </row>
        <row r="48">
          <cell r="G48">
            <v>0</v>
          </cell>
          <cell r="H48">
            <v>15028960</v>
          </cell>
          <cell r="I48">
            <v>0</v>
          </cell>
          <cell r="J48">
            <v>15028960</v>
          </cell>
          <cell r="K48">
            <v>18308000</v>
          </cell>
        </row>
        <row r="49">
          <cell r="G49">
            <v>0</v>
          </cell>
          <cell r="H49">
            <v>95350000</v>
          </cell>
          <cell r="I49">
            <v>0</v>
          </cell>
          <cell r="J49">
            <v>95350000</v>
          </cell>
          <cell r="K49">
            <v>337600000</v>
          </cell>
        </row>
        <row r="50">
          <cell r="G50">
            <v>0</v>
          </cell>
          <cell r="H50">
            <v>7134000</v>
          </cell>
          <cell r="I50">
            <v>0</v>
          </cell>
          <cell r="J50">
            <v>7134000</v>
          </cell>
          <cell r="K50">
            <v>45724000</v>
          </cell>
        </row>
        <row r="51">
          <cell r="G51">
            <v>0</v>
          </cell>
          <cell r="H51">
            <v>168300000</v>
          </cell>
          <cell r="I51">
            <v>0</v>
          </cell>
          <cell r="J51">
            <v>168300000</v>
          </cell>
          <cell r="K51">
            <v>330400000</v>
          </cell>
        </row>
        <row r="52">
          <cell r="G52">
            <v>0</v>
          </cell>
          <cell r="H52">
            <v>16646000</v>
          </cell>
          <cell r="I52">
            <v>0</v>
          </cell>
          <cell r="J52">
            <v>16646000</v>
          </cell>
          <cell r="K52">
            <v>43700000</v>
          </cell>
        </row>
        <row r="53">
          <cell r="G53">
            <v>0</v>
          </cell>
          <cell r="H53">
            <v>2687569</v>
          </cell>
          <cell r="I53">
            <v>0</v>
          </cell>
          <cell r="J53">
            <v>2687569</v>
          </cell>
          <cell r="K53">
            <v>2599414</v>
          </cell>
        </row>
        <row r="54">
          <cell r="G54">
            <v>0</v>
          </cell>
          <cell r="H54">
            <v>-4070443</v>
          </cell>
          <cell r="I54">
            <v>0</v>
          </cell>
          <cell r="J54">
            <v>-4070443</v>
          </cell>
          <cell r="K54">
            <v>-4070443</v>
          </cell>
        </row>
        <row r="55">
          <cell r="G55">
            <v>0</v>
          </cell>
          <cell r="H55">
            <v>0</v>
          </cell>
          <cell r="I55">
            <v>0</v>
          </cell>
          <cell r="J55">
            <v>0</v>
          </cell>
          <cell r="K55">
            <v>0</v>
          </cell>
        </row>
        <row r="56">
          <cell r="G56">
            <v>0</v>
          </cell>
          <cell r="H56">
            <v>0</v>
          </cell>
          <cell r="I56">
            <v>0</v>
          </cell>
          <cell r="J56">
            <v>0</v>
          </cell>
          <cell r="K56">
            <v>0</v>
          </cell>
        </row>
        <row r="57">
          <cell r="G57">
            <v>0</v>
          </cell>
          <cell r="H57">
            <v>3211984651</v>
          </cell>
          <cell r="I57">
            <v>0</v>
          </cell>
          <cell r="J57">
            <v>3211984651</v>
          </cell>
          <cell r="K57">
            <v>30270810830</v>
          </cell>
        </row>
        <row r="58">
          <cell r="G58">
            <v>0</v>
          </cell>
          <cell r="H58">
            <v>478160916</v>
          </cell>
          <cell r="I58">
            <v>0</v>
          </cell>
          <cell r="J58">
            <v>478160916</v>
          </cell>
          <cell r="K58">
            <v>6311476000</v>
          </cell>
        </row>
        <row r="59">
          <cell r="G59">
            <v>0</v>
          </cell>
          <cell r="H59">
            <v>1458785000</v>
          </cell>
          <cell r="I59">
            <v>0</v>
          </cell>
          <cell r="J59">
            <v>1458785000</v>
          </cell>
          <cell r="K59">
            <v>0</v>
          </cell>
        </row>
        <row r="60">
          <cell r="G60">
            <v>0</v>
          </cell>
          <cell r="H60">
            <v>36687996233</v>
          </cell>
          <cell r="I60">
            <v>0</v>
          </cell>
          <cell r="J60">
            <v>36687996233</v>
          </cell>
          <cell r="K60">
            <v>6456045</v>
          </cell>
        </row>
        <row r="61">
          <cell r="G61">
            <v>0</v>
          </cell>
          <cell r="H61">
            <v>0</v>
          </cell>
          <cell r="I61">
            <v>0</v>
          </cell>
          <cell r="J61">
            <v>0</v>
          </cell>
          <cell r="K61">
            <v>0</v>
          </cell>
        </row>
        <row r="62">
          <cell r="G62">
            <v>0</v>
          </cell>
          <cell r="H62">
            <v>4708440000</v>
          </cell>
          <cell r="I62">
            <v>0</v>
          </cell>
          <cell r="J62">
            <v>4708440000</v>
          </cell>
          <cell r="K62">
            <v>0</v>
          </cell>
        </row>
        <row r="63">
          <cell r="G63">
            <v>0</v>
          </cell>
          <cell r="H63">
            <v>-2581400000</v>
          </cell>
          <cell r="I63">
            <v>0</v>
          </cell>
          <cell r="J63">
            <v>-2581400000</v>
          </cell>
          <cell r="K63">
            <v>0</v>
          </cell>
        </row>
        <row r="64">
          <cell r="G64">
            <v>0</v>
          </cell>
          <cell r="H64">
            <v>118179260289</v>
          </cell>
          <cell r="I64">
            <v>0</v>
          </cell>
          <cell r="J64">
            <v>118179260289</v>
          </cell>
          <cell r="K64">
            <v>80830295322</v>
          </cell>
        </row>
        <row r="66">
          <cell r="G66">
            <v>0</v>
          </cell>
          <cell r="H66">
            <v>262506125839</v>
          </cell>
          <cell r="I66">
            <v>0</v>
          </cell>
          <cell r="J66">
            <v>262506125839</v>
          </cell>
          <cell r="K66">
            <v>234915791300</v>
          </cell>
        </row>
        <row r="67">
          <cell r="G67">
            <v>0</v>
          </cell>
          <cell r="H67">
            <v>12319178</v>
          </cell>
          <cell r="I67">
            <v>0</v>
          </cell>
          <cell r="J67">
            <v>12319178</v>
          </cell>
          <cell r="K67">
            <v>300900000</v>
          </cell>
        </row>
        <row r="68">
          <cell r="G68">
            <v>0</v>
          </cell>
          <cell r="H68">
            <v>0</v>
          </cell>
          <cell r="I68">
            <v>0</v>
          </cell>
          <cell r="J68">
            <v>0</v>
          </cell>
          <cell r="K68">
            <v>32704114</v>
          </cell>
        </row>
        <row r="69">
          <cell r="G69">
            <v>0</v>
          </cell>
          <cell r="H69">
            <v>432753594315</v>
          </cell>
          <cell r="I69">
            <v>0</v>
          </cell>
          <cell r="J69">
            <v>432753594315</v>
          </cell>
          <cell r="K69">
            <v>323236616988</v>
          </cell>
        </row>
        <row r="70">
          <cell r="G70">
            <v>0</v>
          </cell>
          <cell r="H70">
            <v>13937203415</v>
          </cell>
          <cell r="I70">
            <v>0</v>
          </cell>
          <cell r="J70">
            <v>13937203415</v>
          </cell>
          <cell r="K70">
            <v>10362177771</v>
          </cell>
        </row>
        <row r="71">
          <cell r="G71">
            <v>0</v>
          </cell>
          <cell r="H71">
            <v>52614826821</v>
          </cell>
          <cell r="I71">
            <v>0</v>
          </cell>
          <cell r="J71">
            <v>52614826821</v>
          </cell>
          <cell r="K71">
            <v>83109812786</v>
          </cell>
        </row>
        <row r="72">
          <cell r="G72">
            <v>0</v>
          </cell>
          <cell r="H72">
            <v>7042622782</v>
          </cell>
          <cell r="I72">
            <v>0</v>
          </cell>
          <cell r="J72">
            <v>7042622782</v>
          </cell>
          <cell r="K72">
            <v>1571808822</v>
          </cell>
        </row>
        <row r="73">
          <cell r="G73">
            <v>0</v>
          </cell>
          <cell r="H73">
            <v>6167849004</v>
          </cell>
          <cell r="I73">
            <v>0</v>
          </cell>
          <cell r="J73">
            <v>6167849004</v>
          </cell>
          <cell r="K73">
            <v>191126340</v>
          </cell>
        </row>
        <row r="74">
          <cell r="G74">
            <v>0</v>
          </cell>
          <cell r="H74">
            <v>0</v>
          </cell>
          <cell r="I74">
            <v>0</v>
          </cell>
          <cell r="J74">
            <v>0</v>
          </cell>
          <cell r="K74">
            <v>0</v>
          </cell>
        </row>
        <row r="75">
          <cell r="G75">
            <v>0</v>
          </cell>
          <cell r="H75">
            <v>0</v>
          </cell>
          <cell r="I75">
            <v>0</v>
          </cell>
          <cell r="J75">
            <v>0</v>
          </cell>
          <cell r="K75">
            <v>0</v>
          </cell>
        </row>
        <row r="76">
          <cell r="G76">
            <v>0</v>
          </cell>
          <cell r="H76">
            <v>25791319</v>
          </cell>
          <cell r="I76">
            <v>0</v>
          </cell>
          <cell r="J76">
            <v>25791319</v>
          </cell>
          <cell r="K76">
            <v>29160154</v>
          </cell>
        </row>
        <row r="77">
          <cell r="G77">
            <v>0</v>
          </cell>
          <cell r="H77">
            <v>6134074665</v>
          </cell>
          <cell r="I77">
            <v>0</v>
          </cell>
          <cell r="J77">
            <v>6134074665</v>
          </cell>
          <cell r="K77">
            <v>10263307</v>
          </cell>
        </row>
        <row r="78">
          <cell r="G78">
            <v>0</v>
          </cell>
          <cell r="H78">
            <v>0</v>
          </cell>
          <cell r="I78">
            <v>0</v>
          </cell>
          <cell r="J78">
            <v>0</v>
          </cell>
          <cell r="K78">
            <v>1329860276</v>
          </cell>
        </row>
        <row r="79">
          <cell r="G79">
            <v>0</v>
          </cell>
          <cell r="H79">
            <v>942033428</v>
          </cell>
          <cell r="I79">
            <v>0</v>
          </cell>
          <cell r="J79">
            <v>942033428</v>
          </cell>
          <cell r="K79">
            <v>1428041940</v>
          </cell>
        </row>
        <row r="80">
          <cell r="G80">
            <v>0</v>
          </cell>
          <cell r="H80">
            <v>42477271228</v>
          </cell>
          <cell r="I80">
            <v>0</v>
          </cell>
          <cell r="J80">
            <v>42477271228</v>
          </cell>
          <cell r="K80">
            <v>52434841145</v>
          </cell>
        </row>
        <row r="81">
          <cell r="G81">
            <v>0</v>
          </cell>
          <cell r="H81">
            <v>0</v>
          </cell>
          <cell r="I81">
            <v>0</v>
          </cell>
          <cell r="J81">
            <v>0</v>
          </cell>
          <cell r="K81">
            <v>117375170762</v>
          </cell>
        </row>
        <row r="82">
          <cell r="G82">
            <v>0</v>
          </cell>
          <cell r="H82">
            <v>2044923052</v>
          </cell>
          <cell r="I82">
            <v>0</v>
          </cell>
          <cell r="J82">
            <v>2044923052</v>
          </cell>
          <cell r="K82">
            <v>0</v>
          </cell>
        </row>
        <row r="83">
          <cell r="G83">
            <v>0</v>
          </cell>
          <cell r="H83">
            <v>265717577</v>
          </cell>
          <cell r="I83">
            <v>0</v>
          </cell>
          <cell r="J83">
            <v>265717577</v>
          </cell>
          <cell r="K83">
            <v>6187400200</v>
          </cell>
        </row>
        <row r="84">
          <cell r="G84">
            <v>0</v>
          </cell>
          <cell r="H84">
            <v>24794892495</v>
          </cell>
          <cell r="I84">
            <v>0</v>
          </cell>
          <cell r="J84">
            <v>24794892495</v>
          </cell>
          <cell r="K84">
            <v>0</v>
          </cell>
        </row>
        <row r="85">
          <cell r="G85">
            <v>0</v>
          </cell>
          <cell r="H85">
            <v>0</v>
          </cell>
          <cell r="I85">
            <v>0</v>
          </cell>
          <cell r="J85">
            <v>0</v>
          </cell>
          <cell r="K85">
            <v>0</v>
          </cell>
        </row>
        <row r="86">
          <cell r="G86">
            <v>0</v>
          </cell>
          <cell r="H86">
            <v>8034474</v>
          </cell>
          <cell r="I86">
            <v>0</v>
          </cell>
          <cell r="J86">
            <v>8034474</v>
          </cell>
          <cell r="K86">
            <v>0</v>
          </cell>
        </row>
        <row r="87">
          <cell r="G87">
            <v>0</v>
          </cell>
          <cell r="H87">
            <v>5425511</v>
          </cell>
          <cell r="I87">
            <v>0</v>
          </cell>
          <cell r="J87">
            <v>5425511</v>
          </cell>
          <cell r="K87">
            <v>159100090</v>
          </cell>
        </row>
        <row r="88">
          <cell r="G88">
            <v>0</v>
          </cell>
          <cell r="H88">
            <v>57171800</v>
          </cell>
          <cell r="I88">
            <v>0</v>
          </cell>
          <cell r="J88">
            <v>57171800</v>
          </cell>
          <cell r="K88">
            <v>29313669</v>
          </cell>
        </row>
        <row r="89">
          <cell r="G89">
            <v>0</v>
          </cell>
          <cell r="H89">
            <v>0</v>
          </cell>
          <cell r="I89">
            <v>0</v>
          </cell>
          <cell r="J89">
            <v>0</v>
          </cell>
          <cell r="K89">
            <v>0</v>
          </cell>
        </row>
        <row r="90">
          <cell r="G90">
            <v>0</v>
          </cell>
          <cell r="H90">
            <v>432491</v>
          </cell>
          <cell r="I90">
            <v>0</v>
          </cell>
          <cell r="J90">
            <v>432491</v>
          </cell>
          <cell r="K90">
            <v>432491</v>
          </cell>
        </row>
        <row r="91">
          <cell r="G91">
            <v>0</v>
          </cell>
          <cell r="H91">
            <v>0</v>
          </cell>
          <cell r="I91">
            <v>0</v>
          </cell>
          <cell r="J91">
            <v>0</v>
          </cell>
          <cell r="K91">
            <v>27608088</v>
          </cell>
        </row>
        <row r="92">
          <cell r="G92">
            <v>0</v>
          </cell>
          <cell r="H92">
            <v>1623461725</v>
          </cell>
          <cell r="I92">
            <v>0</v>
          </cell>
          <cell r="J92">
            <v>1623461725</v>
          </cell>
          <cell r="K92">
            <v>1379912612</v>
          </cell>
        </row>
        <row r="93">
          <cell r="G93">
            <v>0</v>
          </cell>
          <cell r="H93">
            <v>96898588</v>
          </cell>
          <cell r="I93">
            <v>0</v>
          </cell>
          <cell r="J93">
            <v>96898588</v>
          </cell>
          <cell r="K93">
            <v>13211564</v>
          </cell>
        </row>
        <row r="94">
          <cell r="G94">
            <v>0</v>
          </cell>
          <cell r="H94">
            <v>0</v>
          </cell>
          <cell r="I94">
            <v>0</v>
          </cell>
          <cell r="J94">
            <v>0</v>
          </cell>
          <cell r="K94">
            <v>0</v>
          </cell>
        </row>
        <row r="95">
          <cell r="G95">
            <v>0</v>
          </cell>
          <cell r="H95">
            <v>21760963</v>
          </cell>
          <cell r="I95">
            <v>0</v>
          </cell>
          <cell r="J95">
            <v>21760963</v>
          </cell>
          <cell r="K95">
            <v>3575613</v>
          </cell>
        </row>
        <row r="96">
          <cell r="G96">
            <v>0</v>
          </cell>
          <cell r="H96">
            <v>0</v>
          </cell>
          <cell r="I96">
            <v>0</v>
          </cell>
          <cell r="J96">
            <v>0</v>
          </cell>
          <cell r="K96">
            <v>125290122</v>
          </cell>
        </row>
        <row r="97">
          <cell r="G97">
            <v>0</v>
          </cell>
          <cell r="H97">
            <v>38428480</v>
          </cell>
          <cell r="I97">
            <v>0</v>
          </cell>
          <cell r="J97">
            <v>38428480</v>
          </cell>
          <cell r="K97">
            <v>18308000</v>
          </cell>
        </row>
        <row r="98">
          <cell r="G98">
            <v>0</v>
          </cell>
          <cell r="H98">
            <v>419193840</v>
          </cell>
          <cell r="I98">
            <v>0</v>
          </cell>
          <cell r="J98">
            <v>419193840</v>
          </cell>
          <cell r="K98">
            <v>184460000</v>
          </cell>
        </row>
        <row r="99">
          <cell r="G99">
            <v>0</v>
          </cell>
          <cell r="H99">
            <v>39094320</v>
          </cell>
          <cell r="I99">
            <v>0</v>
          </cell>
          <cell r="J99">
            <v>39094320</v>
          </cell>
          <cell r="K99">
            <v>30360000</v>
          </cell>
        </row>
        <row r="100">
          <cell r="G100">
            <v>0</v>
          </cell>
          <cell r="H100">
            <v>0</v>
          </cell>
          <cell r="I100">
            <v>0</v>
          </cell>
          <cell r="J100">
            <v>0</v>
          </cell>
          <cell r="K100">
            <v>34776000</v>
          </cell>
        </row>
        <row r="101">
          <cell r="G101">
            <v>0</v>
          </cell>
          <cell r="H101">
            <v>298581680</v>
          </cell>
          <cell r="I101">
            <v>0</v>
          </cell>
          <cell r="J101">
            <v>298581680</v>
          </cell>
          <cell r="K101">
            <v>164772000</v>
          </cell>
        </row>
        <row r="102">
          <cell r="G102">
            <v>0</v>
          </cell>
          <cell r="H102">
            <v>0</v>
          </cell>
          <cell r="I102">
            <v>0</v>
          </cell>
          <cell r="J102">
            <v>0</v>
          </cell>
          <cell r="K102">
            <v>0</v>
          </cell>
        </row>
        <row r="103">
          <cell r="G103">
            <v>0</v>
          </cell>
          <cell r="H103">
            <v>475600</v>
          </cell>
          <cell r="I103">
            <v>0</v>
          </cell>
          <cell r="J103">
            <v>475600</v>
          </cell>
          <cell r="K103">
            <v>10120000</v>
          </cell>
        </row>
        <row r="104">
          <cell r="G104">
            <v>0</v>
          </cell>
          <cell r="H104">
            <v>778176720</v>
          </cell>
          <cell r="I104">
            <v>0</v>
          </cell>
          <cell r="J104">
            <v>778176720</v>
          </cell>
          <cell r="K104">
            <v>281888000</v>
          </cell>
        </row>
        <row r="105">
          <cell r="G105">
            <v>0</v>
          </cell>
          <cell r="H105">
            <v>21497120</v>
          </cell>
          <cell r="I105">
            <v>0</v>
          </cell>
          <cell r="J105">
            <v>21497120</v>
          </cell>
          <cell r="K105">
            <v>0</v>
          </cell>
        </row>
        <row r="106">
          <cell r="G106">
            <v>0</v>
          </cell>
          <cell r="H106">
            <v>1339479983</v>
          </cell>
          <cell r="I106">
            <v>0</v>
          </cell>
          <cell r="J106">
            <v>1339479983</v>
          </cell>
          <cell r="K106">
            <v>0</v>
          </cell>
        </row>
        <row r="107">
          <cell r="G107">
            <v>0</v>
          </cell>
          <cell r="H107">
            <v>9202860</v>
          </cell>
          <cell r="I107">
            <v>0</v>
          </cell>
          <cell r="J107">
            <v>9202860</v>
          </cell>
          <cell r="K107">
            <v>0</v>
          </cell>
        </row>
        <row r="108">
          <cell r="G108">
            <v>0</v>
          </cell>
          <cell r="H108">
            <v>499331964</v>
          </cell>
          <cell r="I108">
            <v>0</v>
          </cell>
          <cell r="J108">
            <v>499331964</v>
          </cell>
          <cell r="K108">
            <v>96600000</v>
          </cell>
        </row>
        <row r="109">
          <cell r="G109">
            <v>0</v>
          </cell>
          <cell r="H109">
            <v>0</v>
          </cell>
          <cell r="I109">
            <v>0</v>
          </cell>
          <cell r="J109">
            <v>0</v>
          </cell>
          <cell r="K109">
            <v>0</v>
          </cell>
        </row>
        <row r="110">
          <cell r="G110">
            <v>0</v>
          </cell>
          <cell r="H110">
            <v>1757927511</v>
          </cell>
          <cell r="I110">
            <v>0</v>
          </cell>
          <cell r="J110">
            <v>1757927511</v>
          </cell>
          <cell r="K110">
            <v>851201756</v>
          </cell>
        </row>
        <row r="111">
          <cell r="G111">
            <v>0</v>
          </cell>
          <cell r="H111">
            <v>0</v>
          </cell>
          <cell r="I111">
            <v>0</v>
          </cell>
          <cell r="J111">
            <v>0</v>
          </cell>
          <cell r="K111">
            <v>0</v>
          </cell>
        </row>
        <row r="112">
          <cell r="G112">
            <v>0</v>
          </cell>
          <cell r="H112">
            <v>966329502</v>
          </cell>
          <cell r="I112">
            <v>0</v>
          </cell>
          <cell r="J112">
            <v>966329502</v>
          </cell>
          <cell r="K112">
            <v>721476834</v>
          </cell>
        </row>
        <row r="113">
          <cell r="G113">
            <v>0</v>
          </cell>
          <cell r="H113">
            <v>0</v>
          </cell>
          <cell r="I113">
            <v>0</v>
          </cell>
          <cell r="J113">
            <v>0</v>
          </cell>
          <cell r="K113">
            <v>0</v>
          </cell>
        </row>
        <row r="114">
          <cell r="G114">
            <v>0</v>
          </cell>
          <cell r="H114">
            <v>6776067863</v>
          </cell>
          <cell r="I114">
            <v>0</v>
          </cell>
          <cell r="J114">
            <v>6776067863</v>
          </cell>
          <cell r="K114">
            <v>4194864062</v>
          </cell>
        </row>
        <row r="115">
          <cell r="G115">
            <v>0</v>
          </cell>
          <cell r="H115">
            <v>776991002</v>
          </cell>
          <cell r="I115">
            <v>0</v>
          </cell>
          <cell r="J115">
            <v>776991002</v>
          </cell>
          <cell r="K115">
            <v>14146157866</v>
          </cell>
        </row>
        <row r="116">
          <cell r="G116">
            <v>0</v>
          </cell>
          <cell r="H116">
            <v>138214829</v>
          </cell>
          <cell r="I116">
            <v>0</v>
          </cell>
          <cell r="J116">
            <v>138214829</v>
          </cell>
          <cell r="K116">
            <v>0</v>
          </cell>
        </row>
        <row r="117">
          <cell r="G117">
            <v>0</v>
          </cell>
          <cell r="H117">
            <v>337726747</v>
          </cell>
          <cell r="I117">
            <v>0</v>
          </cell>
          <cell r="J117">
            <v>337726747</v>
          </cell>
          <cell r="K117">
            <v>658022180</v>
          </cell>
        </row>
        <row r="118">
          <cell r="G118">
            <v>0</v>
          </cell>
          <cell r="H118">
            <v>4042600</v>
          </cell>
          <cell r="I118">
            <v>0</v>
          </cell>
          <cell r="J118">
            <v>4042600</v>
          </cell>
          <cell r="K118">
            <v>59266400</v>
          </cell>
        </row>
        <row r="119">
          <cell r="G119">
            <v>0</v>
          </cell>
          <cell r="H119">
            <v>445017493</v>
          </cell>
          <cell r="I119">
            <v>0</v>
          </cell>
          <cell r="J119">
            <v>445017493</v>
          </cell>
          <cell r="K119">
            <v>54996082</v>
          </cell>
        </row>
        <row r="120">
          <cell r="G120">
            <v>0</v>
          </cell>
          <cell r="H120">
            <v>64473596712</v>
          </cell>
          <cell r="I120">
            <v>0</v>
          </cell>
          <cell r="J120">
            <v>64473596712</v>
          </cell>
          <cell r="K120">
            <v>4802107502</v>
          </cell>
        </row>
        <row r="121">
          <cell r="G121">
            <v>0</v>
          </cell>
          <cell r="H121">
            <v>15683045989</v>
          </cell>
          <cell r="I121">
            <v>0</v>
          </cell>
          <cell r="J121">
            <v>15683045989</v>
          </cell>
          <cell r="K121">
            <v>3997310951</v>
          </cell>
        </row>
        <row r="122">
          <cell r="G122">
            <v>0</v>
          </cell>
          <cell r="H122">
            <v>0</v>
          </cell>
          <cell r="I122">
            <v>0</v>
          </cell>
          <cell r="J122">
            <v>0</v>
          </cell>
          <cell r="K122">
            <v>0</v>
          </cell>
        </row>
        <row r="123">
          <cell r="G123">
            <v>0</v>
          </cell>
          <cell r="H123">
            <v>948334853485</v>
          </cell>
          <cell r="I123">
            <v>0</v>
          </cell>
          <cell r="J123">
            <v>948334853485</v>
          </cell>
          <cell r="K123">
            <v>864560807787</v>
          </cell>
        </row>
        <row r="125">
          <cell r="G125">
            <v>0</v>
          </cell>
          <cell r="H125">
            <v>515138252</v>
          </cell>
          <cell r="I125">
            <v>0</v>
          </cell>
          <cell r="J125">
            <v>515138252</v>
          </cell>
          <cell r="K125">
            <v>464509208</v>
          </cell>
        </row>
        <row r="126">
          <cell r="G126">
            <v>0</v>
          </cell>
          <cell r="H126">
            <v>130418468</v>
          </cell>
          <cell r="I126">
            <v>0</v>
          </cell>
          <cell r="J126">
            <v>130418468</v>
          </cell>
          <cell r="K126">
            <v>68822945</v>
          </cell>
        </row>
        <row r="127">
          <cell r="G127">
            <v>0</v>
          </cell>
          <cell r="H127">
            <v>645556720</v>
          </cell>
          <cell r="I127">
            <v>0</v>
          </cell>
          <cell r="J127">
            <v>645556720</v>
          </cell>
          <cell r="K127">
            <v>533332153</v>
          </cell>
        </row>
        <row r="129">
          <cell r="G129">
            <v>0</v>
          </cell>
          <cell r="H129">
            <v>-280078156</v>
          </cell>
          <cell r="I129">
            <v>0</v>
          </cell>
          <cell r="J129">
            <v>-280078156</v>
          </cell>
          <cell r="K129">
            <v>-89045929</v>
          </cell>
        </row>
        <row r="130">
          <cell r="G130">
            <v>0</v>
          </cell>
          <cell r="H130">
            <v>-2656004466</v>
          </cell>
          <cell r="I130">
            <v>0</v>
          </cell>
          <cell r="J130">
            <v>-2656004466</v>
          </cell>
          <cell r="K130">
            <v>-1863484564</v>
          </cell>
        </row>
        <row r="131">
          <cell r="G131">
            <v>0</v>
          </cell>
          <cell r="H131">
            <v>-359620087</v>
          </cell>
          <cell r="I131">
            <v>0</v>
          </cell>
          <cell r="J131">
            <v>-359620087</v>
          </cell>
          <cell r="K131">
            <v>-1175847667</v>
          </cell>
        </row>
        <row r="132">
          <cell r="G132">
            <v>0</v>
          </cell>
          <cell r="H132">
            <v>-3295702709</v>
          </cell>
          <cell r="I132">
            <v>0</v>
          </cell>
          <cell r="J132">
            <v>-3295702709</v>
          </cell>
          <cell r="K132">
            <v>-3128378160</v>
          </cell>
        </row>
        <row r="134">
          <cell r="G134">
            <v>0</v>
          </cell>
          <cell r="H134">
            <v>0</v>
          </cell>
          <cell r="I134">
            <v>0</v>
          </cell>
          <cell r="J134">
            <v>0</v>
          </cell>
          <cell r="K134">
            <v>0</v>
          </cell>
        </row>
        <row r="135">
          <cell r="G135">
            <v>0</v>
          </cell>
          <cell r="H135">
            <v>0</v>
          </cell>
          <cell r="I135">
            <v>0</v>
          </cell>
          <cell r="J135">
            <v>0</v>
          </cell>
          <cell r="K135">
            <v>0</v>
          </cell>
        </row>
        <row r="136">
          <cell r="G136">
            <v>0</v>
          </cell>
          <cell r="H136">
            <v>0</v>
          </cell>
          <cell r="I136">
            <v>0</v>
          </cell>
          <cell r="J136">
            <v>0</v>
          </cell>
          <cell r="K136">
            <v>0</v>
          </cell>
        </row>
        <row r="137">
          <cell r="G137">
            <v>0</v>
          </cell>
          <cell r="H137">
            <v>0</v>
          </cell>
          <cell r="I137">
            <v>0</v>
          </cell>
          <cell r="J137">
            <v>0</v>
          </cell>
          <cell r="K137">
            <v>0</v>
          </cell>
        </row>
        <row r="138">
          <cell r="G138">
            <v>0</v>
          </cell>
          <cell r="H138">
            <v>4050101242</v>
          </cell>
          <cell r="I138">
            <v>0</v>
          </cell>
          <cell r="J138">
            <v>4050101242</v>
          </cell>
          <cell r="K138">
            <v>8100202484</v>
          </cell>
        </row>
        <row r="139">
          <cell r="G139">
            <v>0</v>
          </cell>
          <cell r="H139">
            <v>0</v>
          </cell>
          <cell r="I139">
            <v>0</v>
          </cell>
          <cell r="J139">
            <v>0</v>
          </cell>
          <cell r="K139">
            <v>0</v>
          </cell>
        </row>
        <row r="140">
          <cell r="G140">
            <v>0</v>
          </cell>
          <cell r="H140">
            <v>580218411</v>
          </cell>
          <cell r="I140">
            <v>0</v>
          </cell>
          <cell r="J140">
            <v>580218411</v>
          </cell>
          <cell r="K140">
            <v>1112149390</v>
          </cell>
        </row>
        <row r="141">
          <cell r="G141">
            <v>0</v>
          </cell>
          <cell r="H141">
            <v>22259122033</v>
          </cell>
          <cell r="I141">
            <v>0</v>
          </cell>
          <cell r="J141">
            <v>22259122033</v>
          </cell>
          <cell r="K141">
            <v>15241396255</v>
          </cell>
        </row>
        <row r="142">
          <cell r="G142">
            <v>0</v>
          </cell>
          <cell r="H142">
            <v>7744306852</v>
          </cell>
          <cell r="I142">
            <v>0</v>
          </cell>
          <cell r="J142">
            <v>7744306852</v>
          </cell>
          <cell r="K142">
            <v>0</v>
          </cell>
        </row>
        <row r="143">
          <cell r="G143">
            <v>0</v>
          </cell>
          <cell r="H143">
            <v>0</v>
          </cell>
          <cell r="I143">
            <v>0</v>
          </cell>
          <cell r="J143">
            <v>0</v>
          </cell>
          <cell r="K143">
            <v>0</v>
          </cell>
        </row>
        <row r="144">
          <cell r="G144">
            <v>0</v>
          </cell>
          <cell r="H144">
            <v>0</v>
          </cell>
          <cell r="I144">
            <v>0</v>
          </cell>
          <cell r="J144">
            <v>0</v>
          </cell>
          <cell r="K144">
            <v>0</v>
          </cell>
        </row>
        <row r="145">
          <cell r="G145">
            <v>0</v>
          </cell>
          <cell r="H145">
            <v>0</v>
          </cell>
          <cell r="I145">
            <v>0</v>
          </cell>
          <cell r="J145">
            <v>0</v>
          </cell>
          <cell r="K145">
            <v>2676678</v>
          </cell>
        </row>
        <row r="146">
          <cell r="G146">
            <v>0</v>
          </cell>
          <cell r="H146">
            <v>90198021563</v>
          </cell>
          <cell r="I146">
            <v>0</v>
          </cell>
          <cell r="J146">
            <v>90198021563</v>
          </cell>
          <cell r="K146">
            <v>94524402549</v>
          </cell>
        </row>
        <row r="147">
          <cell r="G147">
            <v>0</v>
          </cell>
          <cell r="H147">
            <v>0</v>
          </cell>
          <cell r="I147">
            <v>0</v>
          </cell>
          <cell r="J147">
            <v>0</v>
          </cell>
          <cell r="K147">
            <v>0</v>
          </cell>
        </row>
        <row r="148">
          <cell r="G148">
            <v>0</v>
          </cell>
          <cell r="H148">
            <v>31435939581</v>
          </cell>
          <cell r="I148">
            <v>0</v>
          </cell>
          <cell r="J148">
            <v>31435939581</v>
          </cell>
          <cell r="K148">
            <v>35000000000</v>
          </cell>
        </row>
        <row r="149">
          <cell r="G149">
            <v>0</v>
          </cell>
          <cell r="H149">
            <v>458638161337</v>
          </cell>
          <cell r="I149">
            <v>0</v>
          </cell>
          <cell r="J149">
            <v>458638161337</v>
          </cell>
          <cell r="K149">
            <v>394827366610</v>
          </cell>
        </row>
        <row r="150">
          <cell r="G150">
            <v>0</v>
          </cell>
          <cell r="H150">
            <v>0</v>
          </cell>
          <cell r="I150">
            <v>0</v>
          </cell>
          <cell r="J150">
            <v>0</v>
          </cell>
          <cell r="K150">
            <v>0</v>
          </cell>
        </row>
        <row r="151">
          <cell r="G151">
            <v>0</v>
          </cell>
          <cell r="H151">
            <v>6385009059</v>
          </cell>
          <cell r="I151">
            <v>0</v>
          </cell>
          <cell r="J151">
            <v>6385009059</v>
          </cell>
          <cell r="K151">
            <v>14532185493</v>
          </cell>
        </row>
        <row r="152">
          <cell r="G152">
            <v>0</v>
          </cell>
          <cell r="H152">
            <v>194738425234</v>
          </cell>
          <cell r="I152">
            <v>0</v>
          </cell>
          <cell r="J152">
            <v>194738425234</v>
          </cell>
          <cell r="K152">
            <v>120300164907</v>
          </cell>
        </row>
        <row r="153">
          <cell r="G153">
            <v>0</v>
          </cell>
          <cell r="H153">
            <v>0</v>
          </cell>
          <cell r="I153">
            <v>0</v>
          </cell>
          <cell r="J153">
            <v>0</v>
          </cell>
          <cell r="K153">
            <v>0</v>
          </cell>
        </row>
        <row r="154">
          <cell r="G154">
            <v>0</v>
          </cell>
          <cell r="H154">
            <v>28961646949</v>
          </cell>
          <cell r="I154">
            <v>0</v>
          </cell>
          <cell r="J154">
            <v>28961646949</v>
          </cell>
          <cell r="K154">
            <v>35000000000</v>
          </cell>
        </row>
        <row r="155">
          <cell r="G155">
            <v>0</v>
          </cell>
          <cell r="H155">
            <v>844990952261</v>
          </cell>
          <cell r="I155">
            <v>0</v>
          </cell>
          <cell r="J155">
            <v>844990952261</v>
          </cell>
          <cell r="K155">
            <v>718640544366</v>
          </cell>
        </row>
        <row r="157">
          <cell r="G157">
            <v>0</v>
          </cell>
          <cell r="H157">
            <v>0</v>
          </cell>
          <cell r="I157">
            <v>0</v>
          </cell>
          <cell r="J157">
            <v>0</v>
          </cell>
          <cell r="K157">
            <v>0</v>
          </cell>
        </row>
        <row r="158">
          <cell r="G158">
            <v>0</v>
          </cell>
          <cell r="H158">
            <v>0</v>
          </cell>
          <cell r="I158">
            <v>0</v>
          </cell>
          <cell r="J158">
            <v>0</v>
          </cell>
          <cell r="K158">
            <v>0</v>
          </cell>
        </row>
        <row r="159">
          <cell r="G159">
            <v>0</v>
          </cell>
          <cell r="H159">
            <v>0</v>
          </cell>
          <cell r="I159">
            <v>0</v>
          </cell>
          <cell r="J159">
            <v>0</v>
          </cell>
          <cell r="K159">
            <v>0</v>
          </cell>
        </row>
        <row r="160">
          <cell r="G160">
            <v>0</v>
          </cell>
          <cell r="H160">
            <v>0</v>
          </cell>
          <cell r="I160">
            <v>0</v>
          </cell>
          <cell r="J160">
            <v>0</v>
          </cell>
          <cell r="K160">
            <v>0</v>
          </cell>
        </row>
        <row r="161">
          <cell r="G161">
            <v>0</v>
          </cell>
          <cell r="H161">
            <v>0</v>
          </cell>
          <cell r="I161">
            <v>0</v>
          </cell>
          <cell r="J161">
            <v>0</v>
          </cell>
          <cell r="K161">
            <v>0</v>
          </cell>
        </row>
        <row r="162">
          <cell r="G162">
            <v>0</v>
          </cell>
          <cell r="H162">
            <v>0</v>
          </cell>
          <cell r="I162">
            <v>0</v>
          </cell>
          <cell r="J162">
            <v>0</v>
          </cell>
          <cell r="K162">
            <v>0</v>
          </cell>
        </row>
        <row r="163">
          <cell r="G163">
            <v>0</v>
          </cell>
          <cell r="H163">
            <v>0</v>
          </cell>
          <cell r="I163">
            <v>0</v>
          </cell>
          <cell r="J163">
            <v>0</v>
          </cell>
          <cell r="K163">
            <v>0</v>
          </cell>
        </row>
        <row r="164">
          <cell r="G164">
            <v>0</v>
          </cell>
          <cell r="H164">
            <v>0</v>
          </cell>
          <cell r="I164">
            <v>0</v>
          </cell>
          <cell r="J164">
            <v>0</v>
          </cell>
          <cell r="K164">
            <v>0</v>
          </cell>
        </row>
        <row r="165">
          <cell r="G165">
            <v>0</v>
          </cell>
          <cell r="H165">
            <v>0</v>
          </cell>
          <cell r="I165">
            <v>0</v>
          </cell>
          <cell r="J165">
            <v>0</v>
          </cell>
          <cell r="K165">
            <v>0</v>
          </cell>
        </row>
        <row r="166">
          <cell r="G166">
            <v>0</v>
          </cell>
          <cell r="H166">
            <v>238378847</v>
          </cell>
          <cell r="I166">
            <v>0</v>
          </cell>
          <cell r="J166">
            <v>238378847</v>
          </cell>
          <cell r="K166">
            <v>618994064</v>
          </cell>
        </row>
        <row r="167">
          <cell r="G167">
            <v>0</v>
          </cell>
          <cell r="H167">
            <v>579035743</v>
          </cell>
          <cell r="I167">
            <v>0</v>
          </cell>
          <cell r="J167">
            <v>579035743</v>
          </cell>
          <cell r="K167">
            <v>1158071486</v>
          </cell>
        </row>
        <row r="168">
          <cell r="G168">
            <v>0</v>
          </cell>
          <cell r="H168">
            <v>0</v>
          </cell>
          <cell r="I168">
            <v>0</v>
          </cell>
          <cell r="J168">
            <v>0</v>
          </cell>
          <cell r="K168">
            <v>0</v>
          </cell>
        </row>
        <row r="169">
          <cell r="G169">
            <v>0</v>
          </cell>
          <cell r="H169">
            <v>-146778733</v>
          </cell>
          <cell r="I169">
            <v>0</v>
          </cell>
          <cell r="J169">
            <v>-146778733</v>
          </cell>
          <cell r="K169">
            <v>-474063015</v>
          </cell>
        </row>
        <row r="170">
          <cell r="G170">
            <v>0</v>
          </cell>
          <cell r="H170">
            <v>-579035743</v>
          </cell>
          <cell r="I170">
            <v>0</v>
          </cell>
          <cell r="J170">
            <v>-579035743</v>
          </cell>
          <cell r="K170">
            <v>-1000445052</v>
          </cell>
        </row>
        <row r="171">
          <cell r="G171">
            <v>0</v>
          </cell>
          <cell r="H171">
            <v>0</v>
          </cell>
          <cell r="I171">
            <v>0</v>
          </cell>
          <cell r="J171">
            <v>0</v>
          </cell>
          <cell r="K171">
            <v>0</v>
          </cell>
        </row>
        <row r="172">
          <cell r="G172">
            <v>0</v>
          </cell>
          <cell r="H172">
            <v>0</v>
          </cell>
          <cell r="I172">
            <v>0</v>
          </cell>
          <cell r="J172">
            <v>0</v>
          </cell>
          <cell r="K172">
            <v>354993</v>
          </cell>
        </row>
        <row r="173">
          <cell r="G173">
            <v>0</v>
          </cell>
          <cell r="H173">
            <v>9532670537</v>
          </cell>
          <cell r="I173">
            <v>0</v>
          </cell>
          <cell r="J173">
            <v>9532670537</v>
          </cell>
          <cell r="K173">
            <v>4110317757</v>
          </cell>
        </row>
        <row r="174">
          <cell r="G174">
            <v>0</v>
          </cell>
          <cell r="H174">
            <v>1166885234</v>
          </cell>
          <cell r="I174">
            <v>0</v>
          </cell>
          <cell r="J174">
            <v>1166885234</v>
          </cell>
          <cell r="K174">
            <v>0</v>
          </cell>
        </row>
        <row r="175">
          <cell r="G175">
            <v>0</v>
          </cell>
          <cell r="H175">
            <v>0</v>
          </cell>
          <cell r="I175">
            <v>0</v>
          </cell>
          <cell r="J175">
            <v>0</v>
          </cell>
          <cell r="K175">
            <v>0</v>
          </cell>
        </row>
        <row r="176">
          <cell r="G176">
            <v>0</v>
          </cell>
          <cell r="H176">
            <v>0</v>
          </cell>
          <cell r="I176">
            <v>0</v>
          </cell>
          <cell r="J176">
            <v>0</v>
          </cell>
          <cell r="K176">
            <v>-37428</v>
          </cell>
        </row>
        <row r="177">
          <cell r="G177">
            <v>0</v>
          </cell>
          <cell r="H177">
            <v>-8695232995</v>
          </cell>
          <cell r="I177">
            <v>0</v>
          </cell>
          <cell r="J177">
            <v>-8695232995</v>
          </cell>
          <cell r="K177">
            <v>-3778601361</v>
          </cell>
        </row>
        <row r="178">
          <cell r="G178">
            <v>0</v>
          </cell>
          <cell r="H178">
            <v>-1115620272</v>
          </cell>
          <cell r="I178">
            <v>0</v>
          </cell>
          <cell r="J178">
            <v>-1115620272</v>
          </cell>
          <cell r="K178">
            <v>0</v>
          </cell>
        </row>
        <row r="179">
          <cell r="G179">
            <v>0</v>
          </cell>
          <cell r="H179">
            <v>0</v>
          </cell>
          <cell r="I179">
            <v>0</v>
          </cell>
          <cell r="J179">
            <v>0</v>
          </cell>
          <cell r="K179">
            <v>0</v>
          </cell>
        </row>
        <row r="180">
          <cell r="G180">
            <v>0</v>
          </cell>
          <cell r="H180">
            <v>0</v>
          </cell>
          <cell r="I180">
            <v>0</v>
          </cell>
          <cell r="J180">
            <v>0</v>
          </cell>
          <cell r="K180">
            <v>0</v>
          </cell>
        </row>
        <row r="181">
          <cell r="G181">
            <v>0</v>
          </cell>
          <cell r="H181">
            <v>983167600</v>
          </cell>
          <cell r="I181">
            <v>0</v>
          </cell>
          <cell r="J181">
            <v>983167600</v>
          </cell>
          <cell r="K181">
            <v>1808758289</v>
          </cell>
        </row>
        <row r="182">
          <cell r="G182">
            <v>0</v>
          </cell>
          <cell r="H182">
            <v>36361838663</v>
          </cell>
          <cell r="I182">
            <v>0</v>
          </cell>
          <cell r="J182">
            <v>36361838663</v>
          </cell>
          <cell r="K182">
            <v>33464941082</v>
          </cell>
        </row>
        <row r="183">
          <cell r="G183">
            <v>0</v>
          </cell>
          <cell r="H183">
            <v>7881533800</v>
          </cell>
          <cell r="I183">
            <v>0</v>
          </cell>
          <cell r="J183">
            <v>7881533800</v>
          </cell>
          <cell r="K183">
            <v>11393438543</v>
          </cell>
        </row>
        <row r="184">
          <cell r="G184">
            <v>0</v>
          </cell>
          <cell r="H184">
            <v>3564060419</v>
          </cell>
          <cell r="I184">
            <v>0</v>
          </cell>
          <cell r="J184">
            <v>3564060419</v>
          </cell>
          <cell r="K184">
            <v>3968136986</v>
          </cell>
        </row>
        <row r="185">
          <cell r="G185">
            <v>0</v>
          </cell>
          <cell r="H185">
            <v>0</v>
          </cell>
          <cell r="I185">
            <v>0</v>
          </cell>
          <cell r="J185">
            <v>0</v>
          </cell>
          <cell r="K185">
            <v>0</v>
          </cell>
        </row>
        <row r="186">
          <cell r="G186">
            <v>0</v>
          </cell>
          <cell r="H186">
            <v>0</v>
          </cell>
          <cell r="I186">
            <v>0</v>
          </cell>
          <cell r="J186">
            <v>0</v>
          </cell>
          <cell r="K186">
            <v>0</v>
          </cell>
        </row>
        <row r="187">
          <cell r="G187">
            <v>0</v>
          </cell>
          <cell r="H187">
            <v>-651493581</v>
          </cell>
          <cell r="I187">
            <v>0</v>
          </cell>
          <cell r="J187">
            <v>-651493581</v>
          </cell>
          <cell r="K187">
            <v>-1134360444</v>
          </cell>
        </row>
        <row r="188">
          <cell r="G188">
            <v>0</v>
          </cell>
          <cell r="H188">
            <v>-21243108328</v>
          </cell>
          <cell r="I188">
            <v>0</v>
          </cell>
          <cell r="J188">
            <v>-21243108328</v>
          </cell>
          <cell r="K188">
            <v>-25585497643</v>
          </cell>
        </row>
        <row r="189">
          <cell r="G189">
            <v>0</v>
          </cell>
          <cell r="H189">
            <v>-2373662260</v>
          </cell>
          <cell r="I189">
            <v>0</v>
          </cell>
          <cell r="J189">
            <v>-2373662260</v>
          </cell>
          <cell r="K189">
            <v>-6782224805</v>
          </cell>
        </row>
        <row r="190">
          <cell r="G190">
            <v>0</v>
          </cell>
          <cell r="H190">
            <v>-2518406357</v>
          </cell>
          <cell r="I190">
            <v>0</v>
          </cell>
          <cell r="J190">
            <v>-2518406357</v>
          </cell>
          <cell r="K190">
            <v>-3793232890</v>
          </cell>
        </row>
        <row r="191">
          <cell r="G191">
            <v>0</v>
          </cell>
          <cell r="H191">
            <v>0</v>
          </cell>
          <cell r="I191">
            <v>0</v>
          </cell>
          <cell r="J191">
            <v>0</v>
          </cell>
          <cell r="K191">
            <v>0</v>
          </cell>
        </row>
        <row r="192">
          <cell r="G192">
            <v>0</v>
          </cell>
          <cell r="H192">
            <v>0</v>
          </cell>
          <cell r="I192">
            <v>0</v>
          </cell>
          <cell r="J192">
            <v>0</v>
          </cell>
          <cell r="K192">
            <v>0</v>
          </cell>
        </row>
        <row r="193">
          <cell r="G193">
            <v>0</v>
          </cell>
          <cell r="H193">
            <v>62566227139</v>
          </cell>
          <cell r="I193">
            <v>0</v>
          </cell>
          <cell r="J193">
            <v>62566227139</v>
          </cell>
          <cell r="K193">
            <v>29531437830</v>
          </cell>
        </row>
        <row r="194">
          <cell r="G194">
            <v>0</v>
          </cell>
          <cell r="H194">
            <v>6038353051</v>
          </cell>
          <cell r="I194">
            <v>0</v>
          </cell>
          <cell r="J194">
            <v>6038353051</v>
          </cell>
          <cell r="K194">
            <v>7059285554</v>
          </cell>
        </row>
        <row r="195">
          <cell r="G195">
            <v>0</v>
          </cell>
          <cell r="H195">
            <v>0</v>
          </cell>
          <cell r="I195">
            <v>0</v>
          </cell>
          <cell r="J195">
            <v>0</v>
          </cell>
          <cell r="K195">
            <v>0</v>
          </cell>
        </row>
        <row r="196">
          <cell r="G196">
            <v>0</v>
          </cell>
          <cell r="H196">
            <v>0</v>
          </cell>
          <cell r="I196">
            <v>0</v>
          </cell>
          <cell r="J196">
            <v>0</v>
          </cell>
          <cell r="K196">
            <v>0</v>
          </cell>
        </row>
        <row r="197">
          <cell r="G197">
            <v>0</v>
          </cell>
          <cell r="H197">
            <v>-52835007054</v>
          </cell>
          <cell r="I197">
            <v>0</v>
          </cell>
          <cell r="J197">
            <v>-52835007054</v>
          </cell>
          <cell r="K197">
            <v>-24052615182</v>
          </cell>
        </row>
        <row r="198">
          <cell r="G198">
            <v>0</v>
          </cell>
          <cell r="H198">
            <v>-4860542713</v>
          </cell>
          <cell r="I198">
            <v>0</v>
          </cell>
          <cell r="J198">
            <v>-4860542713</v>
          </cell>
          <cell r="K198">
            <v>-6852420050</v>
          </cell>
        </row>
        <row r="199">
          <cell r="G199">
            <v>0</v>
          </cell>
          <cell r="H199">
            <v>33893262997</v>
          </cell>
          <cell r="I199">
            <v>0</v>
          </cell>
          <cell r="J199">
            <v>33893262997</v>
          </cell>
          <cell r="K199">
            <v>19660238714</v>
          </cell>
        </row>
        <row r="201">
          <cell r="G201">
            <v>0</v>
          </cell>
          <cell r="H201">
            <v>0</v>
          </cell>
          <cell r="I201">
            <v>0</v>
          </cell>
          <cell r="J201">
            <v>0</v>
          </cell>
          <cell r="K201">
            <v>0</v>
          </cell>
        </row>
        <row r="202">
          <cell r="G202">
            <v>0</v>
          </cell>
          <cell r="H202">
            <v>14357024187</v>
          </cell>
          <cell r="I202">
            <v>0</v>
          </cell>
          <cell r="J202">
            <v>14357024187</v>
          </cell>
          <cell r="K202">
            <v>0</v>
          </cell>
        </row>
        <row r="203">
          <cell r="G203">
            <v>0</v>
          </cell>
          <cell r="H203">
            <v>74577945011</v>
          </cell>
          <cell r="I203">
            <v>0</v>
          </cell>
          <cell r="J203">
            <v>74577945011</v>
          </cell>
          <cell r="K203">
            <v>0</v>
          </cell>
        </row>
        <row r="204">
          <cell r="G204">
            <v>0</v>
          </cell>
          <cell r="H204">
            <v>3091497593</v>
          </cell>
          <cell r="I204">
            <v>0</v>
          </cell>
          <cell r="J204">
            <v>3091497593</v>
          </cell>
          <cell r="K204">
            <v>0</v>
          </cell>
        </row>
        <row r="205">
          <cell r="G205">
            <v>0</v>
          </cell>
          <cell r="H205">
            <v>93931883142</v>
          </cell>
          <cell r="I205">
            <v>0</v>
          </cell>
          <cell r="J205">
            <v>93931883142</v>
          </cell>
          <cell r="K205">
            <v>0</v>
          </cell>
        </row>
        <row r="206">
          <cell r="G206">
            <v>0</v>
          </cell>
          <cell r="H206">
            <v>0</v>
          </cell>
          <cell r="I206">
            <v>0</v>
          </cell>
          <cell r="J206">
            <v>0</v>
          </cell>
          <cell r="K206">
            <v>331200000</v>
          </cell>
        </row>
        <row r="207">
          <cell r="G207">
            <v>0</v>
          </cell>
          <cell r="H207">
            <v>0</v>
          </cell>
          <cell r="I207">
            <v>0</v>
          </cell>
          <cell r="J207">
            <v>0</v>
          </cell>
          <cell r="K207">
            <v>1672606</v>
          </cell>
        </row>
        <row r="208">
          <cell r="G208">
            <v>0</v>
          </cell>
          <cell r="H208">
            <v>0</v>
          </cell>
          <cell r="I208">
            <v>0</v>
          </cell>
          <cell r="J208">
            <v>0</v>
          </cell>
          <cell r="K208">
            <v>0</v>
          </cell>
        </row>
        <row r="209">
          <cell r="G209">
            <v>0</v>
          </cell>
          <cell r="H209">
            <v>0</v>
          </cell>
          <cell r="I209">
            <v>0</v>
          </cell>
          <cell r="J209">
            <v>0</v>
          </cell>
          <cell r="K209">
            <v>0</v>
          </cell>
        </row>
        <row r="210">
          <cell r="G210">
            <v>0</v>
          </cell>
          <cell r="H210">
            <v>0</v>
          </cell>
          <cell r="I210">
            <v>0</v>
          </cell>
          <cell r="J210">
            <v>0</v>
          </cell>
          <cell r="K210">
            <v>6597320000</v>
          </cell>
        </row>
        <row r="211">
          <cell r="G211">
            <v>0</v>
          </cell>
          <cell r="H211">
            <v>0</v>
          </cell>
          <cell r="I211">
            <v>0</v>
          </cell>
          <cell r="J211">
            <v>0</v>
          </cell>
          <cell r="K211">
            <v>5057424</v>
          </cell>
        </row>
        <row r="212">
          <cell r="G212">
            <v>0</v>
          </cell>
          <cell r="H212">
            <v>0</v>
          </cell>
          <cell r="I212">
            <v>0</v>
          </cell>
          <cell r="J212">
            <v>0</v>
          </cell>
          <cell r="K212">
            <v>0</v>
          </cell>
        </row>
        <row r="213">
          <cell r="G213">
            <v>0</v>
          </cell>
          <cell r="H213">
            <v>0</v>
          </cell>
          <cell r="I213">
            <v>0</v>
          </cell>
          <cell r="J213">
            <v>0</v>
          </cell>
          <cell r="K213">
            <v>19791960000</v>
          </cell>
        </row>
        <row r="214">
          <cell r="G214">
            <v>0</v>
          </cell>
          <cell r="H214">
            <v>0</v>
          </cell>
          <cell r="I214">
            <v>0</v>
          </cell>
          <cell r="J214">
            <v>0</v>
          </cell>
          <cell r="K214">
            <v>591437456</v>
          </cell>
        </row>
        <row r="215">
          <cell r="G215">
            <v>0</v>
          </cell>
          <cell r="H215">
            <v>0</v>
          </cell>
          <cell r="I215">
            <v>0</v>
          </cell>
          <cell r="J215">
            <v>0</v>
          </cell>
          <cell r="K215">
            <v>0</v>
          </cell>
        </row>
        <row r="216">
          <cell r="G216">
            <v>0</v>
          </cell>
          <cell r="H216">
            <v>0</v>
          </cell>
          <cell r="I216">
            <v>0</v>
          </cell>
          <cell r="J216">
            <v>0</v>
          </cell>
          <cell r="K216">
            <v>0</v>
          </cell>
        </row>
        <row r="217">
          <cell r="G217">
            <v>0</v>
          </cell>
          <cell r="H217">
            <v>875784108</v>
          </cell>
          <cell r="I217">
            <v>0</v>
          </cell>
          <cell r="J217">
            <v>875784108</v>
          </cell>
          <cell r="K217">
            <v>0</v>
          </cell>
        </row>
        <row r="218">
          <cell r="G218">
            <v>0</v>
          </cell>
          <cell r="H218">
            <v>0</v>
          </cell>
          <cell r="I218">
            <v>0</v>
          </cell>
          <cell r="J218">
            <v>0</v>
          </cell>
          <cell r="K218">
            <v>21620000000</v>
          </cell>
        </row>
        <row r="219">
          <cell r="G219">
            <v>0</v>
          </cell>
          <cell r="H219">
            <v>0</v>
          </cell>
          <cell r="I219">
            <v>0</v>
          </cell>
          <cell r="J219">
            <v>0</v>
          </cell>
          <cell r="K219">
            <v>0</v>
          </cell>
        </row>
        <row r="220">
          <cell r="G220">
            <v>0</v>
          </cell>
          <cell r="H220">
            <v>951200000</v>
          </cell>
          <cell r="I220">
            <v>0</v>
          </cell>
          <cell r="J220">
            <v>951200000</v>
          </cell>
          <cell r="K220">
            <v>11040000000</v>
          </cell>
        </row>
        <row r="221">
          <cell r="G221">
            <v>0</v>
          </cell>
          <cell r="H221">
            <v>0</v>
          </cell>
          <cell r="I221">
            <v>0</v>
          </cell>
          <cell r="J221">
            <v>0</v>
          </cell>
          <cell r="K221">
            <v>0</v>
          </cell>
        </row>
        <row r="222">
          <cell r="G222">
            <v>0</v>
          </cell>
          <cell r="H222">
            <v>0</v>
          </cell>
          <cell r="I222">
            <v>0</v>
          </cell>
          <cell r="J222">
            <v>0</v>
          </cell>
          <cell r="K222">
            <v>0</v>
          </cell>
        </row>
        <row r="223">
          <cell r="G223">
            <v>0</v>
          </cell>
          <cell r="H223">
            <v>0</v>
          </cell>
          <cell r="I223">
            <v>0</v>
          </cell>
          <cell r="J223">
            <v>0</v>
          </cell>
          <cell r="K223">
            <v>0</v>
          </cell>
        </row>
        <row r="224">
          <cell r="G224">
            <v>0</v>
          </cell>
          <cell r="H224">
            <v>0</v>
          </cell>
          <cell r="I224">
            <v>0</v>
          </cell>
          <cell r="J224">
            <v>0</v>
          </cell>
          <cell r="K224">
            <v>1250000000</v>
          </cell>
        </row>
        <row r="225">
          <cell r="G225">
            <v>0</v>
          </cell>
          <cell r="H225">
            <v>0</v>
          </cell>
          <cell r="I225">
            <v>0</v>
          </cell>
          <cell r="J225">
            <v>0</v>
          </cell>
          <cell r="K225">
            <v>0</v>
          </cell>
        </row>
        <row r="226">
          <cell r="G226">
            <v>0</v>
          </cell>
          <cell r="H226">
            <v>14268000000</v>
          </cell>
          <cell r="I226">
            <v>0</v>
          </cell>
          <cell r="J226">
            <v>14268000000</v>
          </cell>
          <cell r="K226">
            <v>18400000000</v>
          </cell>
        </row>
        <row r="227">
          <cell r="G227">
            <v>0</v>
          </cell>
          <cell r="H227">
            <v>0</v>
          </cell>
          <cell r="I227">
            <v>0</v>
          </cell>
          <cell r="J227">
            <v>0</v>
          </cell>
          <cell r="K227">
            <v>0</v>
          </cell>
        </row>
        <row r="228">
          <cell r="G228">
            <v>0</v>
          </cell>
          <cell r="H228">
            <v>4756000000</v>
          </cell>
          <cell r="I228">
            <v>0</v>
          </cell>
          <cell r="J228">
            <v>4756000000</v>
          </cell>
          <cell r="K228">
            <v>0</v>
          </cell>
        </row>
        <row r="229">
          <cell r="G229">
            <v>0</v>
          </cell>
          <cell r="H229">
            <v>0</v>
          </cell>
          <cell r="I229">
            <v>0</v>
          </cell>
          <cell r="J229">
            <v>0</v>
          </cell>
          <cell r="K229">
            <v>0</v>
          </cell>
        </row>
        <row r="230">
          <cell r="G230">
            <v>0</v>
          </cell>
          <cell r="H230">
            <v>10966836620</v>
          </cell>
          <cell r="I230">
            <v>0</v>
          </cell>
          <cell r="J230">
            <v>10966836620</v>
          </cell>
          <cell r="K230">
            <v>24278399800</v>
          </cell>
        </row>
        <row r="231">
          <cell r="G231">
            <v>0</v>
          </cell>
          <cell r="H231">
            <v>466173323</v>
          </cell>
          <cell r="I231">
            <v>0</v>
          </cell>
          <cell r="J231">
            <v>466173323</v>
          </cell>
          <cell r="K231">
            <v>553257640</v>
          </cell>
        </row>
        <row r="232">
          <cell r="G232">
            <v>0</v>
          </cell>
          <cell r="H232">
            <v>3865006917</v>
          </cell>
          <cell r="I232">
            <v>0</v>
          </cell>
          <cell r="J232">
            <v>3865006917</v>
          </cell>
          <cell r="K232">
            <v>304914450</v>
          </cell>
        </row>
        <row r="233">
          <cell r="G233">
            <v>0</v>
          </cell>
          <cell r="H233">
            <v>215018760</v>
          </cell>
          <cell r="I233">
            <v>0</v>
          </cell>
          <cell r="J233">
            <v>215018760</v>
          </cell>
          <cell r="K233">
            <v>0</v>
          </cell>
        </row>
        <row r="234">
          <cell r="G234">
            <v>0</v>
          </cell>
          <cell r="H234">
            <v>0</v>
          </cell>
          <cell r="I234">
            <v>0</v>
          </cell>
          <cell r="J234">
            <v>0</v>
          </cell>
          <cell r="K234">
            <v>0</v>
          </cell>
        </row>
        <row r="235">
          <cell r="G235">
            <v>0</v>
          </cell>
          <cell r="H235">
            <v>0</v>
          </cell>
          <cell r="I235">
            <v>0</v>
          </cell>
          <cell r="J235">
            <v>0</v>
          </cell>
          <cell r="K235">
            <v>0</v>
          </cell>
        </row>
        <row r="236">
          <cell r="G236">
            <v>0</v>
          </cell>
          <cell r="H236">
            <v>0</v>
          </cell>
          <cell r="I236">
            <v>0</v>
          </cell>
          <cell r="J236">
            <v>0</v>
          </cell>
          <cell r="K236">
            <v>0</v>
          </cell>
        </row>
        <row r="237">
          <cell r="G237">
            <v>0</v>
          </cell>
          <cell r="H237">
            <v>222322369661</v>
          </cell>
          <cell r="I237">
            <v>0</v>
          </cell>
          <cell r="J237">
            <v>222322369661</v>
          </cell>
          <cell r="K237">
            <v>104765219376</v>
          </cell>
        </row>
        <row r="239">
          <cell r="G239">
            <v>0</v>
          </cell>
          <cell r="H239">
            <v>0</v>
          </cell>
          <cell r="I239">
            <v>0</v>
          </cell>
          <cell r="J239">
            <v>0</v>
          </cell>
          <cell r="K239">
            <v>9527118991</v>
          </cell>
        </row>
        <row r="240">
          <cell r="G240">
            <v>0</v>
          </cell>
          <cell r="H240">
            <v>0</v>
          </cell>
          <cell r="I240">
            <v>0</v>
          </cell>
          <cell r="J240">
            <v>0</v>
          </cell>
          <cell r="K240">
            <v>534432224</v>
          </cell>
        </row>
        <row r="241">
          <cell r="G241">
            <v>0</v>
          </cell>
          <cell r="H241">
            <v>0</v>
          </cell>
          <cell r="I241">
            <v>0</v>
          </cell>
          <cell r="J241">
            <v>0</v>
          </cell>
          <cell r="K241">
            <v>10061551215</v>
          </cell>
        </row>
        <row r="243">
          <cell r="G243">
            <v>0</v>
          </cell>
          <cell r="H243">
            <v>0</v>
          </cell>
          <cell r="I243">
            <v>0</v>
          </cell>
          <cell r="J243">
            <v>0</v>
          </cell>
          <cell r="K243">
            <v>0</v>
          </cell>
        </row>
        <row r="244">
          <cell r="G244">
            <v>0</v>
          </cell>
          <cell r="H244">
            <v>0</v>
          </cell>
          <cell r="I244">
            <v>0</v>
          </cell>
          <cell r="J244">
            <v>0</v>
          </cell>
          <cell r="K244">
            <v>37747830</v>
          </cell>
        </row>
        <row r="245">
          <cell r="G245">
            <v>0</v>
          </cell>
          <cell r="H245">
            <v>0</v>
          </cell>
          <cell r="I245">
            <v>0</v>
          </cell>
          <cell r="J245">
            <v>0</v>
          </cell>
          <cell r="K245">
            <v>56430224</v>
          </cell>
        </row>
        <row r="246">
          <cell r="G246">
            <v>0</v>
          </cell>
          <cell r="H246">
            <v>0</v>
          </cell>
          <cell r="I246">
            <v>0</v>
          </cell>
          <cell r="J246">
            <v>0</v>
          </cell>
          <cell r="K246">
            <v>3588</v>
          </cell>
        </row>
        <row r="247">
          <cell r="G247">
            <v>0</v>
          </cell>
          <cell r="H247">
            <v>0</v>
          </cell>
          <cell r="I247">
            <v>0</v>
          </cell>
          <cell r="J247">
            <v>0</v>
          </cell>
          <cell r="K247">
            <v>0</v>
          </cell>
        </row>
        <row r="248">
          <cell r="G248">
            <v>0</v>
          </cell>
          <cell r="H248">
            <v>0</v>
          </cell>
          <cell r="I248">
            <v>0</v>
          </cell>
          <cell r="J248">
            <v>0</v>
          </cell>
          <cell r="K248">
            <v>0</v>
          </cell>
        </row>
        <row r="249">
          <cell r="G249">
            <v>0</v>
          </cell>
          <cell r="H249">
            <v>-191042</v>
          </cell>
          <cell r="I249">
            <v>0</v>
          </cell>
          <cell r="J249">
            <v>-191042</v>
          </cell>
          <cell r="K249">
            <v>-32789</v>
          </cell>
        </row>
        <row r="250">
          <cell r="G250">
            <v>0</v>
          </cell>
          <cell r="H250">
            <v>5897</v>
          </cell>
          <cell r="I250">
            <v>0</v>
          </cell>
          <cell r="J250">
            <v>5897</v>
          </cell>
          <cell r="K250">
            <v>-1380</v>
          </cell>
        </row>
        <row r="251">
          <cell r="G251">
            <v>0</v>
          </cell>
          <cell r="H251">
            <v>0</v>
          </cell>
          <cell r="I251">
            <v>0</v>
          </cell>
          <cell r="J251">
            <v>0</v>
          </cell>
          <cell r="K251">
            <v>0</v>
          </cell>
        </row>
        <row r="252">
          <cell r="G252">
            <v>0</v>
          </cell>
          <cell r="H252">
            <v>0</v>
          </cell>
          <cell r="I252">
            <v>0</v>
          </cell>
          <cell r="J252">
            <v>0</v>
          </cell>
          <cell r="K252">
            <v>21528</v>
          </cell>
        </row>
        <row r="253">
          <cell r="G253">
            <v>0</v>
          </cell>
          <cell r="H253">
            <v>48244864</v>
          </cell>
          <cell r="I253">
            <v>0</v>
          </cell>
          <cell r="J253">
            <v>48244864</v>
          </cell>
          <cell r="K253">
            <v>125644400</v>
          </cell>
        </row>
        <row r="254">
          <cell r="G254">
            <v>0</v>
          </cell>
          <cell r="H254">
            <v>0</v>
          </cell>
          <cell r="I254">
            <v>0</v>
          </cell>
          <cell r="J254">
            <v>0</v>
          </cell>
          <cell r="K254">
            <v>0</v>
          </cell>
        </row>
        <row r="255">
          <cell r="G255">
            <v>0</v>
          </cell>
          <cell r="H255">
            <v>-408</v>
          </cell>
          <cell r="I255">
            <v>0</v>
          </cell>
          <cell r="J255">
            <v>-408</v>
          </cell>
          <cell r="K255">
            <v>2701405</v>
          </cell>
        </row>
        <row r="256">
          <cell r="G256">
            <v>0</v>
          </cell>
          <cell r="H256">
            <v>0</v>
          </cell>
          <cell r="I256">
            <v>0</v>
          </cell>
          <cell r="J256">
            <v>0</v>
          </cell>
          <cell r="K256">
            <v>-14168</v>
          </cell>
        </row>
        <row r="257">
          <cell r="G257">
            <v>0</v>
          </cell>
          <cell r="H257">
            <v>-26918960</v>
          </cell>
          <cell r="I257">
            <v>0</v>
          </cell>
          <cell r="J257">
            <v>-26918960</v>
          </cell>
          <cell r="K257">
            <v>-28805200</v>
          </cell>
        </row>
        <row r="258">
          <cell r="G258">
            <v>0</v>
          </cell>
          <cell r="H258">
            <v>0</v>
          </cell>
          <cell r="I258">
            <v>0</v>
          </cell>
          <cell r="J258">
            <v>0</v>
          </cell>
          <cell r="K258">
            <v>6562544</v>
          </cell>
        </row>
        <row r="259">
          <cell r="G259">
            <v>0</v>
          </cell>
          <cell r="H259">
            <v>3685900</v>
          </cell>
          <cell r="I259">
            <v>0</v>
          </cell>
          <cell r="J259">
            <v>3685900</v>
          </cell>
          <cell r="K259">
            <v>7764800</v>
          </cell>
        </row>
        <row r="260">
          <cell r="G260">
            <v>0</v>
          </cell>
          <cell r="H260">
            <v>0</v>
          </cell>
          <cell r="I260">
            <v>0</v>
          </cell>
          <cell r="J260">
            <v>0</v>
          </cell>
          <cell r="K260">
            <v>-3565322</v>
          </cell>
        </row>
        <row r="261">
          <cell r="G261">
            <v>0</v>
          </cell>
          <cell r="H261">
            <v>-2282880</v>
          </cell>
          <cell r="I261">
            <v>0</v>
          </cell>
          <cell r="J261">
            <v>-2282880</v>
          </cell>
          <cell r="K261">
            <v>-1495000</v>
          </cell>
        </row>
        <row r="262">
          <cell r="G262">
            <v>0</v>
          </cell>
          <cell r="H262">
            <v>26652624</v>
          </cell>
          <cell r="I262">
            <v>0</v>
          </cell>
          <cell r="J262">
            <v>26652624</v>
          </cell>
          <cell r="K262">
            <v>0</v>
          </cell>
        </row>
        <row r="263">
          <cell r="G263">
            <v>0</v>
          </cell>
          <cell r="H263">
            <v>6306456</v>
          </cell>
          <cell r="I263">
            <v>0</v>
          </cell>
          <cell r="J263">
            <v>6306456</v>
          </cell>
          <cell r="K263">
            <v>0</v>
          </cell>
        </row>
        <row r="264">
          <cell r="G264">
            <v>0</v>
          </cell>
          <cell r="H264">
            <v>31104240</v>
          </cell>
          <cell r="I264">
            <v>0</v>
          </cell>
          <cell r="J264">
            <v>31104240</v>
          </cell>
          <cell r="K264">
            <v>1996400</v>
          </cell>
        </row>
        <row r="265">
          <cell r="G265">
            <v>0</v>
          </cell>
          <cell r="H265">
            <v>0</v>
          </cell>
          <cell r="I265">
            <v>0</v>
          </cell>
          <cell r="J265">
            <v>0</v>
          </cell>
          <cell r="K265">
            <v>0</v>
          </cell>
        </row>
        <row r="266">
          <cell r="G266">
            <v>0</v>
          </cell>
          <cell r="H266">
            <v>0</v>
          </cell>
          <cell r="I266">
            <v>0</v>
          </cell>
          <cell r="J266">
            <v>0</v>
          </cell>
          <cell r="K266">
            <v>0</v>
          </cell>
        </row>
        <row r="267">
          <cell r="G267">
            <v>0</v>
          </cell>
          <cell r="H267">
            <v>-10563076</v>
          </cell>
          <cell r="I267">
            <v>0</v>
          </cell>
          <cell r="J267">
            <v>-10563076</v>
          </cell>
          <cell r="K267">
            <v>0</v>
          </cell>
        </row>
        <row r="268">
          <cell r="G268">
            <v>0</v>
          </cell>
          <cell r="H268">
            <v>-6016340</v>
          </cell>
          <cell r="I268">
            <v>0</v>
          </cell>
          <cell r="J268">
            <v>-6016340</v>
          </cell>
          <cell r="K268">
            <v>0</v>
          </cell>
        </row>
        <row r="269">
          <cell r="G269">
            <v>0</v>
          </cell>
          <cell r="H269">
            <v>-15965892</v>
          </cell>
          <cell r="I269">
            <v>0</v>
          </cell>
          <cell r="J269">
            <v>-15965892</v>
          </cell>
          <cell r="K269">
            <v>-1559400</v>
          </cell>
        </row>
        <row r="270">
          <cell r="G270">
            <v>0</v>
          </cell>
          <cell r="H270">
            <v>66037060</v>
          </cell>
          <cell r="I270">
            <v>0</v>
          </cell>
          <cell r="J270">
            <v>66037060</v>
          </cell>
          <cell r="K270">
            <v>0</v>
          </cell>
        </row>
        <row r="271">
          <cell r="G271">
            <v>0</v>
          </cell>
          <cell r="H271">
            <v>0</v>
          </cell>
          <cell r="I271">
            <v>0</v>
          </cell>
          <cell r="J271">
            <v>0</v>
          </cell>
          <cell r="K271">
            <v>0</v>
          </cell>
        </row>
        <row r="272">
          <cell r="G272">
            <v>0</v>
          </cell>
          <cell r="H272">
            <v>0</v>
          </cell>
          <cell r="I272">
            <v>0</v>
          </cell>
          <cell r="J272">
            <v>0</v>
          </cell>
          <cell r="K272">
            <v>13934078</v>
          </cell>
        </row>
        <row r="273">
          <cell r="G273">
            <v>0</v>
          </cell>
          <cell r="H273">
            <v>0</v>
          </cell>
          <cell r="I273">
            <v>0</v>
          </cell>
          <cell r="J273">
            <v>0</v>
          </cell>
          <cell r="K273">
            <v>1484928714</v>
          </cell>
        </row>
        <row r="274">
          <cell r="G274">
            <v>0</v>
          </cell>
          <cell r="H274">
            <v>0</v>
          </cell>
          <cell r="I274">
            <v>0</v>
          </cell>
          <cell r="J274">
            <v>0</v>
          </cell>
          <cell r="K274">
            <v>0</v>
          </cell>
        </row>
        <row r="275">
          <cell r="G275">
            <v>0</v>
          </cell>
          <cell r="H275">
            <v>0</v>
          </cell>
          <cell r="I275">
            <v>0</v>
          </cell>
          <cell r="J275">
            <v>0</v>
          </cell>
          <cell r="K275">
            <v>0</v>
          </cell>
        </row>
        <row r="276">
          <cell r="G276">
            <v>0</v>
          </cell>
          <cell r="H276">
            <v>-11621524</v>
          </cell>
          <cell r="I276">
            <v>0</v>
          </cell>
          <cell r="J276">
            <v>-11621524</v>
          </cell>
          <cell r="K276">
            <v>0</v>
          </cell>
        </row>
        <row r="277">
          <cell r="G277">
            <v>0</v>
          </cell>
          <cell r="H277">
            <v>0</v>
          </cell>
          <cell r="I277">
            <v>0</v>
          </cell>
          <cell r="J277">
            <v>0</v>
          </cell>
          <cell r="K277">
            <v>0</v>
          </cell>
        </row>
        <row r="278">
          <cell r="G278">
            <v>0</v>
          </cell>
          <cell r="H278">
            <v>796839264</v>
          </cell>
          <cell r="I278">
            <v>0</v>
          </cell>
          <cell r="J278">
            <v>796839264</v>
          </cell>
          <cell r="K278">
            <v>0</v>
          </cell>
        </row>
        <row r="279">
          <cell r="G279">
            <v>0</v>
          </cell>
          <cell r="H279">
            <v>0</v>
          </cell>
          <cell r="I279">
            <v>0</v>
          </cell>
          <cell r="J279">
            <v>0</v>
          </cell>
          <cell r="K279">
            <v>0</v>
          </cell>
        </row>
        <row r="280">
          <cell r="G280">
            <v>0</v>
          </cell>
          <cell r="H280">
            <v>0</v>
          </cell>
          <cell r="I280">
            <v>0</v>
          </cell>
          <cell r="J280">
            <v>0</v>
          </cell>
          <cell r="K280">
            <v>0</v>
          </cell>
        </row>
        <row r="281">
          <cell r="G281">
            <v>0</v>
          </cell>
          <cell r="H281">
            <v>0</v>
          </cell>
          <cell r="I281">
            <v>0</v>
          </cell>
          <cell r="J281">
            <v>0</v>
          </cell>
          <cell r="K281">
            <v>481322978</v>
          </cell>
        </row>
        <row r="282">
          <cell r="G282">
            <v>0</v>
          </cell>
          <cell r="H282">
            <v>0</v>
          </cell>
          <cell r="I282">
            <v>0</v>
          </cell>
          <cell r="J282">
            <v>0</v>
          </cell>
          <cell r="K282">
            <v>0</v>
          </cell>
        </row>
        <row r="283">
          <cell r="G283">
            <v>0</v>
          </cell>
          <cell r="H283">
            <v>-325934815</v>
          </cell>
          <cell r="I283">
            <v>0</v>
          </cell>
          <cell r="J283">
            <v>-325934815</v>
          </cell>
          <cell r="K283">
            <v>0</v>
          </cell>
        </row>
        <row r="284">
          <cell r="G284">
            <v>0</v>
          </cell>
          <cell r="H284">
            <v>0</v>
          </cell>
          <cell r="I284">
            <v>0</v>
          </cell>
          <cell r="J284">
            <v>0</v>
          </cell>
          <cell r="K284">
            <v>0</v>
          </cell>
        </row>
        <row r="285">
          <cell r="G285">
            <v>0</v>
          </cell>
          <cell r="H285">
            <v>0</v>
          </cell>
          <cell r="I285">
            <v>0</v>
          </cell>
          <cell r="J285">
            <v>0</v>
          </cell>
          <cell r="K285">
            <v>0</v>
          </cell>
        </row>
        <row r="286">
          <cell r="G286">
            <v>0</v>
          </cell>
          <cell r="H286">
            <v>0</v>
          </cell>
          <cell r="I286">
            <v>0</v>
          </cell>
          <cell r="J286">
            <v>0</v>
          </cell>
          <cell r="K286">
            <v>0</v>
          </cell>
        </row>
        <row r="287">
          <cell r="G287">
            <v>0</v>
          </cell>
          <cell r="H287">
            <v>0</v>
          </cell>
          <cell r="I287">
            <v>0</v>
          </cell>
          <cell r="J287">
            <v>0</v>
          </cell>
          <cell r="K287">
            <v>0</v>
          </cell>
        </row>
        <row r="288">
          <cell r="G288">
            <v>0</v>
          </cell>
          <cell r="H288">
            <v>579381368</v>
          </cell>
          <cell r="I288">
            <v>0</v>
          </cell>
          <cell r="J288">
            <v>579381368</v>
          </cell>
          <cell r="K288">
            <v>2183585230</v>
          </cell>
        </row>
        <row r="290">
          <cell r="G290">
            <v>0</v>
          </cell>
          <cell r="H290">
            <v>0</v>
          </cell>
          <cell r="I290">
            <v>0</v>
          </cell>
          <cell r="J290">
            <v>0</v>
          </cell>
          <cell r="K290">
            <v>0</v>
          </cell>
        </row>
        <row r="291">
          <cell r="G291">
            <v>0</v>
          </cell>
          <cell r="H291">
            <v>0</v>
          </cell>
          <cell r="I291">
            <v>0</v>
          </cell>
          <cell r="J291">
            <v>0</v>
          </cell>
          <cell r="K291">
            <v>0</v>
          </cell>
        </row>
        <row r="293">
          <cell r="G293">
            <v>0</v>
          </cell>
          <cell r="H293">
            <v>2160000000</v>
          </cell>
          <cell r="I293">
            <v>0</v>
          </cell>
          <cell r="J293">
            <v>2160000000</v>
          </cell>
          <cell r="K293">
            <v>1310000000</v>
          </cell>
        </row>
        <row r="294">
          <cell r="G294">
            <v>0</v>
          </cell>
          <cell r="H294">
            <v>136195458767</v>
          </cell>
          <cell r="I294">
            <v>0</v>
          </cell>
          <cell r="J294">
            <v>136195458767</v>
          </cell>
          <cell r="K294">
            <v>142050726972</v>
          </cell>
        </row>
        <row r="295">
          <cell r="G295">
            <v>0</v>
          </cell>
          <cell r="H295">
            <v>90202500000</v>
          </cell>
          <cell r="I295">
            <v>0</v>
          </cell>
          <cell r="J295">
            <v>90202500000</v>
          </cell>
          <cell r="K295">
            <v>77740500000</v>
          </cell>
        </row>
        <row r="296">
          <cell r="G296">
            <v>0</v>
          </cell>
          <cell r="H296">
            <v>17045504000</v>
          </cell>
          <cell r="I296">
            <v>0</v>
          </cell>
          <cell r="J296">
            <v>17045504000</v>
          </cell>
          <cell r="K296">
            <v>15626522000</v>
          </cell>
        </row>
        <row r="297">
          <cell r="G297">
            <v>0</v>
          </cell>
          <cell r="H297">
            <v>5196250000</v>
          </cell>
          <cell r="I297">
            <v>0</v>
          </cell>
          <cell r="J297">
            <v>5196250000</v>
          </cell>
          <cell r="K297">
            <v>20793835616</v>
          </cell>
        </row>
        <row r="298">
          <cell r="G298">
            <v>0</v>
          </cell>
          <cell r="H298">
            <v>16656938800</v>
          </cell>
          <cell r="I298">
            <v>0</v>
          </cell>
          <cell r="J298">
            <v>16656938800</v>
          </cell>
          <cell r="K298">
            <v>27092620000</v>
          </cell>
        </row>
        <row r="299">
          <cell r="G299">
            <v>0</v>
          </cell>
          <cell r="H299">
            <v>4340000000</v>
          </cell>
          <cell r="I299">
            <v>0</v>
          </cell>
          <cell r="J299">
            <v>4340000000</v>
          </cell>
          <cell r="K299">
            <v>2740000000</v>
          </cell>
        </row>
        <row r="300">
          <cell r="G300">
            <v>0</v>
          </cell>
          <cell r="H300">
            <v>0</v>
          </cell>
          <cell r="I300">
            <v>0</v>
          </cell>
          <cell r="J300">
            <v>0</v>
          </cell>
          <cell r="K300">
            <v>0</v>
          </cell>
        </row>
        <row r="301">
          <cell r="G301">
            <v>0</v>
          </cell>
          <cell r="H301">
            <v>0</v>
          </cell>
          <cell r="I301">
            <v>0</v>
          </cell>
          <cell r="J301">
            <v>0</v>
          </cell>
          <cell r="K301">
            <v>0</v>
          </cell>
        </row>
        <row r="302">
          <cell r="G302">
            <v>0</v>
          </cell>
          <cell r="H302">
            <v>749000000</v>
          </cell>
          <cell r="I302">
            <v>0</v>
          </cell>
          <cell r="J302">
            <v>749000000</v>
          </cell>
          <cell r="K302">
            <v>954000000</v>
          </cell>
        </row>
        <row r="303">
          <cell r="G303">
            <v>0</v>
          </cell>
          <cell r="H303">
            <v>80902985794</v>
          </cell>
          <cell r="I303">
            <v>0</v>
          </cell>
          <cell r="J303">
            <v>80902985794</v>
          </cell>
          <cell r="K303">
            <v>119718937600</v>
          </cell>
        </row>
        <row r="304">
          <cell r="G304">
            <v>0</v>
          </cell>
          <cell r="H304">
            <v>40226350000</v>
          </cell>
          <cell r="I304">
            <v>0</v>
          </cell>
          <cell r="J304">
            <v>40226350000</v>
          </cell>
          <cell r="K304">
            <v>31569000000</v>
          </cell>
        </row>
        <row r="305">
          <cell r="G305">
            <v>0</v>
          </cell>
          <cell r="H305">
            <v>32023337000</v>
          </cell>
          <cell r="I305">
            <v>0</v>
          </cell>
          <cell r="J305">
            <v>32023337000</v>
          </cell>
          <cell r="K305">
            <v>20957830000</v>
          </cell>
        </row>
        <row r="306">
          <cell r="G306">
            <v>0</v>
          </cell>
          <cell r="H306">
            <v>5992700000</v>
          </cell>
          <cell r="I306">
            <v>0</v>
          </cell>
          <cell r="J306">
            <v>5992700000</v>
          </cell>
          <cell r="K306">
            <v>5184200000</v>
          </cell>
        </row>
        <row r="307">
          <cell r="G307">
            <v>0</v>
          </cell>
          <cell r="H307">
            <v>15410153400</v>
          </cell>
          <cell r="I307">
            <v>0</v>
          </cell>
          <cell r="J307">
            <v>15410153400</v>
          </cell>
          <cell r="K307">
            <v>10069170000</v>
          </cell>
        </row>
        <row r="308">
          <cell r="G308">
            <v>0</v>
          </cell>
          <cell r="H308">
            <v>10545000000</v>
          </cell>
          <cell r="I308">
            <v>0</v>
          </cell>
          <cell r="J308">
            <v>10545000000</v>
          </cell>
          <cell r="K308">
            <v>8050000000</v>
          </cell>
        </row>
        <row r="309">
          <cell r="G309">
            <v>0</v>
          </cell>
          <cell r="H309">
            <v>4708440000</v>
          </cell>
          <cell r="I309">
            <v>0</v>
          </cell>
          <cell r="J309">
            <v>4708440000</v>
          </cell>
          <cell r="K309">
            <v>1187329000</v>
          </cell>
        </row>
        <row r="310">
          <cell r="G310">
            <v>0</v>
          </cell>
          <cell r="H310">
            <v>44000000</v>
          </cell>
          <cell r="I310">
            <v>0</v>
          </cell>
          <cell r="J310">
            <v>44000000</v>
          </cell>
          <cell r="K310">
            <v>0</v>
          </cell>
        </row>
        <row r="311">
          <cell r="G311">
            <v>0</v>
          </cell>
          <cell r="H311">
            <v>0</v>
          </cell>
          <cell r="I311">
            <v>0</v>
          </cell>
          <cell r="J311">
            <v>0</v>
          </cell>
          <cell r="K311">
            <v>0</v>
          </cell>
        </row>
        <row r="312">
          <cell r="G312">
            <v>0</v>
          </cell>
          <cell r="H312">
            <v>350000000</v>
          </cell>
          <cell r="I312">
            <v>0</v>
          </cell>
          <cell r="J312">
            <v>350000000</v>
          </cell>
          <cell r="K312">
            <v>302493151</v>
          </cell>
        </row>
        <row r="313">
          <cell r="G313">
            <v>0</v>
          </cell>
          <cell r="H313">
            <v>1974129992</v>
          </cell>
          <cell r="I313">
            <v>0</v>
          </cell>
          <cell r="J313">
            <v>1974129992</v>
          </cell>
          <cell r="K313">
            <v>92230000</v>
          </cell>
        </row>
        <row r="314">
          <cell r="G314">
            <v>0</v>
          </cell>
          <cell r="H314">
            <v>1700000000</v>
          </cell>
          <cell r="I314">
            <v>0</v>
          </cell>
          <cell r="J314">
            <v>1700000000</v>
          </cell>
          <cell r="K314">
            <v>1772646543</v>
          </cell>
        </row>
        <row r="315">
          <cell r="G315">
            <v>0</v>
          </cell>
          <cell r="H315">
            <v>0</v>
          </cell>
          <cell r="I315">
            <v>0</v>
          </cell>
          <cell r="J315">
            <v>0</v>
          </cell>
          <cell r="K315">
            <v>0</v>
          </cell>
        </row>
        <row r="316">
          <cell r="G316">
            <v>0</v>
          </cell>
          <cell r="H316">
            <v>0</v>
          </cell>
          <cell r="I316">
            <v>0</v>
          </cell>
          <cell r="J316">
            <v>0</v>
          </cell>
          <cell r="K316">
            <v>0</v>
          </cell>
        </row>
        <row r="317">
          <cell r="G317">
            <v>0</v>
          </cell>
          <cell r="H317">
            <v>0</v>
          </cell>
          <cell r="I317">
            <v>0</v>
          </cell>
          <cell r="J317">
            <v>0</v>
          </cell>
          <cell r="K317">
            <v>0</v>
          </cell>
        </row>
        <row r="318">
          <cell r="G318">
            <v>0</v>
          </cell>
          <cell r="H318">
            <v>1805680548</v>
          </cell>
          <cell r="I318">
            <v>0</v>
          </cell>
          <cell r="J318">
            <v>1805680548</v>
          </cell>
          <cell r="K318">
            <v>36000000</v>
          </cell>
        </row>
        <row r="319">
          <cell r="G319">
            <v>0</v>
          </cell>
          <cell r="H319">
            <v>71340000</v>
          </cell>
          <cell r="I319">
            <v>0</v>
          </cell>
          <cell r="J319">
            <v>71340000</v>
          </cell>
          <cell r="K319">
            <v>64400000</v>
          </cell>
        </row>
        <row r="320">
          <cell r="G320">
            <v>0</v>
          </cell>
          <cell r="H320">
            <v>0</v>
          </cell>
          <cell r="I320">
            <v>0</v>
          </cell>
          <cell r="J320">
            <v>0</v>
          </cell>
          <cell r="K320">
            <v>0</v>
          </cell>
        </row>
        <row r="321">
          <cell r="G321">
            <v>0</v>
          </cell>
          <cell r="H321">
            <v>549126027</v>
          </cell>
          <cell r="I321">
            <v>0</v>
          </cell>
          <cell r="J321">
            <v>549126027</v>
          </cell>
          <cell r="K321">
            <v>50000000</v>
          </cell>
        </row>
        <row r="322">
          <cell r="G322">
            <v>0</v>
          </cell>
          <cell r="H322">
            <v>91824931721</v>
          </cell>
          <cell r="I322">
            <v>0</v>
          </cell>
          <cell r="J322">
            <v>91824931721</v>
          </cell>
          <cell r="K322">
            <v>124812803615</v>
          </cell>
        </row>
        <row r="323">
          <cell r="G323">
            <v>0</v>
          </cell>
          <cell r="H323">
            <v>0</v>
          </cell>
          <cell r="I323">
            <v>0</v>
          </cell>
          <cell r="J323">
            <v>0</v>
          </cell>
          <cell r="K323">
            <v>0</v>
          </cell>
        </row>
        <row r="324">
          <cell r="G324">
            <v>0</v>
          </cell>
          <cell r="H324">
            <v>40426000</v>
          </cell>
          <cell r="I324">
            <v>0</v>
          </cell>
          <cell r="J324">
            <v>40426000</v>
          </cell>
          <cell r="K324">
            <v>0</v>
          </cell>
        </row>
        <row r="325">
          <cell r="G325">
            <v>0</v>
          </cell>
          <cell r="H325">
            <v>50076460477</v>
          </cell>
          <cell r="I325">
            <v>0</v>
          </cell>
          <cell r="J325">
            <v>50076460477</v>
          </cell>
          <cell r="K325">
            <v>27088664000</v>
          </cell>
        </row>
        <row r="326">
          <cell r="G326">
            <v>0</v>
          </cell>
          <cell r="H326">
            <v>0</v>
          </cell>
          <cell r="I326">
            <v>0</v>
          </cell>
          <cell r="J326">
            <v>0</v>
          </cell>
          <cell r="K326">
            <v>0</v>
          </cell>
        </row>
        <row r="327">
          <cell r="G327">
            <v>0</v>
          </cell>
          <cell r="H327">
            <v>0</v>
          </cell>
          <cell r="I327">
            <v>0</v>
          </cell>
          <cell r="J327">
            <v>0</v>
          </cell>
          <cell r="K327">
            <v>0</v>
          </cell>
        </row>
        <row r="328">
          <cell r="G328">
            <v>0</v>
          </cell>
          <cell r="H328">
            <v>900000000</v>
          </cell>
          <cell r="I328">
            <v>0</v>
          </cell>
          <cell r="J328">
            <v>900000000</v>
          </cell>
          <cell r="K328">
            <v>190000000</v>
          </cell>
        </row>
        <row r="329">
          <cell r="G329">
            <v>0</v>
          </cell>
          <cell r="H329">
            <v>0</v>
          </cell>
          <cell r="I329">
            <v>0</v>
          </cell>
          <cell r="J329">
            <v>0</v>
          </cell>
          <cell r="K329">
            <v>0</v>
          </cell>
        </row>
        <row r="330">
          <cell r="G330">
            <v>0</v>
          </cell>
          <cell r="H330">
            <v>0</v>
          </cell>
          <cell r="I330">
            <v>0</v>
          </cell>
          <cell r="J330">
            <v>0</v>
          </cell>
          <cell r="K330">
            <v>0</v>
          </cell>
        </row>
        <row r="331">
          <cell r="G331">
            <v>0</v>
          </cell>
          <cell r="H331">
            <v>300000000</v>
          </cell>
          <cell r="I331">
            <v>0</v>
          </cell>
          <cell r="J331">
            <v>300000000</v>
          </cell>
          <cell r="K331">
            <v>0</v>
          </cell>
        </row>
        <row r="332">
          <cell r="G332">
            <v>0</v>
          </cell>
          <cell r="H332">
            <v>0</v>
          </cell>
          <cell r="I332">
            <v>0</v>
          </cell>
          <cell r="J332">
            <v>0</v>
          </cell>
          <cell r="K332">
            <v>349140000</v>
          </cell>
        </row>
        <row r="333">
          <cell r="G333">
            <v>0</v>
          </cell>
          <cell r="H333">
            <v>1100000000</v>
          </cell>
          <cell r="I333">
            <v>0</v>
          </cell>
          <cell r="J333">
            <v>1100000000</v>
          </cell>
          <cell r="K333">
            <v>0</v>
          </cell>
        </row>
        <row r="334">
          <cell r="G334">
            <v>0</v>
          </cell>
          <cell r="H334">
            <v>64005391123</v>
          </cell>
          <cell r="I334">
            <v>0</v>
          </cell>
          <cell r="J334">
            <v>64005391123</v>
          </cell>
          <cell r="K334">
            <v>59502440000</v>
          </cell>
        </row>
        <row r="335">
          <cell r="G335">
            <v>0</v>
          </cell>
          <cell r="H335">
            <v>0</v>
          </cell>
          <cell r="I335">
            <v>0</v>
          </cell>
          <cell r="J335">
            <v>0</v>
          </cell>
          <cell r="K335">
            <v>0</v>
          </cell>
        </row>
        <row r="336">
          <cell r="G336">
            <v>0</v>
          </cell>
          <cell r="H336">
            <v>0</v>
          </cell>
          <cell r="I336">
            <v>0</v>
          </cell>
          <cell r="J336">
            <v>0</v>
          </cell>
          <cell r="K336">
            <v>0</v>
          </cell>
        </row>
        <row r="337">
          <cell r="G337">
            <v>0</v>
          </cell>
          <cell r="H337">
            <v>237800000</v>
          </cell>
          <cell r="I337">
            <v>0</v>
          </cell>
          <cell r="J337">
            <v>237800000</v>
          </cell>
          <cell r="K337">
            <v>0</v>
          </cell>
        </row>
        <row r="338">
          <cell r="G338">
            <v>0</v>
          </cell>
          <cell r="H338">
            <v>14020688000</v>
          </cell>
          <cell r="I338">
            <v>0</v>
          </cell>
          <cell r="J338">
            <v>14020688000</v>
          </cell>
          <cell r="K338">
            <v>20365465000</v>
          </cell>
        </row>
        <row r="339">
          <cell r="G339">
            <v>0</v>
          </cell>
          <cell r="H339">
            <v>0</v>
          </cell>
          <cell r="I339">
            <v>0</v>
          </cell>
          <cell r="J339">
            <v>0</v>
          </cell>
          <cell r="K339">
            <v>188500000</v>
          </cell>
        </row>
        <row r="340">
          <cell r="G340">
            <v>0</v>
          </cell>
          <cell r="H340">
            <v>234000000</v>
          </cell>
          <cell r="I340">
            <v>0</v>
          </cell>
          <cell r="J340">
            <v>234000000</v>
          </cell>
          <cell r="K340">
            <v>180000000</v>
          </cell>
        </row>
        <row r="341">
          <cell r="G341">
            <v>0</v>
          </cell>
          <cell r="H341">
            <v>280604000</v>
          </cell>
          <cell r="I341">
            <v>0</v>
          </cell>
          <cell r="J341">
            <v>280604000</v>
          </cell>
          <cell r="K341">
            <v>0</v>
          </cell>
        </row>
        <row r="342">
          <cell r="G342">
            <v>0</v>
          </cell>
          <cell r="H342">
            <v>0</v>
          </cell>
          <cell r="I342">
            <v>0</v>
          </cell>
          <cell r="J342">
            <v>0</v>
          </cell>
          <cell r="K342">
            <v>0</v>
          </cell>
        </row>
        <row r="343">
          <cell r="G343">
            <v>0</v>
          </cell>
          <cell r="H343">
            <v>0</v>
          </cell>
          <cell r="I343">
            <v>0</v>
          </cell>
          <cell r="J343">
            <v>0</v>
          </cell>
          <cell r="K343">
            <v>0</v>
          </cell>
        </row>
        <row r="344">
          <cell r="G344">
            <v>0</v>
          </cell>
          <cell r="H344">
            <v>0</v>
          </cell>
          <cell r="I344">
            <v>0</v>
          </cell>
          <cell r="J344">
            <v>0</v>
          </cell>
          <cell r="K344">
            <v>105000000</v>
          </cell>
        </row>
        <row r="345">
          <cell r="G345">
            <v>0</v>
          </cell>
          <cell r="H345">
            <v>7340886000</v>
          </cell>
          <cell r="I345">
            <v>0</v>
          </cell>
          <cell r="J345">
            <v>7340886000</v>
          </cell>
          <cell r="K345">
            <v>1545600000</v>
          </cell>
        </row>
        <row r="346">
          <cell r="G346">
            <v>0</v>
          </cell>
          <cell r="H346">
            <v>2068931421</v>
          </cell>
          <cell r="I346">
            <v>0</v>
          </cell>
          <cell r="J346">
            <v>2068931421</v>
          </cell>
          <cell r="K346">
            <v>150000000</v>
          </cell>
        </row>
        <row r="347">
          <cell r="G347">
            <v>0</v>
          </cell>
          <cell r="H347">
            <v>104632000</v>
          </cell>
          <cell r="I347">
            <v>0</v>
          </cell>
          <cell r="J347">
            <v>104632000</v>
          </cell>
          <cell r="K347">
            <v>0</v>
          </cell>
        </row>
        <row r="348">
          <cell r="G348">
            <v>0</v>
          </cell>
          <cell r="H348">
            <v>24000000</v>
          </cell>
          <cell r="I348">
            <v>0</v>
          </cell>
          <cell r="J348">
            <v>24000000</v>
          </cell>
          <cell r="K348">
            <v>0</v>
          </cell>
        </row>
        <row r="349">
          <cell r="G349">
            <v>0</v>
          </cell>
          <cell r="H349">
            <v>121278000</v>
          </cell>
          <cell r="I349">
            <v>0</v>
          </cell>
          <cell r="J349">
            <v>121278000</v>
          </cell>
          <cell r="K349">
            <v>0</v>
          </cell>
        </row>
        <row r="350">
          <cell r="G350">
            <v>0</v>
          </cell>
          <cell r="H350">
            <v>0</v>
          </cell>
          <cell r="I350">
            <v>0</v>
          </cell>
          <cell r="J350">
            <v>0</v>
          </cell>
          <cell r="K350">
            <v>0</v>
          </cell>
        </row>
        <row r="351">
          <cell r="G351">
            <v>0</v>
          </cell>
          <cell r="H351">
            <v>1291239546</v>
          </cell>
          <cell r="I351">
            <v>0</v>
          </cell>
          <cell r="J351">
            <v>1291239546</v>
          </cell>
          <cell r="K351">
            <v>1142011233</v>
          </cell>
        </row>
        <row r="352">
          <cell r="G352">
            <v>0</v>
          </cell>
          <cell r="H352">
            <v>392370000</v>
          </cell>
          <cell r="I352">
            <v>0</v>
          </cell>
          <cell r="J352">
            <v>392370000</v>
          </cell>
          <cell r="K352">
            <v>253230000</v>
          </cell>
        </row>
        <row r="353">
          <cell r="G353">
            <v>0</v>
          </cell>
          <cell r="H353">
            <v>0</v>
          </cell>
          <cell r="I353">
            <v>0</v>
          </cell>
          <cell r="J353">
            <v>0</v>
          </cell>
          <cell r="K353">
            <v>0</v>
          </cell>
        </row>
        <row r="354">
          <cell r="G354">
            <v>0</v>
          </cell>
          <cell r="H354">
            <v>556806164</v>
          </cell>
          <cell r="I354">
            <v>0</v>
          </cell>
          <cell r="J354">
            <v>556806164</v>
          </cell>
          <cell r="K354">
            <v>630080140</v>
          </cell>
        </row>
        <row r="355">
          <cell r="G355">
            <v>0</v>
          </cell>
          <cell r="H355">
            <v>0</v>
          </cell>
          <cell r="I355">
            <v>0</v>
          </cell>
          <cell r="J355">
            <v>0</v>
          </cell>
          <cell r="K355">
            <v>0</v>
          </cell>
        </row>
        <row r="356">
          <cell r="G356">
            <v>0</v>
          </cell>
          <cell r="H356">
            <v>71340000</v>
          </cell>
          <cell r="I356">
            <v>0</v>
          </cell>
          <cell r="J356">
            <v>71340000</v>
          </cell>
          <cell r="K356">
            <v>0</v>
          </cell>
        </row>
        <row r="357">
          <cell r="G357">
            <v>0</v>
          </cell>
          <cell r="H357">
            <v>10867093788</v>
          </cell>
          <cell r="I357">
            <v>0</v>
          </cell>
          <cell r="J357">
            <v>10867093788</v>
          </cell>
          <cell r="K357">
            <v>862500000</v>
          </cell>
        </row>
        <row r="358">
          <cell r="G358">
            <v>0</v>
          </cell>
          <cell r="H358">
            <v>33868493</v>
          </cell>
          <cell r="I358">
            <v>0</v>
          </cell>
          <cell r="J358">
            <v>33868493</v>
          </cell>
          <cell r="K358">
            <v>126500000</v>
          </cell>
        </row>
        <row r="359">
          <cell r="G359">
            <v>0</v>
          </cell>
          <cell r="H359">
            <v>1426800000</v>
          </cell>
          <cell r="I359">
            <v>0</v>
          </cell>
          <cell r="J359">
            <v>1426800000</v>
          </cell>
          <cell r="K359">
            <v>598000000</v>
          </cell>
        </row>
        <row r="360">
          <cell r="G360">
            <v>0</v>
          </cell>
          <cell r="H360">
            <v>673000000</v>
          </cell>
          <cell r="I360">
            <v>0</v>
          </cell>
          <cell r="J360">
            <v>673000000</v>
          </cell>
          <cell r="K360">
            <v>1673000000</v>
          </cell>
        </row>
        <row r="361">
          <cell r="G361">
            <v>0</v>
          </cell>
          <cell r="H361">
            <v>0</v>
          </cell>
          <cell r="I361">
            <v>0</v>
          </cell>
          <cell r="J361">
            <v>0</v>
          </cell>
          <cell r="K361">
            <v>0</v>
          </cell>
        </row>
        <row r="362">
          <cell r="G362">
            <v>0</v>
          </cell>
          <cell r="H362">
            <v>200000000</v>
          </cell>
          <cell r="I362">
            <v>0</v>
          </cell>
          <cell r="J362">
            <v>200000000</v>
          </cell>
          <cell r="K362">
            <v>0</v>
          </cell>
        </row>
        <row r="363">
          <cell r="G363">
            <v>0</v>
          </cell>
          <cell r="H363">
            <v>0</v>
          </cell>
          <cell r="I363">
            <v>0</v>
          </cell>
          <cell r="J363">
            <v>0</v>
          </cell>
          <cell r="K363">
            <v>351900000</v>
          </cell>
        </row>
        <row r="364">
          <cell r="G364">
            <v>0</v>
          </cell>
          <cell r="H364">
            <v>0</v>
          </cell>
          <cell r="I364">
            <v>0</v>
          </cell>
          <cell r="J364">
            <v>0</v>
          </cell>
          <cell r="K364">
            <v>0</v>
          </cell>
        </row>
        <row r="365">
          <cell r="G365">
            <v>0</v>
          </cell>
          <cell r="H365">
            <v>1669356000</v>
          </cell>
          <cell r="I365">
            <v>0</v>
          </cell>
          <cell r="J365">
            <v>1669356000</v>
          </cell>
          <cell r="K365">
            <v>0</v>
          </cell>
        </row>
        <row r="366">
          <cell r="G366">
            <v>0</v>
          </cell>
          <cell r="H366">
            <v>846054795</v>
          </cell>
          <cell r="I366">
            <v>0</v>
          </cell>
          <cell r="J366">
            <v>846054795</v>
          </cell>
          <cell r="K366">
            <v>1068602740</v>
          </cell>
        </row>
        <row r="367">
          <cell r="G367">
            <v>0</v>
          </cell>
          <cell r="H367">
            <v>57072000</v>
          </cell>
          <cell r="I367">
            <v>0</v>
          </cell>
          <cell r="J367">
            <v>57072000</v>
          </cell>
          <cell r="K367">
            <v>0</v>
          </cell>
        </row>
        <row r="368">
          <cell r="G368">
            <v>0</v>
          </cell>
          <cell r="H368">
            <v>261500000</v>
          </cell>
          <cell r="I368">
            <v>0</v>
          </cell>
          <cell r="J368">
            <v>261500000</v>
          </cell>
          <cell r="K368">
            <v>417000000</v>
          </cell>
        </row>
        <row r="369">
          <cell r="G369">
            <v>0</v>
          </cell>
          <cell r="H369">
            <v>0</v>
          </cell>
          <cell r="I369">
            <v>0</v>
          </cell>
          <cell r="J369">
            <v>0</v>
          </cell>
          <cell r="K369">
            <v>49000000</v>
          </cell>
        </row>
        <row r="370">
          <cell r="G370">
            <v>0</v>
          </cell>
          <cell r="H370">
            <v>2066482000</v>
          </cell>
          <cell r="I370">
            <v>0</v>
          </cell>
          <cell r="J370">
            <v>2066482000</v>
          </cell>
          <cell r="K370">
            <v>356500000</v>
          </cell>
        </row>
        <row r="371">
          <cell r="G371">
            <v>0</v>
          </cell>
          <cell r="H371">
            <v>61550000</v>
          </cell>
          <cell r="I371">
            <v>0</v>
          </cell>
          <cell r="J371">
            <v>61550000</v>
          </cell>
          <cell r="K371">
            <v>0</v>
          </cell>
        </row>
        <row r="372">
          <cell r="G372">
            <v>0</v>
          </cell>
          <cell r="H372">
            <v>617000000</v>
          </cell>
          <cell r="I372">
            <v>0</v>
          </cell>
          <cell r="J372">
            <v>617000000</v>
          </cell>
          <cell r="K372">
            <v>0</v>
          </cell>
        </row>
        <row r="373">
          <cell r="G373">
            <v>0</v>
          </cell>
          <cell r="H373">
            <v>0</v>
          </cell>
          <cell r="I373">
            <v>0</v>
          </cell>
          <cell r="J373">
            <v>0</v>
          </cell>
          <cell r="K373">
            <v>220000000</v>
          </cell>
        </row>
        <row r="374">
          <cell r="G374">
            <v>0</v>
          </cell>
          <cell r="H374">
            <v>467771507</v>
          </cell>
          <cell r="I374">
            <v>0</v>
          </cell>
          <cell r="J374">
            <v>467771507</v>
          </cell>
          <cell r="K374">
            <v>150000000</v>
          </cell>
        </row>
        <row r="375">
          <cell r="G375">
            <v>0</v>
          </cell>
          <cell r="H375">
            <v>7076071920</v>
          </cell>
          <cell r="I375">
            <v>0</v>
          </cell>
          <cell r="J375">
            <v>7076071920</v>
          </cell>
          <cell r="K375">
            <v>625600000</v>
          </cell>
        </row>
        <row r="376">
          <cell r="G376">
            <v>0</v>
          </cell>
          <cell r="H376">
            <v>795000000</v>
          </cell>
          <cell r="I376">
            <v>0</v>
          </cell>
          <cell r="J376">
            <v>795000000</v>
          </cell>
          <cell r="K376">
            <v>2111500000</v>
          </cell>
        </row>
        <row r="377">
          <cell r="G377">
            <v>0</v>
          </cell>
          <cell r="H377">
            <v>0</v>
          </cell>
          <cell r="I377">
            <v>0</v>
          </cell>
          <cell r="J377">
            <v>0</v>
          </cell>
          <cell r="K377">
            <v>359950000</v>
          </cell>
        </row>
        <row r="378">
          <cell r="G378">
            <v>0</v>
          </cell>
          <cell r="H378">
            <v>0</v>
          </cell>
          <cell r="I378">
            <v>0</v>
          </cell>
          <cell r="J378">
            <v>0</v>
          </cell>
          <cell r="K378">
            <v>456000000</v>
          </cell>
        </row>
        <row r="379">
          <cell r="G379">
            <v>0</v>
          </cell>
          <cell r="H379">
            <v>0</v>
          </cell>
          <cell r="I379">
            <v>0</v>
          </cell>
          <cell r="J379">
            <v>0</v>
          </cell>
          <cell r="K379">
            <v>0</v>
          </cell>
        </row>
        <row r="380">
          <cell r="G380">
            <v>0</v>
          </cell>
          <cell r="H380">
            <v>1000000000</v>
          </cell>
          <cell r="I380">
            <v>0</v>
          </cell>
          <cell r="J380">
            <v>1000000000</v>
          </cell>
          <cell r="K380">
            <v>0</v>
          </cell>
        </row>
        <row r="381">
          <cell r="G381">
            <v>0</v>
          </cell>
          <cell r="H381">
            <v>0</v>
          </cell>
          <cell r="I381">
            <v>0</v>
          </cell>
          <cell r="J381">
            <v>0</v>
          </cell>
          <cell r="K381">
            <v>0</v>
          </cell>
        </row>
        <row r="382">
          <cell r="G382">
            <v>0</v>
          </cell>
          <cell r="H382">
            <v>1743256740</v>
          </cell>
          <cell r="I382">
            <v>0</v>
          </cell>
          <cell r="J382">
            <v>1743256740</v>
          </cell>
          <cell r="K382">
            <v>2128800549</v>
          </cell>
        </row>
        <row r="383">
          <cell r="G383">
            <v>0</v>
          </cell>
          <cell r="H383">
            <v>1357181672</v>
          </cell>
          <cell r="I383">
            <v>0</v>
          </cell>
          <cell r="J383">
            <v>1357181672</v>
          </cell>
          <cell r="K383">
            <v>371569600</v>
          </cell>
        </row>
        <row r="384">
          <cell r="G384">
            <v>0</v>
          </cell>
          <cell r="H384">
            <v>0</v>
          </cell>
          <cell r="I384">
            <v>0</v>
          </cell>
          <cell r="J384">
            <v>0</v>
          </cell>
          <cell r="K384">
            <v>0</v>
          </cell>
        </row>
        <row r="385">
          <cell r="G385">
            <v>0</v>
          </cell>
          <cell r="H385">
            <v>2849000000</v>
          </cell>
          <cell r="I385">
            <v>0</v>
          </cell>
          <cell r="J385">
            <v>2849000000</v>
          </cell>
          <cell r="K385">
            <v>6892204110</v>
          </cell>
        </row>
        <row r="386">
          <cell r="G386">
            <v>0</v>
          </cell>
          <cell r="H386">
            <v>50000000</v>
          </cell>
          <cell r="I386">
            <v>0</v>
          </cell>
          <cell r="J386">
            <v>50000000</v>
          </cell>
          <cell r="K386">
            <v>222850000</v>
          </cell>
        </row>
        <row r="387">
          <cell r="G387">
            <v>0</v>
          </cell>
          <cell r="H387">
            <v>0</v>
          </cell>
          <cell r="I387">
            <v>0</v>
          </cell>
          <cell r="J387">
            <v>0</v>
          </cell>
          <cell r="K387">
            <v>0</v>
          </cell>
        </row>
        <row r="388">
          <cell r="G388">
            <v>0</v>
          </cell>
          <cell r="H388">
            <v>5753808800</v>
          </cell>
          <cell r="I388">
            <v>0</v>
          </cell>
          <cell r="J388">
            <v>5753808800</v>
          </cell>
          <cell r="K388">
            <v>4253321000</v>
          </cell>
        </row>
        <row r="389">
          <cell r="G389">
            <v>0</v>
          </cell>
          <cell r="H389">
            <v>705000000</v>
          </cell>
          <cell r="I389">
            <v>0</v>
          </cell>
          <cell r="J389">
            <v>705000000</v>
          </cell>
          <cell r="K389">
            <v>0</v>
          </cell>
        </row>
        <row r="390">
          <cell r="G390">
            <v>0</v>
          </cell>
          <cell r="H390">
            <v>8237392000</v>
          </cell>
          <cell r="I390">
            <v>0</v>
          </cell>
          <cell r="J390">
            <v>8237392000</v>
          </cell>
          <cell r="K390">
            <v>1244300000</v>
          </cell>
        </row>
        <row r="391">
          <cell r="G391">
            <v>0</v>
          </cell>
          <cell r="H391">
            <v>2510000000</v>
          </cell>
          <cell r="I391">
            <v>0</v>
          </cell>
          <cell r="J391">
            <v>2510000000</v>
          </cell>
          <cell r="K391">
            <v>1257500000</v>
          </cell>
        </row>
        <row r="392">
          <cell r="G392">
            <v>0</v>
          </cell>
          <cell r="H392">
            <v>0</v>
          </cell>
          <cell r="I392">
            <v>0</v>
          </cell>
          <cell r="J392">
            <v>0</v>
          </cell>
          <cell r="K392">
            <v>52900000</v>
          </cell>
        </row>
        <row r="393">
          <cell r="G393">
            <v>0</v>
          </cell>
          <cell r="H393">
            <v>300000000</v>
          </cell>
          <cell r="I393">
            <v>0</v>
          </cell>
          <cell r="J393">
            <v>300000000</v>
          </cell>
          <cell r="K393">
            <v>2100000000</v>
          </cell>
        </row>
        <row r="394">
          <cell r="G394">
            <v>0</v>
          </cell>
          <cell r="H394">
            <v>0</v>
          </cell>
          <cell r="I394">
            <v>0</v>
          </cell>
          <cell r="J394">
            <v>0</v>
          </cell>
          <cell r="K394">
            <v>568928000</v>
          </cell>
        </row>
        <row r="395">
          <cell r="G395">
            <v>0</v>
          </cell>
          <cell r="H395">
            <v>0</v>
          </cell>
          <cell r="I395">
            <v>0</v>
          </cell>
          <cell r="J395">
            <v>0</v>
          </cell>
          <cell r="K395">
            <v>270000000</v>
          </cell>
        </row>
        <row r="396">
          <cell r="G396">
            <v>0</v>
          </cell>
          <cell r="H396">
            <v>0</v>
          </cell>
          <cell r="I396">
            <v>0</v>
          </cell>
          <cell r="J396">
            <v>0</v>
          </cell>
          <cell r="K396">
            <v>165600000</v>
          </cell>
        </row>
        <row r="397">
          <cell r="G397">
            <v>0</v>
          </cell>
          <cell r="H397">
            <v>1956131403</v>
          </cell>
          <cell r="I397">
            <v>0</v>
          </cell>
          <cell r="J397">
            <v>1956131403</v>
          </cell>
          <cell r="K397">
            <v>3403144932</v>
          </cell>
        </row>
        <row r="398">
          <cell r="G398">
            <v>0</v>
          </cell>
          <cell r="H398">
            <v>132216800</v>
          </cell>
          <cell r="I398">
            <v>0</v>
          </cell>
          <cell r="J398">
            <v>132216800</v>
          </cell>
          <cell r="K398">
            <v>682870000</v>
          </cell>
        </row>
        <row r="399">
          <cell r="G399">
            <v>0</v>
          </cell>
          <cell r="H399">
            <v>0</v>
          </cell>
          <cell r="I399">
            <v>0</v>
          </cell>
          <cell r="J399">
            <v>0</v>
          </cell>
          <cell r="K399">
            <v>0</v>
          </cell>
        </row>
        <row r="400">
          <cell r="G400">
            <v>0</v>
          </cell>
          <cell r="H400">
            <v>0</v>
          </cell>
          <cell r="I400">
            <v>0</v>
          </cell>
          <cell r="J400">
            <v>0</v>
          </cell>
          <cell r="K400">
            <v>0</v>
          </cell>
        </row>
        <row r="401">
          <cell r="G401">
            <v>0</v>
          </cell>
          <cell r="H401">
            <v>2601500000</v>
          </cell>
          <cell r="I401">
            <v>0</v>
          </cell>
          <cell r="J401">
            <v>2601500000</v>
          </cell>
          <cell r="K401">
            <v>4365117671</v>
          </cell>
        </row>
        <row r="402">
          <cell r="G402">
            <v>0</v>
          </cell>
          <cell r="H402">
            <v>0</v>
          </cell>
          <cell r="I402">
            <v>0</v>
          </cell>
          <cell r="J402">
            <v>0</v>
          </cell>
          <cell r="K402">
            <v>0</v>
          </cell>
        </row>
        <row r="403">
          <cell r="G403">
            <v>0</v>
          </cell>
          <cell r="H403">
            <v>56700000</v>
          </cell>
          <cell r="I403">
            <v>0</v>
          </cell>
          <cell r="J403">
            <v>56700000</v>
          </cell>
          <cell r="K403">
            <v>40000000</v>
          </cell>
        </row>
        <row r="404">
          <cell r="G404">
            <v>0</v>
          </cell>
          <cell r="H404">
            <v>149814000</v>
          </cell>
          <cell r="I404">
            <v>0</v>
          </cell>
          <cell r="J404">
            <v>149814000</v>
          </cell>
          <cell r="K404">
            <v>179400000</v>
          </cell>
        </row>
        <row r="405">
          <cell r="G405">
            <v>0</v>
          </cell>
          <cell r="H405">
            <v>4014064000</v>
          </cell>
          <cell r="I405">
            <v>0</v>
          </cell>
          <cell r="J405">
            <v>4014064000</v>
          </cell>
          <cell r="K405">
            <v>2362399000</v>
          </cell>
        </row>
        <row r="406">
          <cell r="G406">
            <v>0</v>
          </cell>
          <cell r="H406">
            <v>0</v>
          </cell>
          <cell r="I406">
            <v>0</v>
          </cell>
          <cell r="J406">
            <v>0</v>
          </cell>
          <cell r="K406">
            <v>0</v>
          </cell>
        </row>
        <row r="407">
          <cell r="G407">
            <v>0</v>
          </cell>
          <cell r="H407">
            <v>0</v>
          </cell>
          <cell r="I407">
            <v>0</v>
          </cell>
          <cell r="J407">
            <v>0</v>
          </cell>
          <cell r="K407">
            <v>0</v>
          </cell>
        </row>
        <row r="408">
          <cell r="G408">
            <v>0</v>
          </cell>
          <cell r="H408">
            <v>0</v>
          </cell>
          <cell r="I408">
            <v>0</v>
          </cell>
          <cell r="J408">
            <v>0</v>
          </cell>
          <cell r="K408">
            <v>0</v>
          </cell>
        </row>
        <row r="409">
          <cell r="G409">
            <v>0</v>
          </cell>
          <cell r="H409">
            <v>0</v>
          </cell>
          <cell r="I409">
            <v>0</v>
          </cell>
          <cell r="J409">
            <v>0</v>
          </cell>
          <cell r="K409">
            <v>0</v>
          </cell>
        </row>
        <row r="410">
          <cell r="G410">
            <v>0</v>
          </cell>
          <cell r="H410">
            <v>381500000</v>
          </cell>
          <cell r="I410">
            <v>0</v>
          </cell>
          <cell r="J410">
            <v>381500000</v>
          </cell>
          <cell r="K410">
            <v>0</v>
          </cell>
        </row>
        <row r="411">
          <cell r="G411">
            <v>0</v>
          </cell>
          <cell r="H411">
            <v>222150000</v>
          </cell>
          <cell r="I411">
            <v>0</v>
          </cell>
          <cell r="J411">
            <v>222150000</v>
          </cell>
          <cell r="K411">
            <v>442500000</v>
          </cell>
        </row>
        <row r="412">
          <cell r="G412">
            <v>0</v>
          </cell>
          <cell r="H412">
            <v>0</v>
          </cell>
          <cell r="I412">
            <v>0</v>
          </cell>
          <cell r="J412">
            <v>0</v>
          </cell>
          <cell r="K412">
            <v>29300000</v>
          </cell>
        </row>
        <row r="413">
          <cell r="G413">
            <v>0</v>
          </cell>
          <cell r="H413">
            <v>50000000</v>
          </cell>
          <cell r="I413">
            <v>0</v>
          </cell>
          <cell r="J413">
            <v>50000000</v>
          </cell>
          <cell r="K413">
            <v>3915000000</v>
          </cell>
        </row>
        <row r="414">
          <cell r="G414">
            <v>0</v>
          </cell>
          <cell r="H414">
            <v>90270335336</v>
          </cell>
          <cell r="I414">
            <v>0</v>
          </cell>
          <cell r="J414">
            <v>90270335336</v>
          </cell>
          <cell r="K414">
            <v>29104873670</v>
          </cell>
        </row>
        <row r="415">
          <cell r="G415">
            <v>0</v>
          </cell>
          <cell r="H415">
            <v>9450000000</v>
          </cell>
          <cell r="I415">
            <v>0</v>
          </cell>
          <cell r="J415">
            <v>9450000000</v>
          </cell>
          <cell r="K415">
            <v>10389054795</v>
          </cell>
        </row>
        <row r="416">
          <cell r="G416">
            <v>0</v>
          </cell>
          <cell r="H416">
            <v>3428619424</v>
          </cell>
          <cell r="I416">
            <v>0</v>
          </cell>
          <cell r="J416">
            <v>3428619424</v>
          </cell>
          <cell r="K416">
            <v>8418000000</v>
          </cell>
        </row>
        <row r="417">
          <cell r="G417">
            <v>0</v>
          </cell>
          <cell r="H417">
            <v>1886500000</v>
          </cell>
          <cell r="I417">
            <v>0</v>
          </cell>
          <cell r="J417">
            <v>1886500000</v>
          </cell>
          <cell r="K417">
            <v>3967000000</v>
          </cell>
        </row>
        <row r="418">
          <cell r="G418">
            <v>0</v>
          </cell>
          <cell r="H418">
            <v>737180000</v>
          </cell>
          <cell r="I418">
            <v>0</v>
          </cell>
          <cell r="J418">
            <v>737180000</v>
          </cell>
          <cell r="K418">
            <v>3680000000</v>
          </cell>
        </row>
        <row r="419">
          <cell r="G419">
            <v>0</v>
          </cell>
          <cell r="H419">
            <v>8390000000</v>
          </cell>
          <cell r="I419">
            <v>0</v>
          </cell>
          <cell r="J419">
            <v>8390000000</v>
          </cell>
          <cell r="K419">
            <v>1500000000</v>
          </cell>
        </row>
        <row r="420">
          <cell r="G420">
            <v>0</v>
          </cell>
          <cell r="H420">
            <v>0</v>
          </cell>
          <cell r="I420">
            <v>0</v>
          </cell>
          <cell r="J420">
            <v>0</v>
          </cell>
          <cell r="K420">
            <v>0</v>
          </cell>
        </row>
        <row r="421">
          <cell r="G421">
            <v>0</v>
          </cell>
          <cell r="H421">
            <v>6207428493</v>
          </cell>
          <cell r="I421">
            <v>0</v>
          </cell>
          <cell r="J421">
            <v>6207428493</v>
          </cell>
          <cell r="K421">
            <v>8407554167</v>
          </cell>
        </row>
        <row r="422">
          <cell r="G422">
            <v>0</v>
          </cell>
          <cell r="H422">
            <v>3178109299</v>
          </cell>
          <cell r="I422">
            <v>0</v>
          </cell>
          <cell r="J422">
            <v>3178109299</v>
          </cell>
          <cell r="K422">
            <v>2897825200</v>
          </cell>
        </row>
        <row r="423">
          <cell r="G423">
            <v>0</v>
          </cell>
          <cell r="H423">
            <v>0</v>
          </cell>
          <cell r="I423">
            <v>0</v>
          </cell>
          <cell r="J423">
            <v>0</v>
          </cell>
          <cell r="K423">
            <v>0</v>
          </cell>
        </row>
        <row r="424">
          <cell r="G424">
            <v>0</v>
          </cell>
          <cell r="H424">
            <v>0</v>
          </cell>
          <cell r="I424">
            <v>0</v>
          </cell>
          <cell r="J424">
            <v>0</v>
          </cell>
          <cell r="K424">
            <v>0</v>
          </cell>
        </row>
        <row r="425">
          <cell r="G425">
            <v>0</v>
          </cell>
          <cell r="H425">
            <v>18879151561</v>
          </cell>
          <cell r="I425">
            <v>0</v>
          </cell>
          <cell r="J425">
            <v>18879151561</v>
          </cell>
          <cell r="K425">
            <v>26532939398</v>
          </cell>
        </row>
        <row r="426">
          <cell r="G426">
            <v>0</v>
          </cell>
          <cell r="H426">
            <v>382571375</v>
          </cell>
          <cell r="I426">
            <v>0</v>
          </cell>
          <cell r="J426">
            <v>382571375</v>
          </cell>
          <cell r="K426">
            <v>0</v>
          </cell>
        </row>
        <row r="427">
          <cell r="G427">
            <v>0</v>
          </cell>
          <cell r="H427">
            <v>95120000</v>
          </cell>
          <cell r="I427">
            <v>0</v>
          </cell>
          <cell r="J427">
            <v>95120000</v>
          </cell>
          <cell r="K427">
            <v>92000000</v>
          </cell>
        </row>
        <row r="428">
          <cell r="G428">
            <v>0</v>
          </cell>
          <cell r="H428">
            <v>39762775800</v>
          </cell>
          <cell r="I428">
            <v>0</v>
          </cell>
          <cell r="J428">
            <v>39762775800</v>
          </cell>
          <cell r="K428">
            <v>28703471000</v>
          </cell>
        </row>
        <row r="429">
          <cell r="G429">
            <v>0</v>
          </cell>
          <cell r="H429">
            <v>593189425</v>
          </cell>
          <cell r="I429">
            <v>0</v>
          </cell>
          <cell r="J429">
            <v>593189425</v>
          </cell>
          <cell r="K429">
            <v>870900000</v>
          </cell>
        </row>
        <row r="430">
          <cell r="G430">
            <v>0</v>
          </cell>
          <cell r="H430">
            <v>3279262000</v>
          </cell>
          <cell r="I430">
            <v>0</v>
          </cell>
          <cell r="J430">
            <v>3279262000</v>
          </cell>
          <cell r="K430">
            <v>2834750000</v>
          </cell>
        </row>
        <row r="431">
          <cell r="G431">
            <v>0</v>
          </cell>
          <cell r="H431">
            <v>14919500000</v>
          </cell>
          <cell r="I431">
            <v>0</v>
          </cell>
          <cell r="J431">
            <v>14919500000</v>
          </cell>
          <cell r="K431">
            <v>17569600000</v>
          </cell>
        </row>
        <row r="432">
          <cell r="G432">
            <v>0</v>
          </cell>
          <cell r="H432">
            <v>253637480</v>
          </cell>
          <cell r="I432">
            <v>0</v>
          </cell>
          <cell r="J432">
            <v>253637480</v>
          </cell>
          <cell r="K432">
            <v>1741472600</v>
          </cell>
        </row>
        <row r="433">
          <cell r="G433">
            <v>0</v>
          </cell>
          <cell r="H433">
            <v>200000000</v>
          </cell>
          <cell r="I433">
            <v>0</v>
          </cell>
          <cell r="J433">
            <v>200000000</v>
          </cell>
          <cell r="K433">
            <v>406000000</v>
          </cell>
        </row>
        <row r="434">
          <cell r="G434">
            <v>0</v>
          </cell>
          <cell r="H434">
            <v>994004000</v>
          </cell>
          <cell r="I434">
            <v>0</v>
          </cell>
          <cell r="J434">
            <v>994004000</v>
          </cell>
          <cell r="K434">
            <v>1292209000</v>
          </cell>
        </row>
        <row r="435">
          <cell r="G435">
            <v>0</v>
          </cell>
          <cell r="H435">
            <v>770000000</v>
          </cell>
          <cell r="I435">
            <v>0</v>
          </cell>
          <cell r="J435">
            <v>770000000</v>
          </cell>
          <cell r="K435">
            <v>3900000000</v>
          </cell>
        </row>
        <row r="436">
          <cell r="G436">
            <v>0</v>
          </cell>
          <cell r="H436">
            <v>237800000</v>
          </cell>
          <cell r="I436">
            <v>0</v>
          </cell>
          <cell r="J436">
            <v>237800000</v>
          </cell>
          <cell r="K436">
            <v>1844600000</v>
          </cell>
        </row>
        <row r="437">
          <cell r="G437">
            <v>0</v>
          </cell>
          <cell r="H437">
            <v>4333681644</v>
          </cell>
          <cell r="I437">
            <v>0</v>
          </cell>
          <cell r="J437">
            <v>4333681644</v>
          </cell>
          <cell r="K437">
            <v>2974806959</v>
          </cell>
        </row>
        <row r="438">
          <cell r="G438">
            <v>0</v>
          </cell>
          <cell r="H438">
            <v>685149360</v>
          </cell>
          <cell r="I438">
            <v>0</v>
          </cell>
          <cell r="J438">
            <v>685149360</v>
          </cell>
          <cell r="K438">
            <v>976810000</v>
          </cell>
        </row>
        <row r="439">
          <cell r="G439">
            <v>0</v>
          </cell>
          <cell r="H439">
            <v>0</v>
          </cell>
          <cell r="I439">
            <v>0</v>
          </cell>
          <cell r="J439">
            <v>0</v>
          </cell>
          <cell r="K439">
            <v>0</v>
          </cell>
        </row>
        <row r="440">
          <cell r="G440">
            <v>0</v>
          </cell>
          <cell r="H440">
            <v>7299716164</v>
          </cell>
          <cell r="I440">
            <v>0</v>
          </cell>
          <cell r="J440">
            <v>7299716164</v>
          </cell>
          <cell r="K440">
            <v>12678400000</v>
          </cell>
        </row>
        <row r="441">
          <cell r="G441">
            <v>0</v>
          </cell>
          <cell r="H441">
            <v>0</v>
          </cell>
          <cell r="I441">
            <v>0</v>
          </cell>
          <cell r="J441">
            <v>0</v>
          </cell>
          <cell r="K441">
            <v>0</v>
          </cell>
        </row>
        <row r="442">
          <cell r="G442">
            <v>0</v>
          </cell>
          <cell r="H442">
            <v>110000000</v>
          </cell>
          <cell r="I442">
            <v>0</v>
          </cell>
          <cell r="J442">
            <v>110000000</v>
          </cell>
          <cell r="K442">
            <v>226000000</v>
          </cell>
        </row>
        <row r="443">
          <cell r="G443">
            <v>0</v>
          </cell>
          <cell r="H443">
            <v>85608000</v>
          </cell>
          <cell r="I443">
            <v>0</v>
          </cell>
          <cell r="J443">
            <v>85608000</v>
          </cell>
          <cell r="K443">
            <v>230000000</v>
          </cell>
        </row>
        <row r="444">
          <cell r="G444">
            <v>0</v>
          </cell>
          <cell r="H444">
            <v>7188798632</v>
          </cell>
          <cell r="I444">
            <v>0</v>
          </cell>
          <cell r="J444">
            <v>7188798632</v>
          </cell>
          <cell r="K444">
            <v>6215060000</v>
          </cell>
        </row>
        <row r="445">
          <cell r="G445">
            <v>0</v>
          </cell>
          <cell r="H445">
            <v>0</v>
          </cell>
          <cell r="I445">
            <v>0</v>
          </cell>
          <cell r="J445">
            <v>0</v>
          </cell>
          <cell r="K445">
            <v>0</v>
          </cell>
        </row>
        <row r="446">
          <cell r="G446">
            <v>0</v>
          </cell>
          <cell r="H446">
            <v>0</v>
          </cell>
          <cell r="I446">
            <v>0</v>
          </cell>
          <cell r="J446">
            <v>0</v>
          </cell>
          <cell r="K446">
            <v>0</v>
          </cell>
        </row>
        <row r="447">
          <cell r="G447">
            <v>0</v>
          </cell>
          <cell r="H447">
            <v>0</v>
          </cell>
          <cell r="I447">
            <v>0</v>
          </cell>
          <cell r="J447">
            <v>0</v>
          </cell>
          <cell r="K447">
            <v>0</v>
          </cell>
        </row>
        <row r="448">
          <cell r="G448">
            <v>0</v>
          </cell>
          <cell r="H448">
            <v>105000000</v>
          </cell>
          <cell r="I448">
            <v>0</v>
          </cell>
          <cell r="J448">
            <v>105000000</v>
          </cell>
          <cell r="K448">
            <v>38000000</v>
          </cell>
        </row>
        <row r="449">
          <cell r="G449">
            <v>0</v>
          </cell>
          <cell r="H449">
            <v>70000000</v>
          </cell>
          <cell r="I449">
            <v>0</v>
          </cell>
          <cell r="J449">
            <v>70000000</v>
          </cell>
          <cell r="K449">
            <v>1048000000</v>
          </cell>
        </row>
        <row r="450">
          <cell r="G450">
            <v>0</v>
          </cell>
          <cell r="H450">
            <v>0</v>
          </cell>
          <cell r="I450">
            <v>0</v>
          </cell>
          <cell r="J450">
            <v>0</v>
          </cell>
          <cell r="K450">
            <v>115000000</v>
          </cell>
        </row>
        <row r="451">
          <cell r="G451">
            <v>0</v>
          </cell>
          <cell r="H451">
            <v>0</v>
          </cell>
          <cell r="I451">
            <v>0</v>
          </cell>
          <cell r="J451">
            <v>0</v>
          </cell>
          <cell r="K451">
            <v>14000000</v>
          </cell>
        </row>
        <row r="452">
          <cell r="G452">
            <v>0</v>
          </cell>
          <cell r="H452">
            <v>0</v>
          </cell>
          <cell r="I452">
            <v>0</v>
          </cell>
          <cell r="J452">
            <v>0</v>
          </cell>
          <cell r="K452">
            <v>290000000</v>
          </cell>
        </row>
        <row r="453">
          <cell r="G453">
            <v>0</v>
          </cell>
          <cell r="H453">
            <v>4077500000</v>
          </cell>
          <cell r="I453">
            <v>0</v>
          </cell>
          <cell r="J453">
            <v>4077500000</v>
          </cell>
          <cell r="K453">
            <v>7672121759</v>
          </cell>
        </row>
        <row r="454">
          <cell r="G454">
            <v>0</v>
          </cell>
          <cell r="H454">
            <v>65177703116</v>
          </cell>
          <cell r="I454">
            <v>0</v>
          </cell>
          <cell r="J454">
            <v>65177703116</v>
          </cell>
          <cell r="K454">
            <v>110911564160</v>
          </cell>
        </row>
        <row r="455">
          <cell r="G455">
            <v>0</v>
          </cell>
          <cell r="H455">
            <v>41789631507</v>
          </cell>
          <cell r="I455">
            <v>0</v>
          </cell>
          <cell r="J455">
            <v>41789631507</v>
          </cell>
          <cell r="K455">
            <v>50990200000</v>
          </cell>
        </row>
        <row r="456">
          <cell r="G456">
            <v>0</v>
          </cell>
          <cell r="H456">
            <v>3356405794</v>
          </cell>
          <cell r="I456">
            <v>0</v>
          </cell>
          <cell r="J456">
            <v>3356405794</v>
          </cell>
          <cell r="K456">
            <v>1104000000</v>
          </cell>
        </row>
        <row r="457">
          <cell r="G457">
            <v>0</v>
          </cell>
          <cell r="H457">
            <v>3740000000</v>
          </cell>
          <cell r="I457">
            <v>0</v>
          </cell>
          <cell r="J457">
            <v>3740000000</v>
          </cell>
          <cell r="K457">
            <v>4990000000</v>
          </cell>
        </row>
        <row r="458">
          <cell r="G458">
            <v>0</v>
          </cell>
          <cell r="H458">
            <v>11414400000</v>
          </cell>
          <cell r="I458">
            <v>0</v>
          </cell>
          <cell r="J458">
            <v>11414400000</v>
          </cell>
          <cell r="K458">
            <v>230000000</v>
          </cell>
        </row>
        <row r="459">
          <cell r="G459">
            <v>0</v>
          </cell>
          <cell r="H459">
            <v>8252000000</v>
          </cell>
          <cell r="I459">
            <v>0</v>
          </cell>
          <cell r="J459">
            <v>8252000000</v>
          </cell>
          <cell r="K459">
            <v>8600000000</v>
          </cell>
        </row>
        <row r="460">
          <cell r="G460">
            <v>0</v>
          </cell>
          <cell r="H460">
            <v>1902400000</v>
          </cell>
          <cell r="I460">
            <v>0</v>
          </cell>
          <cell r="J460">
            <v>1902400000</v>
          </cell>
          <cell r="K460">
            <v>2605072000</v>
          </cell>
        </row>
        <row r="461">
          <cell r="G461">
            <v>0</v>
          </cell>
          <cell r="H461">
            <v>23107440713</v>
          </cell>
          <cell r="I461">
            <v>0</v>
          </cell>
          <cell r="J461">
            <v>23107440713</v>
          </cell>
          <cell r="K461">
            <v>17400217672</v>
          </cell>
        </row>
        <row r="462">
          <cell r="G462">
            <v>0</v>
          </cell>
          <cell r="H462">
            <v>15905614456</v>
          </cell>
          <cell r="I462">
            <v>0</v>
          </cell>
          <cell r="J462">
            <v>15905614456</v>
          </cell>
          <cell r="K462">
            <v>14152603800</v>
          </cell>
        </row>
        <row r="463">
          <cell r="G463">
            <v>0</v>
          </cell>
          <cell r="H463">
            <v>29167315633</v>
          </cell>
          <cell r="I463">
            <v>0</v>
          </cell>
          <cell r="J463">
            <v>29167315633</v>
          </cell>
          <cell r="K463">
            <v>36647843493</v>
          </cell>
        </row>
        <row r="464">
          <cell r="G464">
            <v>0</v>
          </cell>
          <cell r="H464">
            <v>970000000</v>
          </cell>
          <cell r="I464">
            <v>0</v>
          </cell>
          <cell r="J464">
            <v>970000000</v>
          </cell>
          <cell r="K464">
            <v>1782000000</v>
          </cell>
        </row>
        <row r="465">
          <cell r="G465">
            <v>0</v>
          </cell>
          <cell r="H465">
            <v>95120000</v>
          </cell>
          <cell r="I465">
            <v>0</v>
          </cell>
          <cell r="J465">
            <v>95120000</v>
          </cell>
          <cell r="K465">
            <v>92000000</v>
          </cell>
        </row>
        <row r="466">
          <cell r="G466">
            <v>0</v>
          </cell>
          <cell r="H466">
            <v>53294913212</v>
          </cell>
          <cell r="I466">
            <v>0</v>
          </cell>
          <cell r="J466">
            <v>53294913212</v>
          </cell>
          <cell r="K466">
            <v>32950798200</v>
          </cell>
        </row>
        <row r="467">
          <cell r="G467">
            <v>0</v>
          </cell>
          <cell r="H467">
            <v>462283200</v>
          </cell>
          <cell r="I467">
            <v>0</v>
          </cell>
          <cell r="J467">
            <v>462283200</v>
          </cell>
          <cell r="K467">
            <v>0</v>
          </cell>
        </row>
        <row r="468">
          <cell r="G468">
            <v>0</v>
          </cell>
          <cell r="H468">
            <v>7928600000</v>
          </cell>
          <cell r="I468">
            <v>0</v>
          </cell>
          <cell r="J468">
            <v>7928600000</v>
          </cell>
          <cell r="K468">
            <v>8548360000</v>
          </cell>
        </row>
        <row r="469">
          <cell r="G469">
            <v>0</v>
          </cell>
          <cell r="H469">
            <v>26283748640</v>
          </cell>
          <cell r="I469">
            <v>0</v>
          </cell>
          <cell r="J469">
            <v>26283748640</v>
          </cell>
          <cell r="K469">
            <v>35005793000</v>
          </cell>
        </row>
        <row r="470">
          <cell r="G470">
            <v>0</v>
          </cell>
          <cell r="H470">
            <v>19628200000</v>
          </cell>
          <cell r="I470">
            <v>0</v>
          </cell>
          <cell r="J470">
            <v>19628200000</v>
          </cell>
          <cell r="K470">
            <v>21916200000</v>
          </cell>
        </row>
        <row r="471">
          <cell r="G471">
            <v>0</v>
          </cell>
          <cell r="H471">
            <v>2691896000</v>
          </cell>
          <cell r="I471">
            <v>0</v>
          </cell>
          <cell r="J471">
            <v>2691896000</v>
          </cell>
          <cell r="K471">
            <v>2646380000</v>
          </cell>
        </row>
        <row r="472">
          <cell r="G472">
            <v>0</v>
          </cell>
          <cell r="H472">
            <v>1400000000</v>
          </cell>
          <cell r="I472">
            <v>0</v>
          </cell>
          <cell r="J472">
            <v>1400000000</v>
          </cell>
          <cell r="K472">
            <v>5580000000</v>
          </cell>
        </row>
        <row r="473">
          <cell r="G473">
            <v>0</v>
          </cell>
          <cell r="H473">
            <v>961663200</v>
          </cell>
          <cell r="I473">
            <v>0</v>
          </cell>
          <cell r="J473">
            <v>961663200</v>
          </cell>
          <cell r="K473">
            <v>533600000</v>
          </cell>
        </row>
        <row r="474">
          <cell r="G474">
            <v>0</v>
          </cell>
          <cell r="H474">
            <v>1425000000</v>
          </cell>
          <cell r="I474">
            <v>0</v>
          </cell>
          <cell r="J474">
            <v>1425000000</v>
          </cell>
          <cell r="K474">
            <v>878000000</v>
          </cell>
        </row>
        <row r="475">
          <cell r="G475">
            <v>0</v>
          </cell>
          <cell r="H475">
            <v>0</v>
          </cell>
          <cell r="I475">
            <v>0</v>
          </cell>
          <cell r="J475">
            <v>0</v>
          </cell>
          <cell r="K475">
            <v>0</v>
          </cell>
        </row>
        <row r="476">
          <cell r="G476">
            <v>0</v>
          </cell>
          <cell r="H476">
            <v>4519348630</v>
          </cell>
          <cell r="I476">
            <v>0</v>
          </cell>
          <cell r="J476">
            <v>4519348630</v>
          </cell>
          <cell r="K476">
            <v>4305260000</v>
          </cell>
        </row>
        <row r="477">
          <cell r="G477">
            <v>0</v>
          </cell>
          <cell r="H477">
            <v>2123435100</v>
          </cell>
          <cell r="I477">
            <v>0</v>
          </cell>
          <cell r="J477">
            <v>2123435100</v>
          </cell>
          <cell r="K477">
            <v>1954540000</v>
          </cell>
        </row>
        <row r="478">
          <cell r="G478">
            <v>0</v>
          </cell>
          <cell r="H478">
            <v>74371600000</v>
          </cell>
          <cell r="I478">
            <v>0</v>
          </cell>
          <cell r="J478">
            <v>74371600000</v>
          </cell>
          <cell r="K478">
            <v>65791600000</v>
          </cell>
        </row>
        <row r="479">
          <cell r="G479">
            <v>0</v>
          </cell>
          <cell r="H479">
            <v>0</v>
          </cell>
          <cell r="I479">
            <v>0</v>
          </cell>
          <cell r="J479">
            <v>0</v>
          </cell>
          <cell r="K479">
            <v>0</v>
          </cell>
        </row>
        <row r="480">
          <cell r="G480">
            <v>0</v>
          </cell>
          <cell r="H480">
            <v>876983288</v>
          </cell>
          <cell r="I480">
            <v>0</v>
          </cell>
          <cell r="J480">
            <v>876983288</v>
          </cell>
          <cell r="K480">
            <v>934310000</v>
          </cell>
        </row>
        <row r="481">
          <cell r="G481">
            <v>0</v>
          </cell>
          <cell r="H481">
            <v>161704000</v>
          </cell>
          <cell r="I481">
            <v>0</v>
          </cell>
          <cell r="J481">
            <v>161704000</v>
          </cell>
          <cell r="K481">
            <v>156400000</v>
          </cell>
        </row>
        <row r="482">
          <cell r="G482">
            <v>0</v>
          </cell>
          <cell r="H482">
            <v>12520759744</v>
          </cell>
          <cell r="I482">
            <v>0</v>
          </cell>
          <cell r="J482">
            <v>12520759744</v>
          </cell>
          <cell r="K482">
            <v>11532200000</v>
          </cell>
        </row>
        <row r="483">
          <cell r="G483">
            <v>0</v>
          </cell>
          <cell r="H483">
            <v>0</v>
          </cell>
          <cell r="I483">
            <v>0</v>
          </cell>
          <cell r="J483">
            <v>0</v>
          </cell>
          <cell r="K483">
            <v>0</v>
          </cell>
        </row>
        <row r="484">
          <cell r="G484">
            <v>0</v>
          </cell>
          <cell r="H484">
            <v>0</v>
          </cell>
          <cell r="I484">
            <v>0</v>
          </cell>
          <cell r="J484">
            <v>0</v>
          </cell>
          <cell r="K484">
            <v>0</v>
          </cell>
        </row>
        <row r="485">
          <cell r="G485">
            <v>0</v>
          </cell>
          <cell r="H485">
            <v>270000000</v>
          </cell>
          <cell r="I485">
            <v>0</v>
          </cell>
          <cell r="J485">
            <v>270000000</v>
          </cell>
          <cell r="K485">
            <v>0</v>
          </cell>
        </row>
        <row r="486">
          <cell r="G486">
            <v>0</v>
          </cell>
          <cell r="H486">
            <v>0</v>
          </cell>
          <cell r="I486">
            <v>0</v>
          </cell>
          <cell r="J486">
            <v>0</v>
          </cell>
          <cell r="K486">
            <v>0</v>
          </cell>
        </row>
        <row r="487">
          <cell r="G487">
            <v>0</v>
          </cell>
          <cell r="H487">
            <v>36000000</v>
          </cell>
          <cell r="I487">
            <v>0</v>
          </cell>
          <cell r="J487">
            <v>36000000</v>
          </cell>
          <cell r="K487">
            <v>0</v>
          </cell>
        </row>
        <row r="488">
          <cell r="G488">
            <v>0</v>
          </cell>
          <cell r="H488">
            <v>0</v>
          </cell>
          <cell r="I488">
            <v>0</v>
          </cell>
          <cell r="J488">
            <v>0</v>
          </cell>
          <cell r="K488">
            <v>115000000</v>
          </cell>
        </row>
        <row r="489">
          <cell r="G489">
            <v>0</v>
          </cell>
          <cell r="H489">
            <v>0</v>
          </cell>
          <cell r="I489">
            <v>0</v>
          </cell>
          <cell r="J489">
            <v>0</v>
          </cell>
          <cell r="K489">
            <v>0</v>
          </cell>
        </row>
        <row r="490">
          <cell r="G490">
            <v>0</v>
          </cell>
          <cell r="H490">
            <v>0</v>
          </cell>
          <cell r="I490">
            <v>0</v>
          </cell>
          <cell r="J490">
            <v>0</v>
          </cell>
          <cell r="K490">
            <v>0</v>
          </cell>
        </row>
        <row r="491">
          <cell r="G491">
            <v>0</v>
          </cell>
          <cell r="H491">
            <v>0</v>
          </cell>
          <cell r="I491">
            <v>0</v>
          </cell>
          <cell r="J491">
            <v>0</v>
          </cell>
          <cell r="K491">
            <v>2000000000</v>
          </cell>
        </row>
        <row r="492">
          <cell r="G492">
            <v>0</v>
          </cell>
          <cell r="H492">
            <v>0</v>
          </cell>
          <cell r="I492">
            <v>0</v>
          </cell>
          <cell r="J492">
            <v>0</v>
          </cell>
          <cell r="K492">
            <v>0</v>
          </cell>
        </row>
        <row r="493">
          <cell r="G493">
            <v>0</v>
          </cell>
          <cell r="H493">
            <v>20545920</v>
          </cell>
          <cell r="I493">
            <v>0</v>
          </cell>
          <cell r="J493">
            <v>20545920</v>
          </cell>
          <cell r="K493">
            <v>19872000</v>
          </cell>
        </row>
        <row r="494">
          <cell r="G494">
            <v>0</v>
          </cell>
          <cell r="H494">
            <v>21000000</v>
          </cell>
          <cell r="I494">
            <v>0</v>
          </cell>
          <cell r="J494">
            <v>21000000</v>
          </cell>
          <cell r="K494">
            <v>21000000</v>
          </cell>
        </row>
        <row r="495">
          <cell r="G495">
            <v>0</v>
          </cell>
          <cell r="H495">
            <v>0</v>
          </cell>
          <cell r="I495">
            <v>0</v>
          </cell>
          <cell r="J495">
            <v>0</v>
          </cell>
          <cell r="K495">
            <v>47500000</v>
          </cell>
        </row>
        <row r="496">
          <cell r="G496">
            <v>0</v>
          </cell>
          <cell r="H496">
            <v>890000000</v>
          </cell>
          <cell r="I496">
            <v>0</v>
          </cell>
          <cell r="J496">
            <v>890000000</v>
          </cell>
          <cell r="K496">
            <v>890000000</v>
          </cell>
        </row>
        <row r="497">
          <cell r="G497">
            <v>0</v>
          </cell>
          <cell r="H497">
            <v>1304171296</v>
          </cell>
          <cell r="I497">
            <v>0</v>
          </cell>
          <cell r="J497">
            <v>1304171296</v>
          </cell>
          <cell r="K497">
            <v>321829800</v>
          </cell>
        </row>
        <row r="498">
          <cell r="G498">
            <v>0</v>
          </cell>
          <cell r="H498">
            <v>5970000000</v>
          </cell>
          <cell r="I498">
            <v>0</v>
          </cell>
          <cell r="J498">
            <v>5970000000</v>
          </cell>
          <cell r="K498">
            <v>4385000000</v>
          </cell>
        </row>
        <row r="499">
          <cell r="G499">
            <v>0</v>
          </cell>
          <cell r="H499">
            <v>0</v>
          </cell>
          <cell r="I499">
            <v>0</v>
          </cell>
          <cell r="J499">
            <v>0</v>
          </cell>
          <cell r="K499">
            <v>0</v>
          </cell>
        </row>
        <row r="500">
          <cell r="G500">
            <v>0</v>
          </cell>
          <cell r="H500">
            <v>0</v>
          </cell>
          <cell r="I500">
            <v>0</v>
          </cell>
          <cell r="J500">
            <v>0</v>
          </cell>
          <cell r="K500">
            <v>0</v>
          </cell>
        </row>
        <row r="501">
          <cell r="G501">
            <v>0</v>
          </cell>
          <cell r="H501">
            <v>0</v>
          </cell>
          <cell r="I501">
            <v>0</v>
          </cell>
          <cell r="J501">
            <v>0</v>
          </cell>
          <cell r="K501">
            <v>0</v>
          </cell>
        </row>
        <row r="502">
          <cell r="G502">
            <v>0</v>
          </cell>
          <cell r="H502">
            <v>200000000</v>
          </cell>
          <cell r="I502">
            <v>0</v>
          </cell>
          <cell r="J502">
            <v>200000000</v>
          </cell>
          <cell r="K502">
            <v>200000000</v>
          </cell>
        </row>
        <row r="503">
          <cell r="G503">
            <v>0</v>
          </cell>
          <cell r="H503">
            <v>4756000000</v>
          </cell>
          <cell r="I503">
            <v>0</v>
          </cell>
          <cell r="J503">
            <v>4756000000</v>
          </cell>
          <cell r="K503">
            <v>0</v>
          </cell>
        </row>
        <row r="504">
          <cell r="G504">
            <v>0</v>
          </cell>
          <cell r="H504">
            <v>3646000000</v>
          </cell>
          <cell r="I504">
            <v>0</v>
          </cell>
          <cell r="J504">
            <v>3646000000</v>
          </cell>
          <cell r="K504">
            <v>865500000</v>
          </cell>
        </row>
        <row r="505">
          <cell r="G505">
            <v>0</v>
          </cell>
          <cell r="H505">
            <v>2085953064</v>
          </cell>
          <cell r="I505">
            <v>0</v>
          </cell>
          <cell r="J505">
            <v>2085953064</v>
          </cell>
          <cell r="K505">
            <v>881093200</v>
          </cell>
        </row>
        <row r="506">
          <cell r="G506">
            <v>0</v>
          </cell>
          <cell r="H506">
            <v>7685758630</v>
          </cell>
          <cell r="I506">
            <v>0</v>
          </cell>
          <cell r="J506">
            <v>7685758630</v>
          </cell>
          <cell r="K506">
            <v>11416000000</v>
          </cell>
        </row>
        <row r="507">
          <cell r="G507">
            <v>0</v>
          </cell>
          <cell r="H507">
            <v>200000000</v>
          </cell>
          <cell r="I507">
            <v>0</v>
          </cell>
          <cell r="J507">
            <v>200000000</v>
          </cell>
          <cell r="K507">
            <v>200000000</v>
          </cell>
        </row>
        <row r="508">
          <cell r="G508">
            <v>0</v>
          </cell>
          <cell r="H508">
            <v>23780000</v>
          </cell>
          <cell r="I508">
            <v>0</v>
          </cell>
          <cell r="J508">
            <v>23780000</v>
          </cell>
          <cell r="K508">
            <v>759000000</v>
          </cell>
        </row>
        <row r="509">
          <cell r="G509">
            <v>0</v>
          </cell>
          <cell r="H509">
            <v>39402708552</v>
          </cell>
          <cell r="I509">
            <v>0</v>
          </cell>
          <cell r="J509">
            <v>39402708552</v>
          </cell>
          <cell r="K509">
            <v>28543000000</v>
          </cell>
        </row>
        <row r="510">
          <cell r="G510">
            <v>0</v>
          </cell>
          <cell r="H510">
            <v>0</v>
          </cell>
          <cell r="I510">
            <v>0</v>
          </cell>
          <cell r="J510">
            <v>0</v>
          </cell>
          <cell r="K510">
            <v>0</v>
          </cell>
        </row>
        <row r="511">
          <cell r="G511">
            <v>0</v>
          </cell>
          <cell r="H511">
            <v>0</v>
          </cell>
          <cell r="I511">
            <v>0</v>
          </cell>
          <cell r="J511">
            <v>0</v>
          </cell>
          <cell r="K511">
            <v>1656000000</v>
          </cell>
        </row>
        <row r="512">
          <cell r="G512">
            <v>0</v>
          </cell>
          <cell r="H512">
            <v>0</v>
          </cell>
          <cell r="I512">
            <v>0</v>
          </cell>
          <cell r="J512">
            <v>0</v>
          </cell>
          <cell r="K512">
            <v>150000000</v>
          </cell>
        </row>
        <row r="513">
          <cell r="G513">
            <v>0</v>
          </cell>
          <cell r="H513">
            <v>0</v>
          </cell>
          <cell r="I513">
            <v>0</v>
          </cell>
          <cell r="J513">
            <v>0</v>
          </cell>
          <cell r="K513">
            <v>0</v>
          </cell>
        </row>
        <row r="514">
          <cell r="G514">
            <v>0</v>
          </cell>
          <cell r="H514">
            <v>150000000</v>
          </cell>
          <cell r="I514">
            <v>0</v>
          </cell>
          <cell r="J514">
            <v>150000000</v>
          </cell>
          <cell r="K514">
            <v>110000000</v>
          </cell>
        </row>
        <row r="515">
          <cell r="G515">
            <v>0</v>
          </cell>
          <cell r="H515">
            <v>100827200</v>
          </cell>
          <cell r="I515">
            <v>0</v>
          </cell>
          <cell r="J515">
            <v>100827200</v>
          </cell>
          <cell r="K515">
            <v>97520000</v>
          </cell>
        </row>
        <row r="516">
          <cell r="G516">
            <v>0</v>
          </cell>
          <cell r="H516">
            <v>626500000</v>
          </cell>
          <cell r="I516">
            <v>0</v>
          </cell>
          <cell r="J516">
            <v>626500000</v>
          </cell>
          <cell r="K516">
            <v>921500000</v>
          </cell>
        </row>
        <row r="517">
          <cell r="G517">
            <v>0</v>
          </cell>
          <cell r="H517">
            <v>45000000</v>
          </cell>
          <cell r="I517">
            <v>0</v>
          </cell>
          <cell r="J517">
            <v>45000000</v>
          </cell>
          <cell r="K517">
            <v>170000000</v>
          </cell>
        </row>
        <row r="518">
          <cell r="G518">
            <v>0</v>
          </cell>
          <cell r="H518">
            <v>0</v>
          </cell>
          <cell r="I518">
            <v>0</v>
          </cell>
          <cell r="J518">
            <v>0</v>
          </cell>
          <cell r="K518">
            <v>0</v>
          </cell>
        </row>
        <row r="519">
          <cell r="G519">
            <v>0</v>
          </cell>
          <cell r="H519">
            <v>50000000</v>
          </cell>
          <cell r="I519">
            <v>0</v>
          </cell>
          <cell r="J519">
            <v>50000000</v>
          </cell>
          <cell r="K519">
            <v>50000000</v>
          </cell>
        </row>
        <row r="520">
          <cell r="G520">
            <v>0</v>
          </cell>
          <cell r="H520">
            <v>3379138000</v>
          </cell>
          <cell r="I520">
            <v>0</v>
          </cell>
          <cell r="J520">
            <v>3379138000</v>
          </cell>
          <cell r="K520">
            <v>0</v>
          </cell>
        </row>
        <row r="521">
          <cell r="G521">
            <v>0</v>
          </cell>
          <cell r="H521">
            <v>0</v>
          </cell>
          <cell r="I521">
            <v>0</v>
          </cell>
          <cell r="J521">
            <v>0</v>
          </cell>
          <cell r="K521">
            <v>800000000</v>
          </cell>
        </row>
        <row r="522">
          <cell r="G522">
            <v>0</v>
          </cell>
          <cell r="H522">
            <v>760960000</v>
          </cell>
          <cell r="I522">
            <v>0</v>
          </cell>
          <cell r="J522">
            <v>760960000</v>
          </cell>
          <cell r="K522">
            <v>736000000</v>
          </cell>
        </row>
        <row r="523">
          <cell r="G523">
            <v>0</v>
          </cell>
          <cell r="H523">
            <v>3601528560</v>
          </cell>
          <cell r="I523">
            <v>0</v>
          </cell>
          <cell r="J523">
            <v>3601528560</v>
          </cell>
          <cell r="K523">
            <v>3220000000</v>
          </cell>
        </row>
        <row r="524">
          <cell r="G524">
            <v>0</v>
          </cell>
          <cell r="H524">
            <v>760960000</v>
          </cell>
          <cell r="I524">
            <v>0</v>
          </cell>
          <cell r="J524">
            <v>760960000</v>
          </cell>
          <cell r="K524">
            <v>736000000</v>
          </cell>
        </row>
        <row r="525">
          <cell r="G525">
            <v>0</v>
          </cell>
          <cell r="H525">
            <v>0</v>
          </cell>
          <cell r="I525">
            <v>0</v>
          </cell>
          <cell r="J525">
            <v>0</v>
          </cell>
          <cell r="K525">
            <v>0</v>
          </cell>
        </row>
        <row r="526">
          <cell r="G526">
            <v>0</v>
          </cell>
          <cell r="H526">
            <v>0</v>
          </cell>
          <cell r="I526">
            <v>0</v>
          </cell>
          <cell r="J526">
            <v>0</v>
          </cell>
          <cell r="K526">
            <v>1120000000</v>
          </cell>
        </row>
        <row r="527">
          <cell r="G527">
            <v>0</v>
          </cell>
          <cell r="H527">
            <v>0</v>
          </cell>
          <cell r="I527">
            <v>0</v>
          </cell>
          <cell r="J527">
            <v>0</v>
          </cell>
          <cell r="K527">
            <v>0</v>
          </cell>
        </row>
        <row r="528">
          <cell r="G528">
            <v>0</v>
          </cell>
          <cell r="H528">
            <v>237800000</v>
          </cell>
          <cell r="I528">
            <v>0</v>
          </cell>
          <cell r="J528">
            <v>237800000</v>
          </cell>
          <cell r="K528">
            <v>257767900</v>
          </cell>
        </row>
        <row r="529">
          <cell r="G529">
            <v>0</v>
          </cell>
          <cell r="H529">
            <v>13229919589</v>
          </cell>
          <cell r="I529">
            <v>0</v>
          </cell>
          <cell r="J529">
            <v>13229919589</v>
          </cell>
          <cell r="K529">
            <v>11766081948</v>
          </cell>
        </row>
        <row r="530">
          <cell r="G530">
            <v>0</v>
          </cell>
          <cell r="H530">
            <v>0</v>
          </cell>
          <cell r="I530">
            <v>0</v>
          </cell>
          <cell r="J530">
            <v>0</v>
          </cell>
          <cell r="K530">
            <v>0</v>
          </cell>
        </row>
        <row r="531">
          <cell r="G531">
            <v>0</v>
          </cell>
          <cell r="H531">
            <v>0</v>
          </cell>
          <cell r="I531">
            <v>0</v>
          </cell>
          <cell r="J531">
            <v>0</v>
          </cell>
          <cell r="K531">
            <v>0</v>
          </cell>
        </row>
        <row r="532">
          <cell r="G532">
            <v>0</v>
          </cell>
          <cell r="H532">
            <v>539543919</v>
          </cell>
          <cell r="I532">
            <v>0</v>
          </cell>
          <cell r="J532">
            <v>539543919</v>
          </cell>
          <cell r="K532">
            <v>145609206</v>
          </cell>
        </row>
        <row r="533">
          <cell r="G533">
            <v>0</v>
          </cell>
          <cell r="H533">
            <v>95120000</v>
          </cell>
          <cell r="I533">
            <v>0</v>
          </cell>
          <cell r="J533">
            <v>95120000</v>
          </cell>
          <cell r="K533">
            <v>32503600</v>
          </cell>
        </row>
        <row r="534">
          <cell r="G534">
            <v>0</v>
          </cell>
          <cell r="H534">
            <v>1441303603</v>
          </cell>
          <cell r="I534">
            <v>0</v>
          </cell>
          <cell r="J534">
            <v>1441303603</v>
          </cell>
          <cell r="K534">
            <v>199756946</v>
          </cell>
        </row>
        <row r="535">
          <cell r="G535">
            <v>0</v>
          </cell>
          <cell r="H535">
            <v>4435109724</v>
          </cell>
          <cell r="I535">
            <v>0</v>
          </cell>
          <cell r="J535">
            <v>4435109724</v>
          </cell>
          <cell r="K535">
            <v>1271893567</v>
          </cell>
        </row>
        <row r="536">
          <cell r="G536">
            <v>0</v>
          </cell>
          <cell r="H536">
            <v>0</v>
          </cell>
          <cell r="I536">
            <v>0</v>
          </cell>
          <cell r="J536">
            <v>0</v>
          </cell>
          <cell r="K536">
            <v>0</v>
          </cell>
        </row>
        <row r="537">
          <cell r="G537">
            <v>0</v>
          </cell>
          <cell r="H537">
            <v>723469308</v>
          </cell>
          <cell r="I537">
            <v>0</v>
          </cell>
          <cell r="J537">
            <v>723469308</v>
          </cell>
          <cell r="K537">
            <v>49329250</v>
          </cell>
        </row>
        <row r="538">
          <cell r="G538">
            <v>0</v>
          </cell>
          <cell r="H538">
            <v>0</v>
          </cell>
          <cell r="I538">
            <v>0</v>
          </cell>
          <cell r="J538">
            <v>0</v>
          </cell>
          <cell r="K538">
            <v>0</v>
          </cell>
        </row>
        <row r="539">
          <cell r="G539">
            <v>0</v>
          </cell>
          <cell r="H539">
            <v>0</v>
          </cell>
          <cell r="I539">
            <v>0</v>
          </cell>
          <cell r="J539">
            <v>0</v>
          </cell>
          <cell r="K539">
            <v>0</v>
          </cell>
        </row>
        <row r="540">
          <cell r="G540">
            <v>0</v>
          </cell>
          <cell r="H540">
            <v>951200000</v>
          </cell>
          <cell r="I540">
            <v>0</v>
          </cell>
          <cell r="J540">
            <v>951200000</v>
          </cell>
          <cell r="K540">
            <v>0</v>
          </cell>
        </row>
        <row r="541">
          <cell r="G541">
            <v>0</v>
          </cell>
          <cell r="H541">
            <v>196000000</v>
          </cell>
          <cell r="I541">
            <v>0</v>
          </cell>
          <cell r="J541">
            <v>196000000</v>
          </cell>
          <cell r="K541">
            <v>0</v>
          </cell>
        </row>
        <row r="542">
          <cell r="G542">
            <v>0</v>
          </cell>
          <cell r="H542">
            <v>0</v>
          </cell>
          <cell r="I542">
            <v>0</v>
          </cell>
          <cell r="J542">
            <v>0</v>
          </cell>
          <cell r="K542">
            <v>0</v>
          </cell>
        </row>
        <row r="543">
          <cell r="G543">
            <v>0</v>
          </cell>
          <cell r="H543">
            <v>135000000</v>
          </cell>
          <cell r="I543">
            <v>0</v>
          </cell>
          <cell r="J543">
            <v>135000000</v>
          </cell>
          <cell r="K543">
            <v>0</v>
          </cell>
        </row>
        <row r="544">
          <cell r="G544">
            <v>0</v>
          </cell>
          <cell r="H544">
            <v>0</v>
          </cell>
          <cell r="I544">
            <v>0</v>
          </cell>
          <cell r="J544">
            <v>0</v>
          </cell>
          <cell r="K544">
            <v>3220000000</v>
          </cell>
        </row>
        <row r="545">
          <cell r="G545">
            <v>0</v>
          </cell>
          <cell r="H545">
            <v>810000000</v>
          </cell>
          <cell r="I545">
            <v>0</v>
          </cell>
          <cell r="J545">
            <v>810000000</v>
          </cell>
          <cell r="K545">
            <v>810000000</v>
          </cell>
        </row>
        <row r="546">
          <cell r="G546">
            <v>0</v>
          </cell>
          <cell r="H546">
            <v>0</v>
          </cell>
          <cell r="I546">
            <v>0</v>
          </cell>
          <cell r="J546">
            <v>0</v>
          </cell>
          <cell r="K546">
            <v>46154426</v>
          </cell>
        </row>
        <row r="547">
          <cell r="G547">
            <v>0</v>
          </cell>
          <cell r="H547">
            <v>2185382000</v>
          </cell>
          <cell r="I547">
            <v>0</v>
          </cell>
          <cell r="J547">
            <v>2185382000</v>
          </cell>
          <cell r="K547">
            <v>329558720</v>
          </cell>
        </row>
        <row r="548">
          <cell r="G548">
            <v>0</v>
          </cell>
          <cell r="H548">
            <v>4677070833</v>
          </cell>
          <cell r="I548">
            <v>0</v>
          </cell>
          <cell r="J548">
            <v>4677070833</v>
          </cell>
          <cell r="K548">
            <v>1995028730</v>
          </cell>
        </row>
        <row r="549">
          <cell r="G549">
            <v>0</v>
          </cell>
          <cell r="H549">
            <v>0</v>
          </cell>
          <cell r="I549">
            <v>0</v>
          </cell>
          <cell r="J549">
            <v>0</v>
          </cell>
          <cell r="K549">
            <v>0</v>
          </cell>
        </row>
        <row r="550">
          <cell r="G550">
            <v>0</v>
          </cell>
          <cell r="H550">
            <v>60000000</v>
          </cell>
          <cell r="I550">
            <v>0</v>
          </cell>
          <cell r="J550">
            <v>60000000</v>
          </cell>
          <cell r="K550">
            <v>0</v>
          </cell>
        </row>
        <row r="551">
          <cell r="G551">
            <v>0</v>
          </cell>
          <cell r="H551">
            <v>0</v>
          </cell>
          <cell r="I551">
            <v>0</v>
          </cell>
          <cell r="J551">
            <v>0</v>
          </cell>
          <cell r="K551">
            <v>72845430</v>
          </cell>
        </row>
        <row r="552">
          <cell r="G552">
            <v>0</v>
          </cell>
          <cell r="H552">
            <v>1845763865</v>
          </cell>
          <cell r="I552">
            <v>0</v>
          </cell>
          <cell r="J552">
            <v>1845763865</v>
          </cell>
          <cell r="K552">
            <v>969407522</v>
          </cell>
        </row>
        <row r="553">
          <cell r="G553">
            <v>0</v>
          </cell>
          <cell r="H553">
            <v>103205200</v>
          </cell>
          <cell r="I553">
            <v>0</v>
          </cell>
          <cell r="J553">
            <v>103205200</v>
          </cell>
          <cell r="K553">
            <v>90992600</v>
          </cell>
        </row>
        <row r="554">
          <cell r="G554">
            <v>0</v>
          </cell>
          <cell r="H554">
            <v>952003953</v>
          </cell>
          <cell r="I554">
            <v>0</v>
          </cell>
          <cell r="J554">
            <v>952003953</v>
          </cell>
          <cell r="K554">
            <v>2408780114</v>
          </cell>
        </row>
        <row r="555">
          <cell r="G555">
            <v>0</v>
          </cell>
          <cell r="H555">
            <v>5158482135</v>
          </cell>
          <cell r="I555">
            <v>0</v>
          </cell>
          <cell r="J555">
            <v>5158482135</v>
          </cell>
          <cell r="K555">
            <v>6397435569</v>
          </cell>
        </row>
        <row r="556">
          <cell r="G556">
            <v>0</v>
          </cell>
          <cell r="H556">
            <v>0</v>
          </cell>
          <cell r="I556">
            <v>0</v>
          </cell>
          <cell r="J556">
            <v>0</v>
          </cell>
          <cell r="K556">
            <v>0</v>
          </cell>
        </row>
        <row r="557">
          <cell r="G557">
            <v>0</v>
          </cell>
          <cell r="H557">
            <v>29023562</v>
          </cell>
          <cell r="I557">
            <v>0</v>
          </cell>
          <cell r="J557">
            <v>29023562</v>
          </cell>
          <cell r="K557">
            <v>0</v>
          </cell>
        </row>
        <row r="558">
          <cell r="G558">
            <v>0</v>
          </cell>
          <cell r="H558">
            <v>0</v>
          </cell>
          <cell r="I558">
            <v>0</v>
          </cell>
          <cell r="J558">
            <v>0</v>
          </cell>
          <cell r="K558">
            <v>0</v>
          </cell>
        </row>
        <row r="559">
          <cell r="G559">
            <v>0</v>
          </cell>
          <cell r="H559">
            <v>2701423790</v>
          </cell>
          <cell r="I559">
            <v>0</v>
          </cell>
          <cell r="J559">
            <v>2701423790</v>
          </cell>
          <cell r="K559">
            <v>529064078</v>
          </cell>
        </row>
        <row r="560">
          <cell r="G560">
            <v>0</v>
          </cell>
          <cell r="H560">
            <v>0</v>
          </cell>
          <cell r="I560">
            <v>0</v>
          </cell>
          <cell r="J560">
            <v>0</v>
          </cell>
          <cell r="K560">
            <v>0</v>
          </cell>
        </row>
        <row r="561">
          <cell r="G561">
            <v>0</v>
          </cell>
          <cell r="H561">
            <v>0</v>
          </cell>
          <cell r="I561">
            <v>0</v>
          </cell>
          <cell r="J561">
            <v>0</v>
          </cell>
          <cell r="K561">
            <v>0</v>
          </cell>
        </row>
        <row r="562">
          <cell r="G562">
            <v>0</v>
          </cell>
          <cell r="H562">
            <v>32800000</v>
          </cell>
          <cell r="I562">
            <v>0</v>
          </cell>
          <cell r="J562">
            <v>32800000</v>
          </cell>
          <cell r="K562">
            <v>0</v>
          </cell>
        </row>
        <row r="563">
          <cell r="G563">
            <v>0</v>
          </cell>
          <cell r="H563">
            <v>0</v>
          </cell>
          <cell r="I563">
            <v>0</v>
          </cell>
          <cell r="J563">
            <v>0</v>
          </cell>
          <cell r="K563">
            <v>294400000</v>
          </cell>
        </row>
        <row r="564">
          <cell r="G564">
            <v>0</v>
          </cell>
          <cell r="H564">
            <v>0</v>
          </cell>
          <cell r="I564">
            <v>0</v>
          </cell>
          <cell r="J564">
            <v>0</v>
          </cell>
          <cell r="K564">
            <v>0</v>
          </cell>
        </row>
        <row r="565">
          <cell r="G565">
            <v>0</v>
          </cell>
          <cell r="H565">
            <v>0</v>
          </cell>
          <cell r="I565">
            <v>0</v>
          </cell>
          <cell r="J565">
            <v>0</v>
          </cell>
          <cell r="K565">
            <v>0</v>
          </cell>
        </row>
        <row r="566">
          <cell r="G566">
            <v>0</v>
          </cell>
          <cell r="H566">
            <v>100000000</v>
          </cell>
          <cell r="I566">
            <v>0</v>
          </cell>
          <cell r="J566">
            <v>100000000</v>
          </cell>
          <cell r="K566">
            <v>0</v>
          </cell>
        </row>
        <row r="567">
          <cell r="G567">
            <v>0</v>
          </cell>
          <cell r="H567">
            <v>0</v>
          </cell>
          <cell r="I567">
            <v>0</v>
          </cell>
          <cell r="J567">
            <v>0</v>
          </cell>
          <cell r="K567">
            <v>150000000</v>
          </cell>
        </row>
        <row r="568">
          <cell r="G568">
            <v>0</v>
          </cell>
          <cell r="H568">
            <v>0</v>
          </cell>
          <cell r="I568">
            <v>0</v>
          </cell>
          <cell r="J568">
            <v>0</v>
          </cell>
          <cell r="K568">
            <v>105000000</v>
          </cell>
        </row>
        <row r="569">
          <cell r="G569">
            <v>0</v>
          </cell>
          <cell r="H569">
            <v>58500000</v>
          </cell>
          <cell r="I569">
            <v>0</v>
          </cell>
          <cell r="J569">
            <v>58500000</v>
          </cell>
          <cell r="K569">
            <v>0</v>
          </cell>
        </row>
        <row r="570">
          <cell r="G570">
            <v>0</v>
          </cell>
          <cell r="H570">
            <v>1130025600</v>
          </cell>
          <cell r="I570">
            <v>0</v>
          </cell>
          <cell r="J570">
            <v>1130025600</v>
          </cell>
          <cell r="K570">
            <v>0</v>
          </cell>
        </row>
        <row r="571">
          <cell r="G571">
            <v>0</v>
          </cell>
          <cell r="H571">
            <v>0</v>
          </cell>
          <cell r="I571">
            <v>0</v>
          </cell>
          <cell r="J571">
            <v>0</v>
          </cell>
          <cell r="K571">
            <v>170625429</v>
          </cell>
        </row>
        <row r="572">
          <cell r="G572">
            <v>0</v>
          </cell>
          <cell r="H572">
            <v>9047524284</v>
          </cell>
          <cell r="I572">
            <v>0</v>
          </cell>
          <cell r="J572">
            <v>9047524284</v>
          </cell>
          <cell r="K572">
            <v>4701486258</v>
          </cell>
        </row>
        <row r="573">
          <cell r="G573">
            <v>0</v>
          </cell>
          <cell r="H573">
            <v>2367223726</v>
          </cell>
          <cell r="I573">
            <v>0</v>
          </cell>
          <cell r="J573">
            <v>2367223726</v>
          </cell>
          <cell r="K573">
            <v>2956448795</v>
          </cell>
        </row>
        <row r="574">
          <cell r="G574">
            <v>0</v>
          </cell>
          <cell r="H574">
            <v>0</v>
          </cell>
          <cell r="I574">
            <v>0</v>
          </cell>
          <cell r="J574">
            <v>0</v>
          </cell>
          <cell r="K574">
            <v>0</v>
          </cell>
        </row>
        <row r="575">
          <cell r="G575">
            <v>0</v>
          </cell>
          <cell r="H575">
            <v>150000000</v>
          </cell>
          <cell r="I575">
            <v>0</v>
          </cell>
          <cell r="J575">
            <v>150000000</v>
          </cell>
          <cell r="K575">
            <v>0</v>
          </cell>
        </row>
        <row r="576">
          <cell r="G576">
            <v>0</v>
          </cell>
          <cell r="H576">
            <v>0</v>
          </cell>
          <cell r="I576">
            <v>0</v>
          </cell>
          <cell r="J576">
            <v>0</v>
          </cell>
          <cell r="K576">
            <v>0</v>
          </cell>
        </row>
        <row r="577">
          <cell r="G577">
            <v>0</v>
          </cell>
          <cell r="H577">
            <v>0</v>
          </cell>
          <cell r="I577">
            <v>0</v>
          </cell>
          <cell r="J577">
            <v>0</v>
          </cell>
          <cell r="K577">
            <v>25408286</v>
          </cell>
        </row>
        <row r="578">
          <cell r="G578">
            <v>0</v>
          </cell>
          <cell r="H578">
            <v>1813257374</v>
          </cell>
          <cell r="I578">
            <v>0</v>
          </cell>
          <cell r="J578">
            <v>1813257374</v>
          </cell>
          <cell r="K578">
            <v>2245130391</v>
          </cell>
        </row>
        <row r="579">
          <cell r="G579">
            <v>0</v>
          </cell>
          <cell r="H579">
            <v>554450675</v>
          </cell>
          <cell r="I579">
            <v>0</v>
          </cell>
          <cell r="J579">
            <v>554450675</v>
          </cell>
          <cell r="K579">
            <v>240276400</v>
          </cell>
        </row>
        <row r="580">
          <cell r="G580">
            <v>0</v>
          </cell>
          <cell r="H580">
            <v>0</v>
          </cell>
          <cell r="I580">
            <v>0</v>
          </cell>
          <cell r="J580">
            <v>0</v>
          </cell>
          <cell r="K580">
            <v>0</v>
          </cell>
        </row>
        <row r="581">
          <cell r="G581">
            <v>0</v>
          </cell>
          <cell r="H581">
            <v>2051472931</v>
          </cell>
          <cell r="I581">
            <v>0</v>
          </cell>
          <cell r="J581">
            <v>2051472931</v>
          </cell>
          <cell r="K581">
            <v>2010065872</v>
          </cell>
        </row>
        <row r="582">
          <cell r="G582">
            <v>0</v>
          </cell>
          <cell r="H582">
            <v>5748471797</v>
          </cell>
          <cell r="I582">
            <v>0</v>
          </cell>
          <cell r="J582">
            <v>5748471797</v>
          </cell>
          <cell r="K582">
            <v>6099886765</v>
          </cell>
        </row>
        <row r="583">
          <cell r="G583">
            <v>0</v>
          </cell>
          <cell r="H583">
            <v>0</v>
          </cell>
          <cell r="I583">
            <v>0</v>
          </cell>
          <cell r="J583">
            <v>0</v>
          </cell>
          <cell r="K583">
            <v>29415493</v>
          </cell>
        </row>
        <row r="584">
          <cell r="G584">
            <v>0</v>
          </cell>
          <cell r="H584">
            <v>0</v>
          </cell>
          <cell r="I584">
            <v>0</v>
          </cell>
          <cell r="J584">
            <v>0</v>
          </cell>
          <cell r="K584">
            <v>425000</v>
          </cell>
        </row>
        <row r="585">
          <cell r="G585">
            <v>0</v>
          </cell>
          <cell r="H585">
            <v>0</v>
          </cell>
          <cell r="I585">
            <v>0</v>
          </cell>
          <cell r="J585">
            <v>0</v>
          </cell>
          <cell r="K585">
            <v>229930538</v>
          </cell>
        </row>
        <row r="586">
          <cell r="G586">
            <v>0</v>
          </cell>
          <cell r="H586">
            <v>0</v>
          </cell>
          <cell r="I586">
            <v>0</v>
          </cell>
          <cell r="J586">
            <v>0</v>
          </cell>
          <cell r="K586">
            <v>0</v>
          </cell>
        </row>
        <row r="587">
          <cell r="G587">
            <v>0</v>
          </cell>
          <cell r="H587">
            <v>3478932577</v>
          </cell>
          <cell r="I587">
            <v>0</v>
          </cell>
          <cell r="J587">
            <v>3478932577</v>
          </cell>
          <cell r="K587">
            <v>3067003310</v>
          </cell>
        </row>
        <row r="588">
          <cell r="G588">
            <v>0</v>
          </cell>
          <cell r="H588">
            <v>0</v>
          </cell>
          <cell r="I588">
            <v>0</v>
          </cell>
          <cell r="J588">
            <v>0</v>
          </cell>
          <cell r="K588">
            <v>0</v>
          </cell>
        </row>
        <row r="589">
          <cell r="G589">
            <v>0</v>
          </cell>
          <cell r="H589">
            <v>0</v>
          </cell>
          <cell r="I589">
            <v>0</v>
          </cell>
          <cell r="J589">
            <v>0</v>
          </cell>
          <cell r="K589">
            <v>190000000</v>
          </cell>
        </row>
        <row r="590">
          <cell r="G590">
            <v>0</v>
          </cell>
          <cell r="H590">
            <v>0</v>
          </cell>
          <cell r="I590">
            <v>0</v>
          </cell>
          <cell r="J590">
            <v>0</v>
          </cell>
          <cell r="K590">
            <v>341780000</v>
          </cell>
        </row>
        <row r="591">
          <cell r="G591">
            <v>0</v>
          </cell>
          <cell r="H591">
            <v>249690000</v>
          </cell>
          <cell r="I591">
            <v>0</v>
          </cell>
          <cell r="J591">
            <v>249690000</v>
          </cell>
          <cell r="K591">
            <v>0</v>
          </cell>
        </row>
        <row r="592">
          <cell r="G592">
            <v>0</v>
          </cell>
          <cell r="H592">
            <v>0</v>
          </cell>
          <cell r="I592">
            <v>0</v>
          </cell>
          <cell r="J592">
            <v>0</v>
          </cell>
          <cell r="K592">
            <v>0</v>
          </cell>
        </row>
        <row r="593">
          <cell r="G593">
            <v>0</v>
          </cell>
          <cell r="H593">
            <v>0</v>
          </cell>
          <cell r="I593">
            <v>0</v>
          </cell>
          <cell r="J593">
            <v>0</v>
          </cell>
          <cell r="K593">
            <v>0</v>
          </cell>
        </row>
        <row r="594">
          <cell r="G594">
            <v>0</v>
          </cell>
          <cell r="H594">
            <v>317260548</v>
          </cell>
          <cell r="I594">
            <v>0</v>
          </cell>
          <cell r="J594">
            <v>317260548</v>
          </cell>
          <cell r="K594">
            <v>180000000</v>
          </cell>
        </row>
        <row r="595">
          <cell r="G595">
            <v>0</v>
          </cell>
          <cell r="H595">
            <v>85608000</v>
          </cell>
          <cell r="I595">
            <v>0</v>
          </cell>
          <cell r="J595">
            <v>85608000</v>
          </cell>
          <cell r="K595">
            <v>0</v>
          </cell>
        </row>
        <row r="596">
          <cell r="G596">
            <v>0</v>
          </cell>
          <cell r="H596">
            <v>0</v>
          </cell>
          <cell r="I596">
            <v>0</v>
          </cell>
          <cell r="J596">
            <v>0</v>
          </cell>
          <cell r="K596">
            <v>0</v>
          </cell>
        </row>
        <row r="597">
          <cell r="G597">
            <v>0</v>
          </cell>
          <cell r="H597">
            <v>0</v>
          </cell>
          <cell r="I597">
            <v>0</v>
          </cell>
          <cell r="J597">
            <v>0</v>
          </cell>
          <cell r="K597">
            <v>150000000</v>
          </cell>
        </row>
        <row r="598">
          <cell r="G598">
            <v>0</v>
          </cell>
          <cell r="H598">
            <v>121000000</v>
          </cell>
          <cell r="I598">
            <v>0</v>
          </cell>
          <cell r="J598">
            <v>121000000</v>
          </cell>
          <cell r="K598">
            <v>0</v>
          </cell>
        </row>
        <row r="599">
          <cell r="G599">
            <v>0</v>
          </cell>
          <cell r="H599">
            <v>4863010000</v>
          </cell>
          <cell r="I599">
            <v>0</v>
          </cell>
          <cell r="J599">
            <v>4863010000</v>
          </cell>
          <cell r="K599">
            <v>0</v>
          </cell>
        </row>
        <row r="600">
          <cell r="G600">
            <v>0</v>
          </cell>
          <cell r="H600">
            <v>0</v>
          </cell>
          <cell r="I600">
            <v>0</v>
          </cell>
          <cell r="J600">
            <v>0</v>
          </cell>
          <cell r="K600">
            <v>90072600</v>
          </cell>
        </row>
        <row r="601">
          <cell r="G601">
            <v>0</v>
          </cell>
          <cell r="H601">
            <v>364050000</v>
          </cell>
          <cell r="I601">
            <v>0</v>
          </cell>
          <cell r="J601">
            <v>364050000</v>
          </cell>
          <cell r="K601">
            <v>0</v>
          </cell>
        </row>
        <row r="602">
          <cell r="G602">
            <v>0</v>
          </cell>
          <cell r="H602">
            <v>2215168989</v>
          </cell>
          <cell r="I602">
            <v>0</v>
          </cell>
          <cell r="J602">
            <v>2215168989</v>
          </cell>
          <cell r="K602">
            <v>757652953</v>
          </cell>
        </row>
        <row r="603">
          <cell r="G603">
            <v>0</v>
          </cell>
          <cell r="H603">
            <v>15735490909</v>
          </cell>
          <cell r="I603">
            <v>0</v>
          </cell>
          <cell r="J603">
            <v>15735490909</v>
          </cell>
          <cell r="K603">
            <v>4922035650</v>
          </cell>
        </row>
        <row r="604">
          <cell r="G604">
            <v>0</v>
          </cell>
          <cell r="H604">
            <v>3636331098</v>
          </cell>
          <cell r="I604">
            <v>0</v>
          </cell>
          <cell r="J604">
            <v>3636331098</v>
          </cell>
          <cell r="K604">
            <v>1924684268</v>
          </cell>
        </row>
        <row r="605">
          <cell r="G605">
            <v>0</v>
          </cell>
          <cell r="H605">
            <v>1568386120</v>
          </cell>
          <cell r="I605">
            <v>0</v>
          </cell>
          <cell r="J605">
            <v>1568386120</v>
          </cell>
          <cell r="K605">
            <v>0</v>
          </cell>
        </row>
        <row r="606">
          <cell r="G606">
            <v>0</v>
          </cell>
          <cell r="H606">
            <v>519894741</v>
          </cell>
          <cell r="I606">
            <v>0</v>
          </cell>
          <cell r="J606">
            <v>519894741</v>
          </cell>
          <cell r="K606">
            <v>1023390273</v>
          </cell>
        </row>
        <row r="607">
          <cell r="G607">
            <v>0</v>
          </cell>
          <cell r="H607">
            <v>0</v>
          </cell>
          <cell r="I607">
            <v>0</v>
          </cell>
          <cell r="J607">
            <v>0</v>
          </cell>
          <cell r="K607">
            <v>3362600000</v>
          </cell>
        </row>
        <row r="608">
          <cell r="G608">
            <v>0</v>
          </cell>
          <cell r="H608">
            <v>0</v>
          </cell>
          <cell r="I608">
            <v>0</v>
          </cell>
          <cell r="J608">
            <v>0</v>
          </cell>
          <cell r="K608">
            <v>350000000</v>
          </cell>
        </row>
        <row r="609">
          <cell r="G609">
            <v>0</v>
          </cell>
          <cell r="H609">
            <v>5198914074</v>
          </cell>
          <cell r="I609">
            <v>0</v>
          </cell>
          <cell r="J609">
            <v>5198914074</v>
          </cell>
          <cell r="K609">
            <v>7061817726</v>
          </cell>
        </row>
        <row r="610">
          <cell r="G610">
            <v>0</v>
          </cell>
          <cell r="H610">
            <v>5664078775</v>
          </cell>
          <cell r="I610">
            <v>0</v>
          </cell>
          <cell r="J610">
            <v>5664078775</v>
          </cell>
          <cell r="K610">
            <v>10865453552</v>
          </cell>
        </row>
        <row r="611">
          <cell r="G611">
            <v>0</v>
          </cell>
          <cell r="H611">
            <v>5171365235</v>
          </cell>
          <cell r="I611">
            <v>0</v>
          </cell>
          <cell r="J611">
            <v>5171365235</v>
          </cell>
          <cell r="K611">
            <v>5385146203</v>
          </cell>
        </row>
        <row r="612">
          <cell r="G612">
            <v>0</v>
          </cell>
          <cell r="H612">
            <v>17633656926</v>
          </cell>
          <cell r="I612">
            <v>0</v>
          </cell>
          <cell r="J612">
            <v>17633656926</v>
          </cell>
          <cell r="K612">
            <v>16684159350</v>
          </cell>
        </row>
        <row r="613">
          <cell r="G613">
            <v>0</v>
          </cell>
          <cell r="H613">
            <v>31000000</v>
          </cell>
          <cell r="I613">
            <v>0</v>
          </cell>
          <cell r="J613">
            <v>31000000</v>
          </cell>
          <cell r="K613">
            <v>0</v>
          </cell>
        </row>
        <row r="614">
          <cell r="G614">
            <v>0</v>
          </cell>
          <cell r="H614">
            <v>16022059</v>
          </cell>
          <cell r="I614">
            <v>0</v>
          </cell>
          <cell r="J614">
            <v>16022059</v>
          </cell>
          <cell r="K614">
            <v>7133054</v>
          </cell>
        </row>
        <row r="615">
          <cell r="G615">
            <v>0</v>
          </cell>
          <cell r="H615">
            <v>23384932</v>
          </cell>
          <cell r="I615">
            <v>0</v>
          </cell>
          <cell r="J615">
            <v>23384932</v>
          </cell>
          <cell r="K615">
            <v>118543031</v>
          </cell>
        </row>
        <row r="616">
          <cell r="G616">
            <v>0</v>
          </cell>
          <cell r="H616">
            <v>16912885176</v>
          </cell>
          <cell r="I616">
            <v>0</v>
          </cell>
          <cell r="J616">
            <v>16912885176</v>
          </cell>
          <cell r="K616">
            <v>9044435498</v>
          </cell>
        </row>
        <row r="617">
          <cell r="G617">
            <v>0</v>
          </cell>
          <cell r="H617">
            <v>0</v>
          </cell>
          <cell r="I617">
            <v>0</v>
          </cell>
          <cell r="J617">
            <v>0</v>
          </cell>
          <cell r="K617">
            <v>0</v>
          </cell>
        </row>
        <row r="618">
          <cell r="G618">
            <v>0</v>
          </cell>
          <cell r="H618">
            <v>30255212</v>
          </cell>
          <cell r="I618">
            <v>0</v>
          </cell>
          <cell r="J618">
            <v>30255212</v>
          </cell>
          <cell r="K618">
            <v>124500000</v>
          </cell>
        </row>
        <row r="619">
          <cell r="G619">
            <v>0</v>
          </cell>
          <cell r="H619">
            <v>0</v>
          </cell>
          <cell r="I619">
            <v>0</v>
          </cell>
          <cell r="J619">
            <v>0</v>
          </cell>
          <cell r="K619">
            <v>280600000</v>
          </cell>
        </row>
        <row r="620">
          <cell r="G620">
            <v>0</v>
          </cell>
          <cell r="H620">
            <v>137500000</v>
          </cell>
          <cell r="I620">
            <v>0</v>
          </cell>
          <cell r="J620">
            <v>137500000</v>
          </cell>
          <cell r="K620">
            <v>0</v>
          </cell>
        </row>
        <row r="621">
          <cell r="G621">
            <v>0</v>
          </cell>
          <cell r="H621">
            <v>0</v>
          </cell>
          <cell r="I621">
            <v>0</v>
          </cell>
          <cell r="J621">
            <v>0</v>
          </cell>
          <cell r="K621">
            <v>2300000000</v>
          </cell>
        </row>
        <row r="622">
          <cell r="G622">
            <v>0</v>
          </cell>
          <cell r="H622">
            <v>0</v>
          </cell>
          <cell r="I622">
            <v>0</v>
          </cell>
          <cell r="J622">
            <v>0</v>
          </cell>
          <cell r="K622">
            <v>65000000</v>
          </cell>
        </row>
        <row r="623">
          <cell r="G623">
            <v>0</v>
          </cell>
          <cell r="H623">
            <v>0</v>
          </cell>
          <cell r="I623">
            <v>0</v>
          </cell>
          <cell r="J623">
            <v>0</v>
          </cell>
          <cell r="K623">
            <v>0</v>
          </cell>
        </row>
        <row r="624">
          <cell r="G624">
            <v>0</v>
          </cell>
          <cell r="H624">
            <v>1890000000</v>
          </cell>
          <cell r="I624">
            <v>0</v>
          </cell>
          <cell r="J624">
            <v>1890000000</v>
          </cell>
          <cell r="K624">
            <v>2600000000</v>
          </cell>
        </row>
        <row r="625">
          <cell r="G625">
            <v>0</v>
          </cell>
          <cell r="H625">
            <v>0</v>
          </cell>
          <cell r="I625">
            <v>0</v>
          </cell>
          <cell r="J625">
            <v>0</v>
          </cell>
          <cell r="K625">
            <v>0</v>
          </cell>
        </row>
        <row r="626">
          <cell r="G626">
            <v>0</v>
          </cell>
          <cell r="H626">
            <v>0</v>
          </cell>
          <cell r="I626">
            <v>0</v>
          </cell>
          <cell r="J626">
            <v>0</v>
          </cell>
          <cell r="K626">
            <v>0</v>
          </cell>
        </row>
        <row r="627">
          <cell r="G627">
            <v>0</v>
          </cell>
          <cell r="H627">
            <v>1381014000</v>
          </cell>
          <cell r="I627">
            <v>0</v>
          </cell>
          <cell r="J627">
            <v>1381014000</v>
          </cell>
          <cell r="K627">
            <v>1090400000</v>
          </cell>
        </row>
        <row r="628">
          <cell r="G628">
            <v>0</v>
          </cell>
          <cell r="H628">
            <v>406638000</v>
          </cell>
          <cell r="I628">
            <v>0</v>
          </cell>
          <cell r="J628">
            <v>406638000</v>
          </cell>
          <cell r="K628">
            <v>779309000</v>
          </cell>
        </row>
        <row r="629">
          <cell r="G629">
            <v>0</v>
          </cell>
          <cell r="H629">
            <v>139961016</v>
          </cell>
          <cell r="I629">
            <v>0</v>
          </cell>
          <cell r="J629">
            <v>139961016</v>
          </cell>
          <cell r="K629">
            <v>539750000</v>
          </cell>
        </row>
        <row r="630">
          <cell r="G630">
            <v>0</v>
          </cell>
          <cell r="H630">
            <v>0</v>
          </cell>
          <cell r="I630">
            <v>0</v>
          </cell>
          <cell r="J630">
            <v>0</v>
          </cell>
          <cell r="K630">
            <v>2054500000</v>
          </cell>
        </row>
        <row r="631">
          <cell r="G631">
            <v>0</v>
          </cell>
          <cell r="H631">
            <v>0</v>
          </cell>
          <cell r="I631">
            <v>0</v>
          </cell>
          <cell r="J631">
            <v>0</v>
          </cell>
          <cell r="K631">
            <v>0</v>
          </cell>
        </row>
        <row r="632">
          <cell r="G632">
            <v>0</v>
          </cell>
          <cell r="H632">
            <v>0</v>
          </cell>
          <cell r="I632">
            <v>0</v>
          </cell>
          <cell r="J632">
            <v>0</v>
          </cell>
          <cell r="K632">
            <v>0</v>
          </cell>
        </row>
        <row r="633">
          <cell r="G633">
            <v>0</v>
          </cell>
          <cell r="H633">
            <v>205300730</v>
          </cell>
          <cell r="I633">
            <v>0</v>
          </cell>
          <cell r="J633">
            <v>205300730</v>
          </cell>
          <cell r="K633">
            <v>1380000000</v>
          </cell>
        </row>
        <row r="634">
          <cell r="G634">
            <v>0</v>
          </cell>
          <cell r="H634">
            <v>0</v>
          </cell>
          <cell r="I634">
            <v>0</v>
          </cell>
          <cell r="J634">
            <v>0</v>
          </cell>
          <cell r="K634">
            <v>0</v>
          </cell>
        </row>
        <row r="635">
          <cell r="G635">
            <v>0</v>
          </cell>
          <cell r="H635">
            <v>0</v>
          </cell>
          <cell r="I635">
            <v>0</v>
          </cell>
          <cell r="J635">
            <v>0</v>
          </cell>
          <cell r="K635">
            <v>91008389</v>
          </cell>
        </row>
        <row r="636">
          <cell r="G636">
            <v>0</v>
          </cell>
          <cell r="H636">
            <v>0</v>
          </cell>
          <cell r="I636">
            <v>0</v>
          </cell>
          <cell r="J636">
            <v>0</v>
          </cell>
          <cell r="K636">
            <v>92000000</v>
          </cell>
        </row>
        <row r="637">
          <cell r="G637">
            <v>0</v>
          </cell>
          <cell r="H637">
            <v>2530000000</v>
          </cell>
          <cell r="I637">
            <v>0</v>
          </cell>
          <cell r="J637">
            <v>2530000000</v>
          </cell>
          <cell r="K637">
            <v>4538000000</v>
          </cell>
        </row>
        <row r="638">
          <cell r="G638">
            <v>0</v>
          </cell>
          <cell r="H638">
            <v>39972049312</v>
          </cell>
          <cell r="I638">
            <v>0</v>
          </cell>
          <cell r="J638">
            <v>39972049312</v>
          </cell>
          <cell r="K638">
            <v>44328381942</v>
          </cell>
        </row>
        <row r="639">
          <cell r="G639">
            <v>0</v>
          </cell>
          <cell r="H639">
            <v>4754940859</v>
          </cell>
          <cell r="I639">
            <v>0</v>
          </cell>
          <cell r="J639">
            <v>4754940859</v>
          </cell>
          <cell r="K639">
            <v>11248671628</v>
          </cell>
        </row>
        <row r="640">
          <cell r="G640">
            <v>0</v>
          </cell>
          <cell r="H640">
            <v>10541654976</v>
          </cell>
          <cell r="I640">
            <v>0</v>
          </cell>
          <cell r="J640">
            <v>10541654976</v>
          </cell>
          <cell r="K640">
            <v>148386800</v>
          </cell>
        </row>
        <row r="641">
          <cell r="G641">
            <v>0</v>
          </cell>
          <cell r="H641">
            <v>3574702340</v>
          </cell>
          <cell r="I641">
            <v>0</v>
          </cell>
          <cell r="J641">
            <v>3574702340</v>
          </cell>
          <cell r="K641">
            <v>7495216768</v>
          </cell>
        </row>
        <row r="642">
          <cell r="G642">
            <v>0</v>
          </cell>
          <cell r="H642">
            <v>2948720000</v>
          </cell>
          <cell r="I642">
            <v>0</v>
          </cell>
          <cell r="J642">
            <v>2948720000</v>
          </cell>
          <cell r="K642">
            <v>2960141400</v>
          </cell>
        </row>
        <row r="643">
          <cell r="G643">
            <v>0</v>
          </cell>
          <cell r="H643">
            <v>1097244941</v>
          </cell>
          <cell r="I643">
            <v>0</v>
          </cell>
          <cell r="J643">
            <v>1097244941</v>
          </cell>
          <cell r="K643">
            <v>661000000</v>
          </cell>
        </row>
        <row r="644">
          <cell r="G644">
            <v>0</v>
          </cell>
          <cell r="H644">
            <v>948868609</v>
          </cell>
          <cell r="I644">
            <v>0</v>
          </cell>
          <cell r="J644">
            <v>948868609</v>
          </cell>
          <cell r="K644">
            <v>920000000</v>
          </cell>
        </row>
        <row r="645">
          <cell r="G645">
            <v>0</v>
          </cell>
          <cell r="H645">
            <v>15295730219</v>
          </cell>
          <cell r="I645">
            <v>0</v>
          </cell>
          <cell r="J645">
            <v>15295730219</v>
          </cell>
          <cell r="K645">
            <v>14726972206</v>
          </cell>
        </row>
        <row r="646">
          <cell r="G646">
            <v>0</v>
          </cell>
          <cell r="H646">
            <v>12152294732</v>
          </cell>
          <cell r="I646">
            <v>0</v>
          </cell>
          <cell r="J646">
            <v>12152294732</v>
          </cell>
          <cell r="K646">
            <v>13347009848</v>
          </cell>
        </row>
        <row r="647">
          <cell r="G647">
            <v>0</v>
          </cell>
          <cell r="H647">
            <v>0</v>
          </cell>
          <cell r="I647">
            <v>0</v>
          </cell>
          <cell r="J647">
            <v>0</v>
          </cell>
          <cell r="K647">
            <v>104829400</v>
          </cell>
        </row>
        <row r="648">
          <cell r="G648">
            <v>0</v>
          </cell>
          <cell r="H648">
            <v>3845833982</v>
          </cell>
          <cell r="I648">
            <v>0</v>
          </cell>
          <cell r="J648">
            <v>3845833982</v>
          </cell>
          <cell r="K648">
            <v>2910871171</v>
          </cell>
        </row>
        <row r="649">
          <cell r="G649">
            <v>0</v>
          </cell>
          <cell r="H649">
            <v>44714288452</v>
          </cell>
          <cell r="I649">
            <v>0</v>
          </cell>
          <cell r="J649">
            <v>44714288452</v>
          </cell>
          <cell r="K649">
            <v>46814117923</v>
          </cell>
        </row>
        <row r="650">
          <cell r="G650">
            <v>0</v>
          </cell>
          <cell r="H650">
            <v>60204078</v>
          </cell>
          <cell r="I650">
            <v>0</v>
          </cell>
          <cell r="J650">
            <v>60204078</v>
          </cell>
          <cell r="K650">
            <v>0</v>
          </cell>
        </row>
        <row r="651">
          <cell r="G651">
            <v>0</v>
          </cell>
          <cell r="H651">
            <v>5227792651</v>
          </cell>
          <cell r="I651">
            <v>0</v>
          </cell>
          <cell r="J651">
            <v>5227792651</v>
          </cell>
          <cell r="K651">
            <v>1384223875</v>
          </cell>
        </row>
        <row r="652">
          <cell r="G652">
            <v>0</v>
          </cell>
          <cell r="H652">
            <v>654775452</v>
          </cell>
          <cell r="I652">
            <v>0</v>
          </cell>
          <cell r="J652">
            <v>654775452</v>
          </cell>
          <cell r="K652">
            <v>1191649297</v>
          </cell>
        </row>
        <row r="653">
          <cell r="G653">
            <v>0</v>
          </cell>
          <cell r="H653">
            <v>1027673689</v>
          </cell>
          <cell r="I653">
            <v>0</v>
          </cell>
          <cell r="J653">
            <v>1027673689</v>
          </cell>
          <cell r="K653">
            <v>2225442403</v>
          </cell>
        </row>
        <row r="654">
          <cell r="G654">
            <v>0</v>
          </cell>
          <cell r="H654">
            <v>226038412</v>
          </cell>
          <cell r="I654">
            <v>0</v>
          </cell>
          <cell r="J654">
            <v>226038412</v>
          </cell>
          <cell r="K654">
            <v>1434901000</v>
          </cell>
        </row>
        <row r="655">
          <cell r="G655">
            <v>0</v>
          </cell>
          <cell r="H655">
            <v>40637291388</v>
          </cell>
          <cell r="I655">
            <v>0</v>
          </cell>
          <cell r="J655">
            <v>40637291388</v>
          </cell>
          <cell r="K655">
            <v>40517260322</v>
          </cell>
        </row>
        <row r="656">
          <cell r="G656">
            <v>0</v>
          </cell>
          <cell r="H656">
            <v>0</v>
          </cell>
          <cell r="I656">
            <v>0</v>
          </cell>
          <cell r="J656">
            <v>0</v>
          </cell>
          <cell r="K656">
            <v>321277800</v>
          </cell>
        </row>
        <row r="657">
          <cell r="G657">
            <v>0</v>
          </cell>
          <cell r="H657">
            <v>45191512</v>
          </cell>
          <cell r="I657">
            <v>0</v>
          </cell>
          <cell r="J657">
            <v>45191512</v>
          </cell>
          <cell r="K657">
            <v>57964600</v>
          </cell>
        </row>
        <row r="658">
          <cell r="G658">
            <v>0</v>
          </cell>
          <cell r="H658">
            <v>25320000</v>
          </cell>
          <cell r="I658">
            <v>0</v>
          </cell>
          <cell r="J658">
            <v>25320000</v>
          </cell>
          <cell r="K658">
            <v>32550002</v>
          </cell>
        </row>
        <row r="659">
          <cell r="G659">
            <v>0</v>
          </cell>
          <cell r="H659">
            <v>530407204</v>
          </cell>
          <cell r="I659">
            <v>0</v>
          </cell>
          <cell r="J659">
            <v>530407204</v>
          </cell>
          <cell r="K659">
            <v>909692803</v>
          </cell>
        </row>
        <row r="660">
          <cell r="G660">
            <v>0</v>
          </cell>
          <cell r="H660">
            <v>0</v>
          </cell>
          <cell r="I660">
            <v>0</v>
          </cell>
          <cell r="J660">
            <v>0</v>
          </cell>
          <cell r="K660">
            <v>1605400000</v>
          </cell>
        </row>
        <row r="661">
          <cell r="G661">
            <v>0</v>
          </cell>
          <cell r="H661">
            <v>2503406208</v>
          </cell>
          <cell r="I661">
            <v>0</v>
          </cell>
          <cell r="J661">
            <v>2503406208</v>
          </cell>
          <cell r="K661">
            <v>5795816000</v>
          </cell>
        </row>
        <row r="662">
          <cell r="G662">
            <v>0</v>
          </cell>
          <cell r="H662">
            <v>540000000</v>
          </cell>
          <cell r="I662">
            <v>0</v>
          </cell>
          <cell r="J662">
            <v>540000000</v>
          </cell>
          <cell r="K662">
            <v>2540000000</v>
          </cell>
        </row>
        <row r="663">
          <cell r="G663">
            <v>0</v>
          </cell>
          <cell r="H663">
            <v>0</v>
          </cell>
          <cell r="I663">
            <v>0</v>
          </cell>
          <cell r="J663">
            <v>0</v>
          </cell>
          <cell r="K663">
            <v>529000000</v>
          </cell>
        </row>
        <row r="664">
          <cell r="G664">
            <v>0</v>
          </cell>
          <cell r="H664">
            <v>203952686</v>
          </cell>
          <cell r="I664">
            <v>0</v>
          </cell>
          <cell r="J664">
            <v>203952686</v>
          </cell>
          <cell r="K664">
            <v>0</v>
          </cell>
        </row>
        <row r="665">
          <cell r="G665">
            <v>0</v>
          </cell>
          <cell r="H665">
            <v>1521920000</v>
          </cell>
          <cell r="I665">
            <v>0</v>
          </cell>
          <cell r="J665">
            <v>1521920000</v>
          </cell>
          <cell r="K665">
            <v>1472000000</v>
          </cell>
        </row>
        <row r="666">
          <cell r="G666">
            <v>0</v>
          </cell>
          <cell r="H666">
            <v>0</v>
          </cell>
          <cell r="I666">
            <v>0</v>
          </cell>
          <cell r="J666">
            <v>0</v>
          </cell>
          <cell r="K666">
            <v>155957212</v>
          </cell>
        </row>
        <row r="667">
          <cell r="G667">
            <v>0</v>
          </cell>
          <cell r="H667">
            <v>2900325918</v>
          </cell>
          <cell r="I667">
            <v>0</v>
          </cell>
          <cell r="J667">
            <v>2900325918</v>
          </cell>
          <cell r="K667">
            <v>3241116602</v>
          </cell>
        </row>
        <row r="668">
          <cell r="G668">
            <v>0</v>
          </cell>
          <cell r="H668">
            <v>1239323236</v>
          </cell>
          <cell r="I668">
            <v>0</v>
          </cell>
          <cell r="J668">
            <v>1239323236</v>
          </cell>
          <cell r="K668">
            <v>960058410</v>
          </cell>
        </row>
        <row r="669">
          <cell r="G669">
            <v>0</v>
          </cell>
          <cell r="H669">
            <v>110597883</v>
          </cell>
          <cell r="I669">
            <v>0</v>
          </cell>
          <cell r="J669">
            <v>110597883</v>
          </cell>
          <cell r="K669">
            <v>3110850347</v>
          </cell>
        </row>
        <row r="670">
          <cell r="G670">
            <v>0</v>
          </cell>
          <cell r="H670">
            <v>3798116182</v>
          </cell>
          <cell r="I670">
            <v>0</v>
          </cell>
          <cell r="J670">
            <v>3798116182</v>
          </cell>
          <cell r="K670">
            <v>3182994913</v>
          </cell>
        </row>
        <row r="671">
          <cell r="G671">
            <v>0</v>
          </cell>
          <cell r="H671">
            <v>0</v>
          </cell>
          <cell r="I671">
            <v>0</v>
          </cell>
          <cell r="J671">
            <v>0</v>
          </cell>
          <cell r="K671">
            <v>1652725872</v>
          </cell>
        </row>
        <row r="672">
          <cell r="G672">
            <v>0</v>
          </cell>
          <cell r="H672">
            <v>28536000</v>
          </cell>
          <cell r="I672">
            <v>0</v>
          </cell>
          <cell r="J672">
            <v>28536000</v>
          </cell>
          <cell r="K672">
            <v>0</v>
          </cell>
        </row>
        <row r="673">
          <cell r="G673">
            <v>0</v>
          </cell>
          <cell r="H673">
            <v>6681404772</v>
          </cell>
          <cell r="I673">
            <v>0</v>
          </cell>
          <cell r="J673">
            <v>6681404772</v>
          </cell>
          <cell r="K673">
            <v>1590362600</v>
          </cell>
        </row>
        <row r="674">
          <cell r="G674">
            <v>0</v>
          </cell>
          <cell r="H674">
            <v>6993293</v>
          </cell>
          <cell r="I674">
            <v>0</v>
          </cell>
          <cell r="J674">
            <v>6993293</v>
          </cell>
          <cell r="K674">
            <v>33237595</v>
          </cell>
        </row>
        <row r="675">
          <cell r="G675">
            <v>0</v>
          </cell>
          <cell r="H675">
            <v>162234958</v>
          </cell>
          <cell r="I675">
            <v>0</v>
          </cell>
          <cell r="J675">
            <v>162234958</v>
          </cell>
          <cell r="K675">
            <v>312831232</v>
          </cell>
        </row>
        <row r="676">
          <cell r="G676">
            <v>0</v>
          </cell>
          <cell r="H676">
            <v>61828000</v>
          </cell>
          <cell r="I676">
            <v>0</v>
          </cell>
          <cell r="J676">
            <v>61828000</v>
          </cell>
          <cell r="K676">
            <v>73600000</v>
          </cell>
        </row>
        <row r="677">
          <cell r="G677">
            <v>0</v>
          </cell>
          <cell r="H677">
            <v>0</v>
          </cell>
          <cell r="I677">
            <v>0</v>
          </cell>
          <cell r="J677">
            <v>0</v>
          </cell>
          <cell r="K677">
            <v>310588395</v>
          </cell>
        </row>
        <row r="678">
          <cell r="G678">
            <v>0</v>
          </cell>
          <cell r="H678">
            <v>0</v>
          </cell>
          <cell r="I678">
            <v>0</v>
          </cell>
          <cell r="J678">
            <v>0</v>
          </cell>
          <cell r="K678">
            <v>29217149</v>
          </cell>
        </row>
        <row r="679">
          <cell r="G679">
            <v>0</v>
          </cell>
          <cell r="H679">
            <v>0</v>
          </cell>
          <cell r="I679">
            <v>0</v>
          </cell>
          <cell r="J679">
            <v>0</v>
          </cell>
          <cell r="K679">
            <v>72184765</v>
          </cell>
        </row>
        <row r="680">
          <cell r="G680">
            <v>0</v>
          </cell>
          <cell r="H680">
            <v>202724500</v>
          </cell>
          <cell r="I680">
            <v>0</v>
          </cell>
          <cell r="J680">
            <v>202724500</v>
          </cell>
          <cell r="K680">
            <v>588225000</v>
          </cell>
        </row>
        <row r="681">
          <cell r="G681">
            <v>0</v>
          </cell>
          <cell r="H681">
            <v>2170725337</v>
          </cell>
          <cell r="I681">
            <v>0</v>
          </cell>
          <cell r="J681">
            <v>2170725337</v>
          </cell>
          <cell r="K681">
            <v>1002500000</v>
          </cell>
        </row>
        <row r="682">
          <cell r="G682">
            <v>0</v>
          </cell>
          <cell r="H682">
            <v>100577291700</v>
          </cell>
          <cell r="I682">
            <v>0</v>
          </cell>
          <cell r="J682">
            <v>100577291700</v>
          </cell>
          <cell r="K682">
            <v>73296267888</v>
          </cell>
        </row>
        <row r="683">
          <cell r="G683">
            <v>0</v>
          </cell>
          <cell r="H683">
            <v>47818174329</v>
          </cell>
          <cell r="I683">
            <v>0</v>
          </cell>
          <cell r="J683">
            <v>47818174329</v>
          </cell>
          <cell r="K683">
            <v>35539758492</v>
          </cell>
        </row>
        <row r="684">
          <cell r="G684">
            <v>0</v>
          </cell>
          <cell r="H684">
            <v>2697733229</v>
          </cell>
          <cell r="I684">
            <v>0</v>
          </cell>
          <cell r="J684">
            <v>2697733229</v>
          </cell>
          <cell r="K684">
            <v>2036781882</v>
          </cell>
        </row>
        <row r="685">
          <cell r="G685">
            <v>0</v>
          </cell>
          <cell r="H685">
            <v>24292601613</v>
          </cell>
          <cell r="I685">
            <v>0</v>
          </cell>
          <cell r="J685">
            <v>24292601613</v>
          </cell>
          <cell r="K685">
            <v>24862675543</v>
          </cell>
        </row>
        <row r="686">
          <cell r="G686">
            <v>0</v>
          </cell>
          <cell r="H686">
            <v>25861030604</v>
          </cell>
          <cell r="I686">
            <v>0</v>
          </cell>
          <cell r="J686">
            <v>25861030604</v>
          </cell>
          <cell r="K686">
            <v>5653496600</v>
          </cell>
        </row>
        <row r="687">
          <cell r="G687">
            <v>0</v>
          </cell>
          <cell r="H687">
            <v>3625281865</v>
          </cell>
          <cell r="I687">
            <v>0</v>
          </cell>
          <cell r="J687">
            <v>3625281865</v>
          </cell>
          <cell r="K687">
            <v>179341686</v>
          </cell>
        </row>
        <row r="688">
          <cell r="G688">
            <v>0</v>
          </cell>
          <cell r="H688">
            <v>1189000000</v>
          </cell>
          <cell r="I688">
            <v>0</v>
          </cell>
          <cell r="J688">
            <v>1189000000</v>
          </cell>
          <cell r="K688">
            <v>789666820</v>
          </cell>
        </row>
        <row r="689">
          <cell r="G689">
            <v>0</v>
          </cell>
          <cell r="H689">
            <v>32469087240</v>
          </cell>
          <cell r="I689">
            <v>0</v>
          </cell>
          <cell r="J689">
            <v>32469087240</v>
          </cell>
          <cell r="K689">
            <v>22796806374</v>
          </cell>
        </row>
        <row r="690">
          <cell r="G690">
            <v>0</v>
          </cell>
          <cell r="H690">
            <v>15899122516</v>
          </cell>
          <cell r="I690">
            <v>0</v>
          </cell>
          <cell r="J690">
            <v>15899122516</v>
          </cell>
          <cell r="K690">
            <v>11139428356</v>
          </cell>
        </row>
        <row r="691">
          <cell r="G691">
            <v>0</v>
          </cell>
          <cell r="H691">
            <v>121492020</v>
          </cell>
          <cell r="I691">
            <v>0</v>
          </cell>
          <cell r="J691">
            <v>121492020</v>
          </cell>
          <cell r="K691">
            <v>536764800</v>
          </cell>
        </row>
        <row r="692">
          <cell r="G692">
            <v>0</v>
          </cell>
          <cell r="H692">
            <v>17108889679</v>
          </cell>
          <cell r="I692">
            <v>0</v>
          </cell>
          <cell r="J692">
            <v>17108889679</v>
          </cell>
          <cell r="K692">
            <v>12075674496</v>
          </cell>
        </row>
        <row r="693">
          <cell r="G693">
            <v>0</v>
          </cell>
          <cell r="H693">
            <v>102882810275</v>
          </cell>
          <cell r="I693">
            <v>0</v>
          </cell>
          <cell r="J693">
            <v>102882810275</v>
          </cell>
          <cell r="K693">
            <v>69956632978</v>
          </cell>
        </row>
        <row r="694">
          <cell r="G694">
            <v>0</v>
          </cell>
          <cell r="H694">
            <v>279867267</v>
          </cell>
          <cell r="I694">
            <v>0</v>
          </cell>
          <cell r="J694">
            <v>279867267</v>
          </cell>
          <cell r="K694">
            <v>374586174</v>
          </cell>
        </row>
        <row r="695">
          <cell r="G695">
            <v>0</v>
          </cell>
          <cell r="H695">
            <v>97161178</v>
          </cell>
          <cell r="I695">
            <v>0</v>
          </cell>
          <cell r="J695">
            <v>97161178</v>
          </cell>
          <cell r="K695">
            <v>0</v>
          </cell>
        </row>
        <row r="696">
          <cell r="G696">
            <v>0</v>
          </cell>
          <cell r="H696">
            <v>7939022564</v>
          </cell>
          <cell r="I696">
            <v>0</v>
          </cell>
          <cell r="J696">
            <v>7939022564</v>
          </cell>
          <cell r="K696">
            <v>9403411537</v>
          </cell>
        </row>
        <row r="697">
          <cell r="G697">
            <v>0</v>
          </cell>
          <cell r="H697">
            <v>10670757701</v>
          </cell>
          <cell r="I697">
            <v>0</v>
          </cell>
          <cell r="J697">
            <v>10670757701</v>
          </cell>
          <cell r="K697">
            <v>10859908637</v>
          </cell>
        </row>
        <row r="698">
          <cell r="G698">
            <v>0</v>
          </cell>
          <cell r="H698">
            <v>2776253172</v>
          </cell>
          <cell r="I698">
            <v>0</v>
          </cell>
          <cell r="J698">
            <v>2776253172</v>
          </cell>
          <cell r="K698">
            <v>2779858200</v>
          </cell>
        </row>
        <row r="699">
          <cell r="G699">
            <v>0</v>
          </cell>
          <cell r="H699">
            <v>44917724774</v>
          </cell>
          <cell r="I699">
            <v>0</v>
          </cell>
          <cell r="J699">
            <v>44917724774</v>
          </cell>
          <cell r="K699">
            <v>19127681820</v>
          </cell>
        </row>
        <row r="700">
          <cell r="G700">
            <v>0</v>
          </cell>
          <cell r="H700">
            <v>0</v>
          </cell>
          <cell r="I700">
            <v>0</v>
          </cell>
          <cell r="J700">
            <v>0</v>
          </cell>
          <cell r="K700">
            <v>0</v>
          </cell>
        </row>
        <row r="701">
          <cell r="G701">
            <v>0</v>
          </cell>
          <cell r="H701">
            <v>0</v>
          </cell>
          <cell r="I701">
            <v>0</v>
          </cell>
          <cell r="J701">
            <v>0</v>
          </cell>
          <cell r="K701">
            <v>0</v>
          </cell>
        </row>
        <row r="702">
          <cell r="G702">
            <v>0</v>
          </cell>
          <cell r="H702">
            <v>231151112</v>
          </cell>
          <cell r="I702">
            <v>0</v>
          </cell>
          <cell r="J702">
            <v>231151112</v>
          </cell>
          <cell r="K702">
            <v>551829800</v>
          </cell>
        </row>
        <row r="703">
          <cell r="G703">
            <v>0</v>
          </cell>
          <cell r="H703">
            <v>895258274</v>
          </cell>
          <cell r="I703">
            <v>0</v>
          </cell>
          <cell r="J703">
            <v>895258274</v>
          </cell>
          <cell r="K703">
            <v>890980264</v>
          </cell>
        </row>
        <row r="704">
          <cell r="G704">
            <v>0</v>
          </cell>
          <cell r="H704">
            <v>2220714699</v>
          </cell>
          <cell r="I704">
            <v>0</v>
          </cell>
          <cell r="J704">
            <v>2220714699</v>
          </cell>
          <cell r="K704">
            <v>1020640234</v>
          </cell>
        </row>
        <row r="705">
          <cell r="G705">
            <v>0</v>
          </cell>
          <cell r="H705">
            <v>0</v>
          </cell>
          <cell r="I705">
            <v>0</v>
          </cell>
          <cell r="J705">
            <v>0</v>
          </cell>
          <cell r="K705">
            <v>0</v>
          </cell>
        </row>
        <row r="706">
          <cell r="G706">
            <v>0</v>
          </cell>
          <cell r="H706">
            <v>6700190972</v>
          </cell>
          <cell r="I706">
            <v>0</v>
          </cell>
          <cell r="J706">
            <v>6700190972</v>
          </cell>
          <cell r="K706">
            <v>7949053000</v>
          </cell>
        </row>
        <row r="707">
          <cell r="G707">
            <v>0</v>
          </cell>
          <cell r="H707">
            <v>3751374113</v>
          </cell>
          <cell r="I707">
            <v>0</v>
          </cell>
          <cell r="J707">
            <v>3751374113</v>
          </cell>
          <cell r="K707">
            <v>2995000000</v>
          </cell>
        </row>
        <row r="708">
          <cell r="G708">
            <v>0</v>
          </cell>
          <cell r="H708">
            <v>599256000</v>
          </cell>
          <cell r="I708">
            <v>0</v>
          </cell>
          <cell r="J708">
            <v>599256000</v>
          </cell>
          <cell r="K708">
            <v>0</v>
          </cell>
        </row>
        <row r="709">
          <cell r="G709">
            <v>0</v>
          </cell>
          <cell r="H709">
            <v>0</v>
          </cell>
          <cell r="I709">
            <v>0</v>
          </cell>
          <cell r="J709">
            <v>0</v>
          </cell>
          <cell r="K709">
            <v>1357487876</v>
          </cell>
        </row>
        <row r="710">
          <cell r="G710">
            <v>0</v>
          </cell>
          <cell r="H710">
            <v>0</v>
          </cell>
          <cell r="I710">
            <v>0</v>
          </cell>
          <cell r="J710">
            <v>0</v>
          </cell>
          <cell r="K710">
            <v>207000000</v>
          </cell>
        </row>
        <row r="711">
          <cell r="G711">
            <v>0</v>
          </cell>
          <cell r="H711">
            <v>294250010</v>
          </cell>
          <cell r="I711">
            <v>0</v>
          </cell>
          <cell r="J711">
            <v>294250010</v>
          </cell>
          <cell r="K711">
            <v>411950006</v>
          </cell>
        </row>
        <row r="712">
          <cell r="G712">
            <v>0</v>
          </cell>
          <cell r="H712">
            <v>1046519968</v>
          </cell>
          <cell r="I712">
            <v>0</v>
          </cell>
          <cell r="J712">
            <v>1046519968</v>
          </cell>
          <cell r="K712">
            <v>963524897</v>
          </cell>
        </row>
        <row r="713">
          <cell r="G713">
            <v>0</v>
          </cell>
          <cell r="H713">
            <v>784054185</v>
          </cell>
          <cell r="I713">
            <v>0</v>
          </cell>
          <cell r="J713">
            <v>784054185</v>
          </cell>
          <cell r="K713">
            <v>547809400</v>
          </cell>
        </row>
        <row r="714">
          <cell r="G714">
            <v>0</v>
          </cell>
          <cell r="H714">
            <v>799270429</v>
          </cell>
          <cell r="I714">
            <v>0</v>
          </cell>
          <cell r="J714">
            <v>799270429</v>
          </cell>
          <cell r="K714">
            <v>279461335</v>
          </cell>
        </row>
        <row r="715">
          <cell r="G715">
            <v>0</v>
          </cell>
          <cell r="H715">
            <v>2709916030</v>
          </cell>
          <cell r="I715">
            <v>0</v>
          </cell>
          <cell r="J715">
            <v>2709916030</v>
          </cell>
          <cell r="K715">
            <v>1445526960</v>
          </cell>
        </row>
        <row r="716">
          <cell r="G716">
            <v>0</v>
          </cell>
          <cell r="H716">
            <v>6713910</v>
          </cell>
          <cell r="I716">
            <v>0</v>
          </cell>
          <cell r="J716">
            <v>6713910</v>
          </cell>
          <cell r="K716">
            <v>14838484</v>
          </cell>
        </row>
        <row r="717">
          <cell r="G717">
            <v>0</v>
          </cell>
          <cell r="H717">
            <v>57897567</v>
          </cell>
          <cell r="I717">
            <v>0</v>
          </cell>
          <cell r="J717">
            <v>57897567</v>
          </cell>
          <cell r="K717">
            <v>85348410</v>
          </cell>
        </row>
        <row r="718">
          <cell r="G718">
            <v>0</v>
          </cell>
          <cell r="H718">
            <v>2745301124</v>
          </cell>
          <cell r="I718">
            <v>0</v>
          </cell>
          <cell r="J718">
            <v>2745301124</v>
          </cell>
          <cell r="K718">
            <v>3167261000</v>
          </cell>
        </row>
        <row r="719">
          <cell r="G719">
            <v>0</v>
          </cell>
          <cell r="H719">
            <v>62141896</v>
          </cell>
          <cell r="I719">
            <v>0</v>
          </cell>
          <cell r="J719">
            <v>62141896</v>
          </cell>
          <cell r="K719">
            <v>90160000</v>
          </cell>
        </row>
        <row r="720">
          <cell r="G720">
            <v>0</v>
          </cell>
          <cell r="H720">
            <v>0</v>
          </cell>
          <cell r="I720">
            <v>0</v>
          </cell>
          <cell r="J720">
            <v>0</v>
          </cell>
          <cell r="K720">
            <v>0</v>
          </cell>
        </row>
        <row r="721">
          <cell r="G721">
            <v>0</v>
          </cell>
          <cell r="H721">
            <v>100453706</v>
          </cell>
          <cell r="I721">
            <v>0</v>
          </cell>
          <cell r="J721">
            <v>100453706</v>
          </cell>
          <cell r="K721">
            <v>125448743</v>
          </cell>
        </row>
        <row r="722">
          <cell r="G722">
            <v>0</v>
          </cell>
          <cell r="H722">
            <v>16760144</v>
          </cell>
          <cell r="I722">
            <v>0</v>
          </cell>
          <cell r="J722">
            <v>16760144</v>
          </cell>
          <cell r="K722">
            <v>31970000</v>
          </cell>
        </row>
        <row r="723">
          <cell r="G723">
            <v>0</v>
          </cell>
          <cell r="H723">
            <v>117067921</v>
          </cell>
          <cell r="I723">
            <v>0</v>
          </cell>
          <cell r="J723">
            <v>117067921</v>
          </cell>
          <cell r="K723">
            <v>0</v>
          </cell>
        </row>
        <row r="724">
          <cell r="G724">
            <v>0</v>
          </cell>
          <cell r="H724">
            <v>0</v>
          </cell>
          <cell r="I724">
            <v>0</v>
          </cell>
          <cell r="J724">
            <v>0</v>
          </cell>
          <cell r="K724">
            <v>0</v>
          </cell>
        </row>
        <row r="725">
          <cell r="G725">
            <v>0</v>
          </cell>
          <cell r="H725">
            <v>134641171</v>
          </cell>
          <cell r="I725">
            <v>0</v>
          </cell>
          <cell r="J725">
            <v>134641171</v>
          </cell>
          <cell r="K725">
            <v>182390000</v>
          </cell>
        </row>
        <row r="726">
          <cell r="G726">
            <v>0</v>
          </cell>
          <cell r="H726">
            <v>1040000000</v>
          </cell>
          <cell r="I726">
            <v>0</v>
          </cell>
          <cell r="J726">
            <v>1040000000</v>
          </cell>
          <cell r="K726">
            <v>600000000</v>
          </cell>
        </row>
        <row r="727">
          <cell r="G727">
            <v>0</v>
          </cell>
          <cell r="H727">
            <v>0</v>
          </cell>
          <cell r="I727">
            <v>0</v>
          </cell>
          <cell r="J727">
            <v>0</v>
          </cell>
          <cell r="K727">
            <v>0</v>
          </cell>
        </row>
        <row r="728">
          <cell r="G728">
            <v>0</v>
          </cell>
          <cell r="H728">
            <v>0</v>
          </cell>
          <cell r="I728">
            <v>0</v>
          </cell>
          <cell r="J728">
            <v>0</v>
          </cell>
          <cell r="K728">
            <v>0</v>
          </cell>
        </row>
        <row r="729">
          <cell r="G729">
            <v>0</v>
          </cell>
          <cell r="H729">
            <v>199845798</v>
          </cell>
          <cell r="I729">
            <v>0</v>
          </cell>
          <cell r="J729">
            <v>199845798</v>
          </cell>
          <cell r="K729">
            <v>257278648</v>
          </cell>
        </row>
        <row r="730">
          <cell r="G730">
            <v>0</v>
          </cell>
          <cell r="H730">
            <v>74165787</v>
          </cell>
          <cell r="I730">
            <v>0</v>
          </cell>
          <cell r="J730">
            <v>74165787</v>
          </cell>
          <cell r="K730">
            <v>87189696</v>
          </cell>
        </row>
        <row r="731">
          <cell r="G731">
            <v>0</v>
          </cell>
          <cell r="H731">
            <v>371474234</v>
          </cell>
          <cell r="I731">
            <v>0</v>
          </cell>
          <cell r="J731">
            <v>371474234</v>
          </cell>
          <cell r="K731">
            <v>823551840</v>
          </cell>
        </row>
        <row r="732">
          <cell r="G732">
            <v>0</v>
          </cell>
          <cell r="H732">
            <v>115891860</v>
          </cell>
          <cell r="I732">
            <v>0</v>
          </cell>
          <cell r="J732">
            <v>115891860</v>
          </cell>
          <cell r="K732">
            <v>147704404</v>
          </cell>
        </row>
        <row r="733">
          <cell r="G733">
            <v>0</v>
          </cell>
          <cell r="H733">
            <v>0</v>
          </cell>
          <cell r="I733">
            <v>0</v>
          </cell>
          <cell r="J733">
            <v>0</v>
          </cell>
          <cell r="K733">
            <v>0</v>
          </cell>
        </row>
        <row r="734">
          <cell r="G734">
            <v>0</v>
          </cell>
          <cell r="H734">
            <v>395527984</v>
          </cell>
          <cell r="I734">
            <v>0</v>
          </cell>
          <cell r="J734">
            <v>395527984</v>
          </cell>
          <cell r="K734">
            <v>0</v>
          </cell>
        </row>
        <row r="735">
          <cell r="G735">
            <v>0</v>
          </cell>
          <cell r="H735">
            <v>14057500000</v>
          </cell>
          <cell r="I735">
            <v>0</v>
          </cell>
          <cell r="J735">
            <v>14057500000</v>
          </cell>
          <cell r="K735">
            <v>14360500000</v>
          </cell>
        </row>
        <row r="736">
          <cell r="G736">
            <v>0</v>
          </cell>
          <cell r="H736">
            <v>375703722272</v>
          </cell>
          <cell r="I736">
            <v>0</v>
          </cell>
          <cell r="J736">
            <v>375703722272</v>
          </cell>
          <cell r="K736">
            <v>232620517282</v>
          </cell>
        </row>
        <row r="737">
          <cell r="G737">
            <v>0</v>
          </cell>
          <cell r="H737">
            <v>175406256598</v>
          </cell>
          <cell r="I737">
            <v>0</v>
          </cell>
          <cell r="J737">
            <v>175406256598</v>
          </cell>
          <cell r="K737">
            <v>132274162444</v>
          </cell>
        </row>
        <row r="738">
          <cell r="G738">
            <v>0</v>
          </cell>
          <cell r="H738">
            <v>33076196500</v>
          </cell>
          <cell r="I738">
            <v>0</v>
          </cell>
          <cell r="J738">
            <v>33076196500</v>
          </cell>
          <cell r="K738">
            <v>22253121000</v>
          </cell>
        </row>
        <row r="739">
          <cell r="G739">
            <v>0</v>
          </cell>
          <cell r="H739">
            <v>22264488568</v>
          </cell>
          <cell r="I739">
            <v>0</v>
          </cell>
          <cell r="J739">
            <v>22264488568</v>
          </cell>
          <cell r="K739">
            <v>9694488470</v>
          </cell>
        </row>
        <row r="740">
          <cell r="G740">
            <v>0</v>
          </cell>
          <cell r="H740">
            <v>66849051880</v>
          </cell>
          <cell r="I740">
            <v>0</v>
          </cell>
          <cell r="J740">
            <v>66849051880</v>
          </cell>
          <cell r="K740">
            <v>66513953000</v>
          </cell>
        </row>
        <row r="741">
          <cell r="G741">
            <v>0</v>
          </cell>
          <cell r="H741">
            <v>158596382</v>
          </cell>
          <cell r="I741">
            <v>0</v>
          </cell>
          <cell r="J741">
            <v>158596382</v>
          </cell>
          <cell r="K741">
            <v>472793545</v>
          </cell>
        </row>
        <row r="742">
          <cell r="G742">
            <v>0</v>
          </cell>
          <cell r="H742">
            <v>4399300000</v>
          </cell>
          <cell r="I742">
            <v>0</v>
          </cell>
          <cell r="J742">
            <v>4399300000</v>
          </cell>
          <cell r="K742">
            <v>4945000000</v>
          </cell>
        </row>
        <row r="743">
          <cell r="G743">
            <v>0</v>
          </cell>
          <cell r="H743">
            <v>36276794986</v>
          </cell>
          <cell r="I743">
            <v>0</v>
          </cell>
          <cell r="J743">
            <v>36276794986</v>
          </cell>
          <cell r="K743">
            <v>19887518564</v>
          </cell>
        </row>
        <row r="744">
          <cell r="G744">
            <v>0</v>
          </cell>
          <cell r="H744">
            <v>9928595209</v>
          </cell>
          <cell r="I744">
            <v>0</v>
          </cell>
          <cell r="J744">
            <v>9928595209</v>
          </cell>
          <cell r="K744">
            <v>3727815114</v>
          </cell>
        </row>
        <row r="745">
          <cell r="G745">
            <v>0</v>
          </cell>
          <cell r="H745">
            <v>25249209402</v>
          </cell>
          <cell r="I745">
            <v>0</v>
          </cell>
          <cell r="J745">
            <v>25249209402</v>
          </cell>
          <cell r="K745">
            <v>24617644485</v>
          </cell>
        </row>
        <row r="746">
          <cell r="G746">
            <v>0</v>
          </cell>
          <cell r="H746">
            <v>95611821215</v>
          </cell>
          <cell r="I746">
            <v>0</v>
          </cell>
          <cell r="J746">
            <v>95611821215</v>
          </cell>
          <cell r="K746">
            <v>34341560603</v>
          </cell>
        </row>
        <row r="747">
          <cell r="G747">
            <v>0</v>
          </cell>
          <cell r="H747">
            <v>3840884298</v>
          </cell>
          <cell r="I747">
            <v>0</v>
          </cell>
          <cell r="J747">
            <v>3840884298</v>
          </cell>
          <cell r="K747">
            <v>4908378577</v>
          </cell>
        </row>
        <row r="748">
          <cell r="G748">
            <v>0</v>
          </cell>
          <cell r="H748">
            <v>58387268462</v>
          </cell>
          <cell r="I748">
            <v>0</v>
          </cell>
          <cell r="J748">
            <v>58387268462</v>
          </cell>
          <cell r="K748">
            <v>40438889285</v>
          </cell>
        </row>
        <row r="749">
          <cell r="G749">
            <v>0</v>
          </cell>
          <cell r="H749">
            <v>18702718117</v>
          </cell>
          <cell r="I749">
            <v>0</v>
          </cell>
          <cell r="J749">
            <v>18702718117</v>
          </cell>
          <cell r="K749">
            <v>17085222062</v>
          </cell>
        </row>
        <row r="750">
          <cell r="G750">
            <v>0</v>
          </cell>
          <cell r="H750">
            <v>14173269809</v>
          </cell>
          <cell r="I750">
            <v>0</v>
          </cell>
          <cell r="J750">
            <v>14173269809</v>
          </cell>
          <cell r="K750">
            <v>4454913162</v>
          </cell>
        </row>
        <row r="751">
          <cell r="G751">
            <v>0</v>
          </cell>
          <cell r="H751">
            <v>1383762956</v>
          </cell>
          <cell r="I751">
            <v>0</v>
          </cell>
          <cell r="J751">
            <v>1383762956</v>
          </cell>
          <cell r="K751">
            <v>1724655000</v>
          </cell>
        </row>
        <row r="752">
          <cell r="G752">
            <v>0</v>
          </cell>
          <cell r="H752">
            <v>150966424791</v>
          </cell>
          <cell r="I752">
            <v>0</v>
          </cell>
          <cell r="J752">
            <v>150966424791</v>
          </cell>
          <cell r="K752">
            <v>56479568200</v>
          </cell>
        </row>
        <row r="753">
          <cell r="G753">
            <v>0</v>
          </cell>
          <cell r="H753">
            <v>226743917</v>
          </cell>
          <cell r="I753">
            <v>0</v>
          </cell>
          <cell r="J753">
            <v>226743917</v>
          </cell>
          <cell r="K753">
            <v>433465682</v>
          </cell>
        </row>
        <row r="754">
          <cell r="G754">
            <v>0</v>
          </cell>
          <cell r="H754">
            <v>6893931388</v>
          </cell>
          <cell r="I754">
            <v>0</v>
          </cell>
          <cell r="J754">
            <v>6893931388</v>
          </cell>
          <cell r="K754">
            <v>6512873200</v>
          </cell>
        </row>
        <row r="755">
          <cell r="G755">
            <v>0</v>
          </cell>
          <cell r="H755">
            <v>590290940</v>
          </cell>
          <cell r="I755">
            <v>0</v>
          </cell>
          <cell r="J755">
            <v>590290940</v>
          </cell>
          <cell r="K755">
            <v>1075305200</v>
          </cell>
        </row>
        <row r="756">
          <cell r="G756">
            <v>0</v>
          </cell>
          <cell r="H756">
            <v>10732482784</v>
          </cell>
          <cell r="I756">
            <v>0</v>
          </cell>
          <cell r="J756">
            <v>10732482784</v>
          </cell>
          <cell r="K756">
            <v>8006814274</v>
          </cell>
        </row>
        <row r="757">
          <cell r="G757">
            <v>0</v>
          </cell>
          <cell r="H757">
            <v>6530610604</v>
          </cell>
          <cell r="I757">
            <v>0</v>
          </cell>
          <cell r="J757">
            <v>6530610604</v>
          </cell>
          <cell r="K757">
            <v>4879215068</v>
          </cell>
        </row>
        <row r="758">
          <cell r="G758">
            <v>0</v>
          </cell>
          <cell r="H758">
            <v>3191237952</v>
          </cell>
          <cell r="I758">
            <v>0</v>
          </cell>
          <cell r="J758">
            <v>3191237952</v>
          </cell>
          <cell r="K758">
            <v>0</v>
          </cell>
        </row>
        <row r="759">
          <cell r="G759">
            <v>0</v>
          </cell>
          <cell r="H759">
            <v>4911759000</v>
          </cell>
          <cell r="I759">
            <v>0</v>
          </cell>
          <cell r="J759">
            <v>4911759000</v>
          </cell>
          <cell r="K759">
            <v>3065900000</v>
          </cell>
        </row>
        <row r="760">
          <cell r="G760">
            <v>0</v>
          </cell>
          <cell r="H760">
            <v>2407500000</v>
          </cell>
          <cell r="I760">
            <v>0</v>
          </cell>
          <cell r="J760">
            <v>2407500000</v>
          </cell>
          <cell r="K760">
            <v>1950000000</v>
          </cell>
        </row>
        <row r="761">
          <cell r="G761">
            <v>0</v>
          </cell>
          <cell r="H761">
            <v>33953084</v>
          </cell>
          <cell r="I761">
            <v>0</v>
          </cell>
          <cell r="J761">
            <v>33953084</v>
          </cell>
          <cell r="K761">
            <v>376128200</v>
          </cell>
        </row>
        <row r="762">
          <cell r="G762">
            <v>0</v>
          </cell>
          <cell r="H762">
            <v>1430270823</v>
          </cell>
          <cell r="I762">
            <v>0</v>
          </cell>
          <cell r="J762">
            <v>1430270823</v>
          </cell>
          <cell r="K762">
            <v>673024109</v>
          </cell>
        </row>
        <row r="763">
          <cell r="G763">
            <v>0</v>
          </cell>
          <cell r="H763">
            <v>1146324713</v>
          </cell>
          <cell r="I763">
            <v>0</v>
          </cell>
          <cell r="J763">
            <v>1146324713</v>
          </cell>
          <cell r="K763">
            <v>1575769971</v>
          </cell>
        </row>
        <row r="764">
          <cell r="G764">
            <v>0</v>
          </cell>
          <cell r="H764">
            <v>9975411533</v>
          </cell>
          <cell r="I764">
            <v>0</v>
          </cell>
          <cell r="J764">
            <v>9975411533</v>
          </cell>
          <cell r="K764">
            <v>398876426</v>
          </cell>
        </row>
        <row r="765">
          <cell r="G765">
            <v>0</v>
          </cell>
          <cell r="H765">
            <v>112155086</v>
          </cell>
          <cell r="I765">
            <v>0</v>
          </cell>
          <cell r="J765">
            <v>112155086</v>
          </cell>
          <cell r="K765">
            <v>8198998</v>
          </cell>
        </row>
        <row r="766">
          <cell r="G766">
            <v>0</v>
          </cell>
          <cell r="H766">
            <v>68805917</v>
          </cell>
          <cell r="I766">
            <v>0</v>
          </cell>
          <cell r="J766">
            <v>68805917</v>
          </cell>
          <cell r="K766">
            <v>78886041</v>
          </cell>
        </row>
        <row r="767">
          <cell r="G767">
            <v>0</v>
          </cell>
          <cell r="H767">
            <v>2764700848</v>
          </cell>
          <cell r="I767">
            <v>0</v>
          </cell>
          <cell r="J767">
            <v>2764700848</v>
          </cell>
          <cell r="K767">
            <v>3095192800</v>
          </cell>
        </row>
        <row r="768">
          <cell r="G768">
            <v>0</v>
          </cell>
          <cell r="H768">
            <v>894570057</v>
          </cell>
          <cell r="I768">
            <v>0</v>
          </cell>
          <cell r="J768">
            <v>894570057</v>
          </cell>
          <cell r="K768">
            <v>580503236</v>
          </cell>
        </row>
        <row r="769">
          <cell r="G769">
            <v>0</v>
          </cell>
          <cell r="H769">
            <v>81444854</v>
          </cell>
          <cell r="I769">
            <v>0</v>
          </cell>
          <cell r="J769">
            <v>81444854</v>
          </cell>
          <cell r="K769">
            <v>237030908</v>
          </cell>
        </row>
        <row r="770">
          <cell r="G770">
            <v>0</v>
          </cell>
          <cell r="H770">
            <v>71131380</v>
          </cell>
          <cell r="I770">
            <v>0</v>
          </cell>
          <cell r="J770">
            <v>71131380</v>
          </cell>
          <cell r="K770">
            <v>0</v>
          </cell>
        </row>
        <row r="771">
          <cell r="G771">
            <v>0</v>
          </cell>
          <cell r="H771">
            <v>0</v>
          </cell>
          <cell r="I771">
            <v>0</v>
          </cell>
          <cell r="J771">
            <v>0</v>
          </cell>
          <cell r="K771">
            <v>0</v>
          </cell>
        </row>
        <row r="772">
          <cell r="G772">
            <v>0</v>
          </cell>
          <cell r="H772">
            <v>3900000000</v>
          </cell>
          <cell r="I772">
            <v>0</v>
          </cell>
          <cell r="J772">
            <v>3900000000</v>
          </cell>
          <cell r="K772">
            <v>3900000000</v>
          </cell>
        </row>
        <row r="773">
          <cell r="G773">
            <v>0</v>
          </cell>
          <cell r="H773">
            <v>0</v>
          </cell>
          <cell r="I773">
            <v>0</v>
          </cell>
          <cell r="J773">
            <v>0</v>
          </cell>
          <cell r="K773">
            <v>0</v>
          </cell>
        </row>
        <row r="774">
          <cell r="G774">
            <v>0</v>
          </cell>
          <cell r="H774">
            <v>600000000</v>
          </cell>
          <cell r="I774">
            <v>0</v>
          </cell>
          <cell r="J774">
            <v>600000000</v>
          </cell>
          <cell r="K774">
            <v>600000000</v>
          </cell>
        </row>
        <row r="775">
          <cell r="G775">
            <v>0</v>
          </cell>
          <cell r="H775">
            <v>292139159</v>
          </cell>
          <cell r="I775">
            <v>0</v>
          </cell>
          <cell r="J775">
            <v>292139159</v>
          </cell>
          <cell r="K775">
            <v>250573528</v>
          </cell>
        </row>
        <row r="776">
          <cell r="G776">
            <v>0</v>
          </cell>
          <cell r="H776">
            <v>75691740</v>
          </cell>
          <cell r="I776">
            <v>0</v>
          </cell>
          <cell r="J776">
            <v>75691740</v>
          </cell>
          <cell r="K776">
            <v>82689600</v>
          </cell>
        </row>
        <row r="777">
          <cell r="G777">
            <v>0</v>
          </cell>
          <cell r="H777">
            <v>138181585</v>
          </cell>
          <cell r="I777">
            <v>0</v>
          </cell>
          <cell r="J777">
            <v>138181585</v>
          </cell>
          <cell r="K777">
            <v>153651617</v>
          </cell>
        </row>
        <row r="778">
          <cell r="G778">
            <v>0</v>
          </cell>
          <cell r="H778">
            <v>0</v>
          </cell>
          <cell r="I778">
            <v>0</v>
          </cell>
          <cell r="J778">
            <v>0</v>
          </cell>
          <cell r="K778">
            <v>0</v>
          </cell>
        </row>
        <row r="779">
          <cell r="G779">
            <v>0</v>
          </cell>
          <cell r="H779">
            <v>32773958</v>
          </cell>
          <cell r="I779">
            <v>0</v>
          </cell>
          <cell r="J779">
            <v>32773958</v>
          </cell>
          <cell r="K779">
            <v>0</v>
          </cell>
        </row>
        <row r="780">
          <cell r="G780">
            <v>0</v>
          </cell>
          <cell r="H780">
            <v>177970532</v>
          </cell>
          <cell r="I780">
            <v>0</v>
          </cell>
          <cell r="J780">
            <v>177970532</v>
          </cell>
          <cell r="K780">
            <v>353117739</v>
          </cell>
        </row>
        <row r="781">
          <cell r="G781">
            <v>0</v>
          </cell>
          <cell r="H781">
            <v>575951600</v>
          </cell>
          <cell r="I781">
            <v>0</v>
          </cell>
          <cell r="J781">
            <v>575951600</v>
          </cell>
          <cell r="K781">
            <v>696256000</v>
          </cell>
        </row>
        <row r="782">
          <cell r="G782">
            <v>0</v>
          </cell>
          <cell r="H782">
            <v>7655955111</v>
          </cell>
          <cell r="I782">
            <v>0</v>
          </cell>
          <cell r="J782">
            <v>7655955111</v>
          </cell>
          <cell r="K782">
            <v>7540446060</v>
          </cell>
        </row>
        <row r="783">
          <cell r="G783">
            <v>0</v>
          </cell>
          <cell r="H783">
            <v>1288580605</v>
          </cell>
          <cell r="I783">
            <v>0</v>
          </cell>
          <cell r="J783">
            <v>1288580605</v>
          </cell>
          <cell r="K783">
            <v>1958945650</v>
          </cell>
        </row>
        <row r="784">
          <cell r="G784">
            <v>0</v>
          </cell>
          <cell r="H784">
            <v>0</v>
          </cell>
          <cell r="I784">
            <v>0</v>
          </cell>
          <cell r="J784">
            <v>0</v>
          </cell>
          <cell r="K784">
            <v>0</v>
          </cell>
        </row>
        <row r="785">
          <cell r="G785">
            <v>0</v>
          </cell>
          <cell r="H785">
            <v>0</v>
          </cell>
          <cell r="I785">
            <v>0</v>
          </cell>
          <cell r="J785">
            <v>0</v>
          </cell>
          <cell r="K785">
            <v>0</v>
          </cell>
        </row>
        <row r="786">
          <cell r="G786">
            <v>0</v>
          </cell>
          <cell r="H786">
            <v>0</v>
          </cell>
          <cell r="I786">
            <v>0</v>
          </cell>
          <cell r="J786">
            <v>0</v>
          </cell>
          <cell r="K786">
            <v>0</v>
          </cell>
        </row>
        <row r="787">
          <cell r="G787">
            <v>0</v>
          </cell>
          <cell r="H787">
            <v>0</v>
          </cell>
          <cell r="I787">
            <v>0</v>
          </cell>
          <cell r="J787">
            <v>0</v>
          </cell>
          <cell r="K787">
            <v>0</v>
          </cell>
        </row>
        <row r="788">
          <cell r="G788">
            <v>0</v>
          </cell>
          <cell r="H788">
            <v>0</v>
          </cell>
          <cell r="I788">
            <v>0</v>
          </cell>
          <cell r="J788">
            <v>0</v>
          </cell>
          <cell r="K788">
            <v>0</v>
          </cell>
        </row>
        <row r="789">
          <cell r="G789">
            <v>0</v>
          </cell>
          <cell r="H789">
            <v>0</v>
          </cell>
          <cell r="I789">
            <v>0</v>
          </cell>
          <cell r="J789">
            <v>0</v>
          </cell>
          <cell r="K789">
            <v>0</v>
          </cell>
        </row>
        <row r="790">
          <cell r="G790">
            <v>0</v>
          </cell>
          <cell r="H790">
            <v>0</v>
          </cell>
          <cell r="I790">
            <v>0</v>
          </cell>
          <cell r="J790">
            <v>0</v>
          </cell>
          <cell r="K790">
            <v>0</v>
          </cell>
        </row>
        <row r="791">
          <cell r="G791">
            <v>0</v>
          </cell>
          <cell r="H791">
            <v>0</v>
          </cell>
          <cell r="I791">
            <v>0</v>
          </cell>
          <cell r="J791">
            <v>0</v>
          </cell>
          <cell r="K791">
            <v>0</v>
          </cell>
        </row>
        <row r="792">
          <cell r="G792">
            <v>0</v>
          </cell>
          <cell r="H792">
            <v>48419109016</v>
          </cell>
          <cell r="I792">
            <v>0</v>
          </cell>
          <cell r="J792">
            <v>48419109016</v>
          </cell>
          <cell r="K792">
            <v>19981556446</v>
          </cell>
        </row>
        <row r="793">
          <cell r="G793">
            <v>0</v>
          </cell>
          <cell r="H793">
            <v>11157794967</v>
          </cell>
          <cell r="I793">
            <v>0</v>
          </cell>
          <cell r="J793">
            <v>11157794967</v>
          </cell>
          <cell r="K793">
            <v>4652127476</v>
          </cell>
        </row>
        <row r="794">
          <cell r="G794">
            <v>0</v>
          </cell>
          <cell r="H794">
            <v>770341</v>
          </cell>
          <cell r="I794">
            <v>0</v>
          </cell>
          <cell r="J794">
            <v>770341</v>
          </cell>
          <cell r="K794">
            <v>29622056</v>
          </cell>
        </row>
        <row r="795">
          <cell r="G795">
            <v>0</v>
          </cell>
          <cell r="H795">
            <v>0</v>
          </cell>
          <cell r="I795">
            <v>0</v>
          </cell>
          <cell r="J795">
            <v>0</v>
          </cell>
          <cell r="K795">
            <v>239982</v>
          </cell>
        </row>
        <row r="796">
          <cell r="G796">
            <v>0</v>
          </cell>
          <cell r="H796">
            <v>0</v>
          </cell>
          <cell r="I796">
            <v>0</v>
          </cell>
          <cell r="J796">
            <v>0</v>
          </cell>
          <cell r="K796">
            <v>0</v>
          </cell>
        </row>
        <row r="797">
          <cell r="G797">
            <v>0</v>
          </cell>
          <cell r="H797">
            <v>1137185711</v>
          </cell>
          <cell r="I797">
            <v>0</v>
          </cell>
          <cell r="J797">
            <v>1137185711</v>
          </cell>
          <cell r="K797">
            <v>1671254980</v>
          </cell>
        </row>
        <row r="798">
          <cell r="G798">
            <v>0</v>
          </cell>
          <cell r="H798">
            <v>0</v>
          </cell>
          <cell r="I798">
            <v>0</v>
          </cell>
          <cell r="J798">
            <v>0</v>
          </cell>
          <cell r="K798">
            <v>0</v>
          </cell>
        </row>
        <row r="799">
          <cell r="G799">
            <v>0</v>
          </cell>
          <cell r="H799">
            <v>99800776409</v>
          </cell>
          <cell r="I799">
            <v>0</v>
          </cell>
          <cell r="J799">
            <v>99800776409</v>
          </cell>
          <cell r="K799">
            <v>65731597708</v>
          </cell>
        </row>
        <row r="800">
          <cell r="G800">
            <v>0</v>
          </cell>
          <cell r="H800">
            <v>-4144885057</v>
          </cell>
          <cell r="I800">
            <v>0</v>
          </cell>
          <cell r="J800">
            <v>-4144885057</v>
          </cell>
          <cell r="K800">
            <v>-2891860573</v>
          </cell>
        </row>
        <row r="801">
          <cell r="G801">
            <v>0</v>
          </cell>
          <cell r="H801">
            <v>0</v>
          </cell>
          <cell r="I801">
            <v>0</v>
          </cell>
          <cell r="J801">
            <v>0</v>
          </cell>
          <cell r="K801">
            <v>0</v>
          </cell>
        </row>
        <row r="802">
          <cell r="G802">
            <v>0</v>
          </cell>
          <cell r="H802">
            <v>0</v>
          </cell>
          <cell r="I802">
            <v>0</v>
          </cell>
          <cell r="J802">
            <v>0</v>
          </cell>
          <cell r="K802">
            <v>0</v>
          </cell>
        </row>
        <row r="803">
          <cell r="G803">
            <v>0</v>
          </cell>
          <cell r="H803">
            <v>0</v>
          </cell>
          <cell r="I803">
            <v>0</v>
          </cell>
          <cell r="J803">
            <v>0</v>
          </cell>
          <cell r="K803">
            <v>0</v>
          </cell>
        </row>
        <row r="804">
          <cell r="G804">
            <v>0</v>
          </cell>
          <cell r="H804">
            <v>760960000</v>
          </cell>
          <cell r="I804">
            <v>0</v>
          </cell>
          <cell r="J804">
            <v>760960000</v>
          </cell>
          <cell r="K804">
            <v>736000000</v>
          </cell>
        </row>
        <row r="805">
          <cell r="G805">
            <v>0</v>
          </cell>
          <cell r="H805">
            <v>8128000000</v>
          </cell>
          <cell r="I805">
            <v>0</v>
          </cell>
          <cell r="J805">
            <v>8128000000</v>
          </cell>
          <cell r="K805">
            <v>8128000000</v>
          </cell>
        </row>
        <row r="806">
          <cell r="G806">
            <v>0</v>
          </cell>
          <cell r="H806">
            <v>760960000</v>
          </cell>
          <cell r="I806">
            <v>0</v>
          </cell>
          <cell r="J806">
            <v>760960000</v>
          </cell>
          <cell r="K806">
            <v>736000000</v>
          </cell>
        </row>
        <row r="807">
          <cell r="G807">
            <v>0</v>
          </cell>
          <cell r="H807">
            <v>5349631151</v>
          </cell>
          <cell r="I807">
            <v>0</v>
          </cell>
          <cell r="J807">
            <v>5349631151</v>
          </cell>
          <cell r="K807">
            <v>5658668346</v>
          </cell>
        </row>
        <row r="808">
          <cell r="G808">
            <v>0</v>
          </cell>
          <cell r="H808">
            <v>92325850</v>
          </cell>
          <cell r="I808">
            <v>0</v>
          </cell>
          <cell r="J808">
            <v>92325850</v>
          </cell>
          <cell r="K808">
            <v>0</v>
          </cell>
        </row>
        <row r="809">
          <cell r="G809">
            <v>0</v>
          </cell>
          <cell r="H809">
            <v>0</v>
          </cell>
          <cell r="I809">
            <v>0</v>
          </cell>
          <cell r="J809">
            <v>0</v>
          </cell>
          <cell r="K809">
            <v>7745753</v>
          </cell>
        </row>
        <row r="810">
          <cell r="G810">
            <v>0</v>
          </cell>
          <cell r="H810">
            <v>632319141</v>
          </cell>
          <cell r="I810">
            <v>0</v>
          </cell>
          <cell r="J810">
            <v>632319141</v>
          </cell>
          <cell r="K810">
            <v>0</v>
          </cell>
        </row>
        <row r="811">
          <cell r="G811">
            <v>0</v>
          </cell>
          <cell r="H811">
            <v>0</v>
          </cell>
          <cell r="I811">
            <v>0</v>
          </cell>
          <cell r="J811">
            <v>0</v>
          </cell>
          <cell r="K811">
            <v>108832094</v>
          </cell>
        </row>
        <row r="812">
          <cell r="G812">
            <v>0</v>
          </cell>
          <cell r="H812">
            <v>463962068</v>
          </cell>
          <cell r="I812">
            <v>0</v>
          </cell>
          <cell r="J812">
            <v>463962068</v>
          </cell>
          <cell r="K812">
            <v>1178087600</v>
          </cell>
        </row>
        <row r="813">
          <cell r="G813">
            <v>0</v>
          </cell>
          <cell r="H813">
            <v>829022259</v>
          </cell>
          <cell r="I813">
            <v>0</v>
          </cell>
          <cell r="J813">
            <v>829022259</v>
          </cell>
          <cell r="K813">
            <v>165012487</v>
          </cell>
        </row>
        <row r="814">
          <cell r="G814">
            <v>0</v>
          </cell>
          <cell r="H814">
            <v>4470307223</v>
          </cell>
          <cell r="I814">
            <v>0</v>
          </cell>
          <cell r="J814">
            <v>4470307223</v>
          </cell>
          <cell r="K814">
            <v>37070659078</v>
          </cell>
        </row>
        <row r="815">
          <cell r="G815">
            <v>0</v>
          </cell>
          <cell r="H815">
            <v>170432537</v>
          </cell>
          <cell r="I815">
            <v>0</v>
          </cell>
          <cell r="J815">
            <v>170432537</v>
          </cell>
          <cell r="K815">
            <v>84334720</v>
          </cell>
        </row>
        <row r="816">
          <cell r="G816">
            <v>0</v>
          </cell>
          <cell r="H816">
            <v>4432500304</v>
          </cell>
          <cell r="I816">
            <v>0</v>
          </cell>
          <cell r="J816">
            <v>4432500304</v>
          </cell>
          <cell r="K816">
            <v>5838417474</v>
          </cell>
        </row>
        <row r="817">
          <cell r="G817">
            <v>0</v>
          </cell>
          <cell r="H817">
            <v>375764268</v>
          </cell>
          <cell r="I817">
            <v>0</v>
          </cell>
          <cell r="J817">
            <v>375764268</v>
          </cell>
          <cell r="K817">
            <v>197869760</v>
          </cell>
        </row>
        <row r="818">
          <cell r="G818">
            <v>0</v>
          </cell>
          <cell r="H818">
            <v>3064637512</v>
          </cell>
          <cell r="I818">
            <v>0</v>
          </cell>
          <cell r="J818">
            <v>3064637512</v>
          </cell>
          <cell r="K818">
            <v>1775346540</v>
          </cell>
        </row>
        <row r="819">
          <cell r="G819">
            <v>0</v>
          </cell>
          <cell r="H819">
            <v>74169820</v>
          </cell>
          <cell r="I819">
            <v>0</v>
          </cell>
          <cell r="J819">
            <v>74169820</v>
          </cell>
          <cell r="K819">
            <v>0</v>
          </cell>
        </row>
        <row r="820">
          <cell r="G820">
            <v>0</v>
          </cell>
          <cell r="H820">
            <v>3180287647</v>
          </cell>
          <cell r="I820">
            <v>0</v>
          </cell>
          <cell r="J820">
            <v>3180287647</v>
          </cell>
          <cell r="K820">
            <v>4933855458</v>
          </cell>
        </row>
        <row r="821">
          <cell r="G821">
            <v>0</v>
          </cell>
          <cell r="H821">
            <v>4044425011</v>
          </cell>
          <cell r="I821">
            <v>0</v>
          </cell>
          <cell r="J821">
            <v>4044425011</v>
          </cell>
          <cell r="K821">
            <v>2006700259</v>
          </cell>
        </row>
        <row r="822">
          <cell r="G822">
            <v>0</v>
          </cell>
          <cell r="H822">
            <v>4575596313</v>
          </cell>
          <cell r="I822">
            <v>0</v>
          </cell>
          <cell r="J822">
            <v>4575596313</v>
          </cell>
          <cell r="K822">
            <v>1984892586</v>
          </cell>
        </row>
        <row r="823">
          <cell r="G823">
            <v>0</v>
          </cell>
          <cell r="H823">
            <v>9541952987</v>
          </cell>
          <cell r="I823">
            <v>0</v>
          </cell>
          <cell r="J823">
            <v>9541952987</v>
          </cell>
          <cell r="K823">
            <v>2940110169</v>
          </cell>
        </row>
        <row r="824">
          <cell r="G824">
            <v>0</v>
          </cell>
          <cell r="H824">
            <v>101501893</v>
          </cell>
          <cell r="I824">
            <v>0</v>
          </cell>
          <cell r="J824">
            <v>101501893</v>
          </cell>
          <cell r="K824">
            <v>18312110</v>
          </cell>
        </row>
        <row r="825">
          <cell r="G825">
            <v>0</v>
          </cell>
          <cell r="H825">
            <v>89478925</v>
          </cell>
          <cell r="I825">
            <v>0</v>
          </cell>
          <cell r="J825">
            <v>89478925</v>
          </cell>
          <cell r="K825">
            <v>0</v>
          </cell>
        </row>
        <row r="826">
          <cell r="G826">
            <v>0</v>
          </cell>
          <cell r="H826">
            <v>3694353666443</v>
          </cell>
          <cell r="I826">
            <v>0</v>
          </cell>
          <cell r="J826">
            <v>3694353666443</v>
          </cell>
          <cell r="K826">
            <v>3038520344204</v>
          </cell>
        </row>
        <row r="828">
          <cell r="G828">
            <v>0</v>
          </cell>
          <cell r="H828">
            <v>0</v>
          </cell>
          <cell r="I828">
            <v>0</v>
          </cell>
          <cell r="J828">
            <v>0</v>
          </cell>
          <cell r="K828">
            <v>0</v>
          </cell>
        </row>
        <row r="829">
          <cell r="G829">
            <v>0</v>
          </cell>
          <cell r="H829">
            <v>0</v>
          </cell>
          <cell r="I829">
            <v>0</v>
          </cell>
          <cell r="J829">
            <v>0</v>
          </cell>
          <cell r="K829">
            <v>0</v>
          </cell>
        </row>
        <row r="830">
          <cell r="G830">
            <v>0</v>
          </cell>
          <cell r="H830">
            <v>0</v>
          </cell>
          <cell r="I830">
            <v>0</v>
          </cell>
          <cell r="J830">
            <v>0</v>
          </cell>
          <cell r="K830">
            <v>0</v>
          </cell>
        </row>
        <row r="831">
          <cell r="G831">
            <v>0</v>
          </cell>
          <cell r="H831">
            <v>362999898</v>
          </cell>
          <cell r="I831">
            <v>0</v>
          </cell>
          <cell r="J831">
            <v>362999898</v>
          </cell>
          <cell r="K831">
            <v>274399631</v>
          </cell>
        </row>
        <row r="832">
          <cell r="G832">
            <v>0</v>
          </cell>
          <cell r="H832">
            <v>10079231</v>
          </cell>
          <cell r="I832">
            <v>0</v>
          </cell>
          <cell r="J832">
            <v>10079231</v>
          </cell>
          <cell r="K832">
            <v>0</v>
          </cell>
        </row>
        <row r="833">
          <cell r="G833">
            <v>0</v>
          </cell>
          <cell r="H833">
            <v>6254</v>
          </cell>
          <cell r="I833">
            <v>0</v>
          </cell>
          <cell r="J833">
            <v>6254</v>
          </cell>
          <cell r="K833">
            <v>3620064210</v>
          </cell>
        </row>
        <row r="834">
          <cell r="G834">
            <v>0</v>
          </cell>
          <cell r="H834">
            <v>0</v>
          </cell>
          <cell r="I834">
            <v>0</v>
          </cell>
          <cell r="J834">
            <v>0</v>
          </cell>
          <cell r="K834">
            <v>0</v>
          </cell>
        </row>
        <row r="835">
          <cell r="G835">
            <v>0</v>
          </cell>
          <cell r="H835">
            <v>0</v>
          </cell>
          <cell r="I835">
            <v>0</v>
          </cell>
          <cell r="J835">
            <v>0</v>
          </cell>
          <cell r="K835">
            <v>0</v>
          </cell>
        </row>
        <row r="836">
          <cell r="G836">
            <v>0</v>
          </cell>
          <cell r="H836">
            <v>0</v>
          </cell>
          <cell r="I836">
            <v>0</v>
          </cell>
          <cell r="J836">
            <v>0</v>
          </cell>
          <cell r="K836">
            <v>0</v>
          </cell>
        </row>
        <row r="837">
          <cell r="G837">
            <v>0</v>
          </cell>
          <cell r="H837">
            <v>0</v>
          </cell>
          <cell r="I837">
            <v>0</v>
          </cell>
          <cell r="J837">
            <v>0</v>
          </cell>
          <cell r="K837">
            <v>320000000</v>
          </cell>
        </row>
        <row r="838">
          <cell r="G838">
            <v>0</v>
          </cell>
          <cell r="H838">
            <v>320000000</v>
          </cell>
          <cell r="I838">
            <v>0</v>
          </cell>
          <cell r="J838">
            <v>320000000</v>
          </cell>
          <cell r="K838">
            <v>0</v>
          </cell>
        </row>
        <row r="839">
          <cell r="G839">
            <v>0</v>
          </cell>
          <cell r="H839">
            <v>0</v>
          </cell>
          <cell r="I839">
            <v>0</v>
          </cell>
          <cell r="J839">
            <v>0</v>
          </cell>
          <cell r="K839">
            <v>0</v>
          </cell>
        </row>
        <row r="840">
          <cell r="G840">
            <v>0</v>
          </cell>
          <cell r="H840">
            <v>566666669</v>
          </cell>
          <cell r="I840">
            <v>0</v>
          </cell>
          <cell r="J840">
            <v>566666669</v>
          </cell>
          <cell r="K840">
            <v>1500000000</v>
          </cell>
        </row>
        <row r="841">
          <cell r="G841">
            <v>0</v>
          </cell>
          <cell r="H841">
            <v>30000000000</v>
          </cell>
          <cell r="I841">
            <v>0</v>
          </cell>
          <cell r="J841">
            <v>30000000000</v>
          </cell>
          <cell r="K841">
            <v>30000000000</v>
          </cell>
        </row>
        <row r="842">
          <cell r="G842">
            <v>0</v>
          </cell>
          <cell r="H842">
            <v>1125000000</v>
          </cell>
          <cell r="I842">
            <v>0</v>
          </cell>
          <cell r="J842">
            <v>1125000000</v>
          </cell>
          <cell r="K842">
            <v>1125000000</v>
          </cell>
        </row>
        <row r="843">
          <cell r="G843">
            <v>0</v>
          </cell>
          <cell r="H843">
            <v>32384752052</v>
          </cell>
          <cell r="I843">
            <v>0</v>
          </cell>
          <cell r="J843">
            <v>32384752052</v>
          </cell>
          <cell r="K843">
            <v>36839463841</v>
          </cell>
        </row>
        <row r="845">
          <cell r="G845">
            <v>0</v>
          </cell>
          <cell r="H845">
            <v>-18717021</v>
          </cell>
          <cell r="I845">
            <v>0</v>
          </cell>
          <cell r="J845">
            <v>-18717021</v>
          </cell>
          <cell r="K845">
            <v>-7045000</v>
          </cell>
        </row>
        <row r="846">
          <cell r="G846">
            <v>0</v>
          </cell>
          <cell r="H846">
            <v>-26410053</v>
          </cell>
          <cell r="I846">
            <v>0</v>
          </cell>
          <cell r="J846">
            <v>-26410053</v>
          </cell>
          <cell r="K846">
            <v>-10000000</v>
          </cell>
        </row>
        <row r="847">
          <cell r="G847">
            <v>0</v>
          </cell>
          <cell r="H847">
            <v>-310645</v>
          </cell>
          <cell r="I847">
            <v>0</v>
          </cell>
          <cell r="J847">
            <v>-310645</v>
          </cell>
          <cell r="K847">
            <v>0</v>
          </cell>
        </row>
        <row r="848">
          <cell r="G848">
            <v>0</v>
          </cell>
          <cell r="H848">
            <v>-224064</v>
          </cell>
          <cell r="I848">
            <v>0</v>
          </cell>
          <cell r="J848">
            <v>-224064</v>
          </cell>
          <cell r="K848">
            <v>0</v>
          </cell>
        </row>
        <row r="849">
          <cell r="G849">
            <v>0</v>
          </cell>
          <cell r="H849">
            <v>948668</v>
          </cell>
          <cell r="I849">
            <v>0</v>
          </cell>
          <cell r="J849">
            <v>948668</v>
          </cell>
          <cell r="K849">
            <v>1461120</v>
          </cell>
        </row>
        <row r="850">
          <cell r="G850">
            <v>0</v>
          </cell>
          <cell r="H850">
            <v>-3083418</v>
          </cell>
          <cell r="I850">
            <v>0</v>
          </cell>
          <cell r="J850">
            <v>-3083418</v>
          </cell>
          <cell r="K850">
            <v>-9060000</v>
          </cell>
        </row>
        <row r="851">
          <cell r="G851">
            <v>0</v>
          </cell>
          <cell r="H851">
            <v>-494380</v>
          </cell>
          <cell r="I851">
            <v>0</v>
          </cell>
          <cell r="J851">
            <v>-494380</v>
          </cell>
          <cell r="K851">
            <v>-1547520</v>
          </cell>
        </row>
        <row r="852">
          <cell r="G852">
            <v>0</v>
          </cell>
          <cell r="H852">
            <v>-48290913</v>
          </cell>
          <cell r="I852">
            <v>0</v>
          </cell>
          <cell r="J852">
            <v>-48290913</v>
          </cell>
          <cell r="K852">
            <v>-26191400</v>
          </cell>
        </row>
        <row r="854">
          <cell r="G854">
            <v>0</v>
          </cell>
          <cell r="H854">
            <v>11681539462</v>
          </cell>
          <cell r="I854">
            <v>0</v>
          </cell>
          <cell r="J854">
            <v>11681539462</v>
          </cell>
          <cell r="K854">
            <v>0</v>
          </cell>
        </row>
        <row r="855">
          <cell r="G855">
            <v>0</v>
          </cell>
          <cell r="H855">
            <v>13299717875</v>
          </cell>
          <cell r="I855">
            <v>0</v>
          </cell>
          <cell r="J855">
            <v>13299717875</v>
          </cell>
          <cell r="K855">
            <v>0</v>
          </cell>
        </row>
        <row r="856">
          <cell r="G856">
            <v>0</v>
          </cell>
          <cell r="H856">
            <v>0</v>
          </cell>
          <cell r="I856">
            <v>0</v>
          </cell>
          <cell r="J856">
            <v>0</v>
          </cell>
          <cell r="K856">
            <v>9830200</v>
          </cell>
        </row>
        <row r="857">
          <cell r="G857">
            <v>0</v>
          </cell>
          <cell r="H857">
            <v>0</v>
          </cell>
          <cell r="I857">
            <v>0</v>
          </cell>
          <cell r="J857">
            <v>0</v>
          </cell>
          <cell r="K857">
            <v>51164384</v>
          </cell>
        </row>
        <row r="858">
          <cell r="G858">
            <v>0</v>
          </cell>
          <cell r="H858">
            <v>0</v>
          </cell>
          <cell r="I858">
            <v>0</v>
          </cell>
          <cell r="J858">
            <v>0</v>
          </cell>
          <cell r="K858">
            <v>0</v>
          </cell>
        </row>
        <row r="859">
          <cell r="G859">
            <v>0</v>
          </cell>
          <cell r="H859">
            <v>0</v>
          </cell>
          <cell r="I859">
            <v>0</v>
          </cell>
          <cell r="J859">
            <v>0</v>
          </cell>
          <cell r="K859">
            <v>2899985522</v>
          </cell>
        </row>
        <row r="860">
          <cell r="G860">
            <v>0</v>
          </cell>
          <cell r="H860">
            <v>0</v>
          </cell>
          <cell r="I860">
            <v>0</v>
          </cell>
          <cell r="J860">
            <v>0</v>
          </cell>
          <cell r="K860">
            <v>7640422854</v>
          </cell>
        </row>
        <row r="861">
          <cell r="G861">
            <v>0</v>
          </cell>
          <cell r="H861">
            <v>21237</v>
          </cell>
          <cell r="I861">
            <v>0</v>
          </cell>
          <cell r="J861">
            <v>21237</v>
          </cell>
          <cell r="K861">
            <v>10930</v>
          </cell>
        </row>
        <row r="862">
          <cell r="G862">
            <v>0</v>
          </cell>
          <cell r="H862">
            <v>4938</v>
          </cell>
          <cell r="I862">
            <v>0</v>
          </cell>
          <cell r="J862">
            <v>4938</v>
          </cell>
          <cell r="K862">
            <v>1706</v>
          </cell>
        </row>
        <row r="863">
          <cell r="G863">
            <v>0</v>
          </cell>
          <cell r="H863">
            <v>0</v>
          </cell>
          <cell r="I863">
            <v>0</v>
          </cell>
          <cell r="J863">
            <v>0</v>
          </cell>
          <cell r="K863">
            <v>-120832800</v>
          </cell>
        </row>
        <row r="864">
          <cell r="G864">
            <v>0</v>
          </cell>
          <cell r="H864">
            <v>0</v>
          </cell>
          <cell r="I864">
            <v>0</v>
          </cell>
          <cell r="J864">
            <v>0</v>
          </cell>
          <cell r="K864">
            <v>0</v>
          </cell>
        </row>
        <row r="865">
          <cell r="G865">
            <v>0</v>
          </cell>
          <cell r="H865">
            <v>-7366991292</v>
          </cell>
          <cell r="I865">
            <v>0</v>
          </cell>
          <cell r="J865">
            <v>-7366991292</v>
          </cell>
          <cell r="K865">
            <v>0</v>
          </cell>
        </row>
        <row r="866">
          <cell r="G866">
            <v>0</v>
          </cell>
          <cell r="H866">
            <v>-8508257710</v>
          </cell>
          <cell r="I866">
            <v>0</v>
          </cell>
          <cell r="J866">
            <v>-8508257710</v>
          </cell>
          <cell r="K866">
            <v>0</v>
          </cell>
        </row>
        <row r="867">
          <cell r="G867">
            <v>0</v>
          </cell>
          <cell r="H867">
            <v>0</v>
          </cell>
          <cell r="I867">
            <v>0</v>
          </cell>
          <cell r="J867">
            <v>0</v>
          </cell>
          <cell r="K867">
            <v>-9379400</v>
          </cell>
        </row>
        <row r="868">
          <cell r="G868">
            <v>0</v>
          </cell>
          <cell r="H868">
            <v>0</v>
          </cell>
          <cell r="I868">
            <v>0</v>
          </cell>
          <cell r="J868">
            <v>0</v>
          </cell>
          <cell r="K868">
            <v>-23876713</v>
          </cell>
        </row>
        <row r="869">
          <cell r="G869">
            <v>0</v>
          </cell>
          <cell r="H869">
            <v>0</v>
          </cell>
          <cell r="I869">
            <v>0</v>
          </cell>
          <cell r="J869">
            <v>0</v>
          </cell>
          <cell r="K869">
            <v>0</v>
          </cell>
        </row>
        <row r="870">
          <cell r="G870">
            <v>0</v>
          </cell>
          <cell r="H870">
            <v>14251056588</v>
          </cell>
          <cell r="I870">
            <v>0</v>
          </cell>
          <cell r="J870">
            <v>14251056588</v>
          </cell>
          <cell r="K870">
            <v>26624000</v>
          </cell>
        </row>
        <row r="871">
          <cell r="G871">
            <v>0</v>
          </cell>
          <cell r="H871">
            <v>2426501688</v>
          </cell>
          <cell r="I871">
            <v>0</v>
          </cell>
          <cell r="J871">
            <v>2426501688</v>
          </cell>
          <cell r="K871">
            <v>726800</v>
          </cell>
        </row>
        <row r="872">
          <cell r="G872">
            <v>0</v>
          </cell>
          <cell r="H872">
            <v>15456814</v>
          </cell>
          <cell r="I872">
            <v>0</v>
          </cell>
          <cell r="J872">
            <v>15456814</v>
          </cell>
          <cell r="K872">
            <v>22383113</v>
          </cell>
        </row>
        <row r="873">
          <cell r="G873">
            <v>0</v>
          </cell>
          <cell r="H873">
            <v>508892</v>
          </cell>
          <cell r="I873">
            <v>0</v>
          </cell>
          <cell r="J873">
            <v>508892</v>
          </cell>
          <cell r="K873">
            <v>0</v>
          </cell>
        </row>
        <row r="874">
          <cell r="G874">
            <v>0</v>
          </cell>
          <cell r="H874">
            <v>0</v>
          </cell>
          <cell r="I874">
            <v>0</v>
          </cell>
          <cell r="J874">
            <v>0</v>
          </cell>
          <cell r="K874">
            <v>2506849</v>
          </cell>
        </row>
        <row r="875">
          <cell r="G875">
            <v>0</v>
          </cell>
          <cell r="H875">
            <v>1036808</v>
          </cell>
          <cell r="I875">
            <v>0</v>
          </cell>
          <cell r="J875">
            <v>1036808</v>
          </cell>
          <cell r="K875">
            <v>0</v>
          </cell>
        </row>
        <row r="876">
          <cell r="G876">
            <v>0</v>
          </cell>
          <cell r="H876">
            <v>0</v>
          </cell>
          <cell r="I876">
            <v>0</v>
          </cell>
          <cell r="J876">
            <v>0</v>
          </cell>
          <cell r="K876">
            <v>324928</v>
          </cell>
        </row>
        <row r="877">
          <cell r="G877">
            <v>0</v>
          </cell>
          <cell r="H877">
            <v>319452</v>
          </cell>
          <cell r="I877">
            <v>0</v>
          </cell>
          <cell r="J877">
            <v>319452</v>
          </cell>
          <cell r="K877">
            <v>0</v>
          </cell>
        </row>
        <row r="878">
          <cell r="G878">
            <v>0</v>
          </cell>
          <cell r="H878">
            <v>0</v>
          </cell>
          <cell r="I878">
            <v>0</v>
          </cell>
          <cell r="J878">
            <v>0</v>
          </cell>
          <cell r="K878">
            <v>0</v>
          </cell>
        </row>
        <row r="879">
          <cell r="G879">
            <v>0</v>
          </cell>
          <cell r="H879">
            <v>0</v>
          </cell>
          <cell r="I879">
            <v>0</v>
          </cell>
          <cell r="J879">
            <v>0</v>
          </cell>
          <cell r="K879">
            <v>0</v>
          </cell>
        </row>
        <row r="880">
          <cell r="G880">
            <v>0</v>
          </cell>
          <cell r="H880">
            <v>873973</v>
          </cell>
          <cell r="I880">
            <v>0</v>
          </cell>
          <cell r="J880">
            <v>873973</v>
          </cell>
          <cell r="K880">
            <v>0</v>
          </cell>
        </row>
        <row r="881">
          <cell r="G881">
            <v>0</v>
          </cell>
          <cell r="H881">
            <v>46602713</v>
          </cell>
          <cell r="I881">
            <v>0</v>
          </cell>
          <cell r="J881">
            <v>46602713</v>
          </cell>
          <cell r="K881">
            <v>6038561</v>
          </cell>
        </row>
        <row r="882">
          <cell r="G882">
            <v>0</v>
          </cell>
          <cell r="H882">
            <v>0</v>
          </cell>
          <cell r="I882">
            <v>0</v>
          </cell>
          <cell r="J882">
            <v>0</v>
          </cell>
          <cell r="K882">
            <v>0</v>
          </cell>
        </row>
        <row r="883">
          <cell r="G883">
            <v>0</v>
          </cell>
          <cell r="H883">
            <v>0</v>
          </cell>
          <cell r="I883">
            <v>0</v>
          </cell>
          <cell r="J883">
            <v>0</v>
          </cell>
          <cell r="K883">
            <v>6214600</v>
          </cell>
        </row>
        <row r="884">
          <cell r="G884">
            <v>0</v>
          </cell>
          <cell r="H884">
            <v>0</v>
          </cell>
          <cell r="I884">
            <v>0</v>
          </cell>
          <cell r="J884">
            <v>0</v>
          </cell>
          <cell r="K884">
            <v>0</v>
          </cell>
        </row>
        <row r="885">
          <cell r="G885">
            <v>0</v>
          </cell>
          <cell r="H885">
            <v>0</v>
          </cell>
          <cell r="I885">
            <v>0</v>
          </cell>
          <cell r="J885">
            <v>0</v>
          </cell>
          <cell r="K885">
            <v>1278800</v>
          </cell>
        </row>
        <row r="886">
          <cell r="G886">
            <v>0</v>
          </cell>
          <cell r="H886">
            <v>63398907</v>
          </cell>
          <cell r="I886">
            <v>0</v>
          </cell>
          <cell r="J886">
            <v>63398907</v>
          </cell>
          <cell r="K886">
            <v>66614475</v>
          </cell>
        </row>
        <row r="887">
          <cell r="G887">
            <v>0</v>
          </cell>
          <cell r="H887">
            <v>0</v>
          </cell>
          <cell r="I887">
            <v>0</v>
          </cell>
          <cell r="J887">
            <v>0</v>
          </cell>
          <cell r="K887">
            <v>0</v>
          </cell>
        </row>
        <row r="888">
          <cell r="G888">
            <v>0</v>
          </cell>
          <cell r="H888">
            <v>1841081</v>
          </cell>
          <cell r="I888">
            <v>0</v>
          </cell>
          <cell r="J888">
            <v>1841081</v>
          </cell>
          <cell r="K888">
            <v>1170794</v>
          </cell>
        </row>
        <row r="889">
          <cell r="G889">
            <v>0</v>
          </cell>
          <cell r="H889">
            <v>0</v>
          </cell>
          <cell r="I889">
            <v>0</v>
          </cell>
          <cell r="J889">
            <v>0</v>
          </cell>
          <cell r="K889">
            <v>276000</v>
          </cell>
        </row>
        <row r="890">
          <cell r="G890">
            <v>0</v>
          </cell>
          <cell r="H890">
            <v>0</v>
          </cell>
          <cell r="I890">
            <v>0</v>
          </cell>
          <cell r="J890">
            <v>0</v>
          </cell>
          <cell r="K890">
            <v>0</v>
          </cell>
        </row>
        <row r="891">
          <cell r="G891">
            <v>0</v>
          </cell>
          <cell r="H891">
            <v>9370942</v>
          </cell>
          <cell r="I891">
            <v>0</v>
          </cell>
          <cell r="J891">
            <v>9370942</v>
          </cell>
          <cell r="K891">
            <v>1614054</v>
          </cell>
        </row>
        <row r="892">
          <cell r="G892">
            <v>0</v>
          </cell>
          <cell r="H892">
            <v>17849272</v>
          </cell>
          <cell r="I892">
            <v>0</v>
          </cell>
          <cell r="J892">
            <v>17849272</v>
          </cell>
          <cell r="K892">
            <v>6382990</v>
          </cell>
        </row>
        <row r="893">
          <cell r="G893">
            <v>0</v>
          </cell>
          <cell r="H893">
            <v>0</v>
          </cell>
          <cell r="I893">
            <v>0</v>
          </cell>
          <cell r="J893">
            <v>0</v>
          </cell>
          <cell r="K893">
            <v>0</v>
          </cell>
        </row>
        <row r="894">
          <cell r="G894">
            <v>0</v>
          </cell>
          <cell r="H894">
            <v>10258692</v>
          </cell>
          <cell r="I894">
            <v>0</v>
          </cell>
          <cell r="J894">
            <v>10258692</v>
          </cell>
          <cell r="K894">
            <v>5911000</v>
          </cell>
        </row>
        <row r="895">
          <cell r="G895">
            <v>0</v>
          </cell>
          <cell r="H895">
            <v>0</v>
          </cell>
          <cell r="I895">
            <v>0</v>
          </cell>
          <cell r="J895">
            <v>0</v>
          </cell>
          <cell r="K895">
            <v>1812770058</v>
          </cell>
        </row>
        <row r="896">
          <cell r="G896">
            <v>0</v>
          </cell>
          <cell r="H896">
            <v>0</v>
          </cell>
          <cell r="I896">
            <v>0</v>
          </cell>
          <cell r="J896">
            <v>0</v>
          </cell>
          <cell r="K896">
            <v>632280488</v>
          </cell>
        </row>
        <row r="897">
          <cell r="G897">
            <v>0</v>
          </cell>
          <cell r="H897">
            <v>0</v>
          </cell>
          <cell r="I897">
            <v>0</v>
          </cell>
          <cell r="J897">
            <v>0</v>
          </cell>
          <cell r="K897">
            <v>0</v>
          </cell>
        </row>
        <row r="898">
          <cell r="G898">
            <v>0</v>
          </cell>
          <cell r="H898">
            <v>0</v>
          </cell>
          <cell r="I898">
            <v>0</v>
          </cell>
          <cell r="J898">
            <v>0</v>
          </cell>
          <cell r="K898">
            <v>-1614600</v>
          </cell>
        </row>
        <row r="899">
          <cell r="G899">
            <v>0</v>
          </cell>
          <cell r="H899">
            <v>-82638905</v>
          </cell>
          <cell r="I899">
            <v>0</v>
          </cell>
          <cell r="J899">
            <v>-82638905</v>
          </cell>
          <cell r="K899">
            <v>-9416025</v>
          </cell>
        </row>
        <row r="900">
          <cell r="G900">
            <v>0</v>
          </cell>
          <cell r="H900">
            <v>-102196928</v>
          </cell>
          <cell r="I900">
            <v>0</v>
          </cell>
          <cell r="J900">
            <v>-102196928</v>
          </cell>
          <cell r="K900">
            <v>-115634156</v>
          </cell>
        </row>
        <row r="901">
          <cell r="G901">
            <v>0</v>
          </cell>
          <cell r="H901">
            <v>-12260678205</v>
          </cell>
          <cell r="I901">
            <v>0</v>
          </cell>
          <cell r="J901">
            <v>-12260678205</v>
          </cell>
          <cell r="K901">
            <v>-18987837</v>
          </cell>
        </row>
        <row r="902">
          <cell r="G902">
            <v>0</v>
          </cell>
          <cell r="H902">
            <v>-1675377858</v>
          </cell>
          <cell r="I902">
            <v>0</v>
          </cell>
          <cell r="J902">
            <v>-1675377858</v>
          </cell>
          <cell r="K902">
            <v>0</v>
          </cell>
        </row>
        <row r="903">
          <cell r="G903">
            <v>0</v>
          </cell>
          <cell r="H903">
            <v>-10899785</v>
          </cell>
          <cell r="I903">
            <v>0</v>
          </cell>
          <cell r="J903">
            <v>-10899785</v>
          </cell>
          <cell r="K903">
            <v>-13268056</v>
          </cell>
        </row>
        <row r="904">
          <cell r="G904">
            <v>0</v>
          </cell>
          <cell r="H904">
            <v>-328164</v>
          </cell>
          <cell r="I904">
            <v>0</v>
          </cell>
          <cell r="J904">
            <v>-328164</v>
          </cell>
          <cell r="K904">
            <v>0</v>
          </cell>
        </row>
        <row r="905">
          <cell r="G905">
            <v>0</v>
          </cell>
          <cell r="H905">
            <v>0</v>
          </cell>
          <cell r="I905">
            <v>0</v>
          </cell>
          <cell r="J905">
            <v>0</v>
          </cell>
          <cell r="K905">
            <v>-2423288</v>
          </cell>
        </row>
        <row r="906">
          <cell r="G906">
            <v>0</v>
          </cell>
          <cell r="H906">
            <v>-66584</v>
          </cell>
          <cell r="I906">
            <v>0</v>
          </cell>
          <cell r="J906">
            <v>-66584</v>
          </cell>
          <cell r="K906">
            <v>0</v>
          </cell>
        </row>
        <row r="907">
          <cell r="G907">
            <v>0</v>
          </cell>
          <cell r="H907">
            <v>0</v>
          </cell>
          <cell r="I907">
            <v>0</v>
          </cell>
          <cell r="J907">
            <v>0</v>
          </cell>
          <cell r="K907">
            <v>-232394</v>
          </cell>
        </row>
        <row r="908">
          <cell r="G908">
            <v>0</v>
          </cell>
          <cell r="H908">
            <v>-169864</v>
          </cell>
          <cell r="I908">
            <v>0</v>
          </cell>
          <cell r="J908">
            <v>-169864</v>
          </cell>
          <cell r="K908">
            <v>0</v>
          </cell>
        </row>
        <row r="909">
          <cell r="G909">
            <v>0</v>
          </cell>
          <cell r="H909">
            <v>0</v>
          </cell>
          <cell r="I909">
            <v>0</v>
          </cell>
          <cell r="J909">
            <v>0</v>
          </cell>
          <cell r="K909">
            <v>0</v>
          </cell>
        </row>
        <row r="910">
          <cell r="G910">
            <v>0</v>
          </cell>
          <cell r="H910">
            <v>-632877</v>
          </cell>
          <cell r="I910">
            <v>0</v>
          </cell>
          <cell r="J910">
            <v>-632877</v>
          </cell>
          <cell r="K910">
            <v>0</v>
          </cell>
        </row>
        <row r="911">
          <cell r="G911">
            <v>0</v>
          </cell>
          <cell r="H911">
            <v>-34347138</v>
          </cell>
          <cell r="I911">
            <v>0</v>
          </cell>
          <cell r="J911">
            <v>-34347138</v>
          </cell>
          <cell r="K911">
            <v>-2187179</v>
          </cell>
        </row>
        <row r="912">
          <cell r="G912">
            <v>0</v>
          </cell>
          <cell r="H912">
            <v>0</v>
          </cell>
          <cell r="I912">
            <v>0</v>
          </cell>
          <cell r="J912">
            <v>0</v>
          </cell>
          <cell r="K912">
            <v>0</v>
          </cell>
        </row>
        <row r="913">
          <cell r="G913">
            <v>0</v>
          </cell>
          <cell r="H913">
            <v>0</v>
          </cell>
          <cell r="I913">
            <v>0</v>
          </cell>
          <cell r="J913">
            <v>0</v>
          </cell>
          <cell r="K913">
            <v>-2732400</v>
          </cell>
        </row>
        <row r="914">
          <cell r="G914">
            <v>0</v>
          </cell>
          <cell r="H914">
            <v>0</v>
          </cell>
          <cell r="I914">
            <v>0</v>
          </cell>
          <cell r="J914">
            <v>0</v>
          </cell>
          <cell r="K914">
            <v>0</v>
          </cell>
        </row>
        <row r="915">
          <cell r="G915">
            <v>0</v>
          </cell>
          <cell r="H915">
            <v>0</v>
          </cell>
          <cell r="I915">
            <v>0</v>
          </cell>
          <cell r="J915">
            <v>0</v>
          </cell>
          <cell r="K915">
            <v>-749800</v>
          </cell>
        </row>
        <row r="916">
          <cell r="G916">
            <v>0</v>
          </cell>
          <cell r="H916">
            <v>-28987046</v>
          </cell>
          <cell r="I916">
            <v>0</v>
          </cell>
          <cell r="J916">
            <v>-28987046</v>
          </cell>
          <cell r="K916">
            <v>-31531810</v>
          </cell>
        </row>
        <row r="917">
          <cell r="G917">
            <v>0</v>
          </cell>
          <cell r="H917">
            <v>0</v>
          </cell>
          <cell r="I917">
            <v>0</v>
          </cell>
          <cell r="J917">
            <v>0</v>
          </cell>
          <cell r="K917">
            <v>0</v>
          </cell>
        </row>
        <row r="918">
          <cell r="G918">
            <v>0</v>
          </cell>
          <cell r="H918">
            <v>-1167601</v>
          </cell>
          <cell r="I918">
            <v>0</v>
          </cell>
          <cell r="J918">
            <v>-1167601</v>
          </cell>
          <cell r="K918">
            <v>-420199</v>
          </cell>
        </row>
        <row r="919">
          <cell r="G919">
            <v>0</v>
          </cell>
          <cell r="H919">
            <v>0</v>
          </cell>
          <cell r="I919">
            <v>0</v>
          </cell>
          <cell r="J919">
            <v>0</v>
          </cell>
          <cell r="K919">
            <v>-128800</v>
          </cell>
        </row>
        <row r="920">
          <cell r="G920">
            <v>0</v>
          </cell>
          <cell r="H920">
            <v>0</v>
          </cell>
          <cell r="I920">
            <v>0</v>
          </cell>
          <cell r="J920">
            <v>0</v>
          </cell>
          <cell r="K920">
            <v>0</v>
          </cell>
        </row>
        <row r="921">
          <cell r="G921">
            <v>0</v>
          </cell>
          <cell r="H921">
            <v>-5715837</v>
          </cell>
          <cell r="I921">
            <v>0</v>
          </cell>
          <cell r="J921">
            <v>-5715837</v>
          </cell>
          <cell r="K921">
            <v>-620954</v>
          </cell>
        </row>
        <row r="922">
          <cell r="G922">
            <v>0</v>
          </cell>
          <cell r="H922">
            <v>-8973169</v>
          </cell>
          <cell r="I922">
            <v>0</v>
          </cell>
          <cell r="J922">
            <v>-8973169</v>
          </cell>
          <cell r="K922">
            <v>-3596523</v>
          </cell>
        </row>
        <row r="923">
          <cell r="G923">
            <v>0</v>
          </cell>
          <cell r="H923">
            <v>0</v>
          </cell>
          <cell r="I923">
            <v>0</v>
          </cell>
          <cell r="J923">
            <v>0</v>
          </cell>
          <cell r="K923">
            <v>0</v>
          </cell>
        </row>
        <row r="924">
          <cell r="G924">
            <v>0</v>
          </cell>
          <cell r="H924">
            <v>-6311212</v>
          </cell>
          <cell r="I924">
            <v>0</v>
          </cell>
          <cell r="J924">
            <v>-6311212</v>
          </cell>
          <cell r="K924">
            <v>-23000</v>
          </cell>
        </row>
        <row r="925">
          <cell r="G925">
            <v>0</v>
          </cell>
          <cell r="H925">
            <v>85972052</v>
          </cell>
          <cell r="I925">
            <v>0</v>
          </cell>
          <cell r="J925">
            <v>85972052</v>
          </cell>
          <cell r="K925">
            <v>8590136</v>
          </cell>
        </row>
        <row r="926">
          <cell r="G926">
            <v>0</v>
          </cell>
          <cell r="H926">
            <v>206676736</v>
          </cell>
          <cell r="I926">
            <v>0</v>
          </cell>
          <cell r="J926">
            <v>206676736</v>
          </cell>
          <cell r="K926">
            <v>4632200</v>
          </cell>
        </row>
        <row r="927">
          <cell r="G927">
            <v>0</v>
          </cell>
          <cell r="H927">
            <v>50897163</v>
          </cell>
          <cell r="I927">
            <v>0</v>
          </cell>
          <cell r="J927">
            <v>50897163</v>
          </cell>
          <cell r="K927">
            <v>23428823</v>
          </cell>
        </row>
        <row r="928">
          <cell r="G928">
            <v>0</v>
          </cell>
          <cell r="H928">
            <v>0</v>
          </cell>
          <cell r="I928">
            <v>0</v>
          </cell>
          <cell r="J928">
            <v>0</v>
          </cell>
          <cell r="K928">
            <v>254247</v>
          </cell>
        </row>
        <row r="929">
          <cell r="G929">
            <v>0</v>
          </cell>
          <cell r="H929">
            <v>8323000</v>
          </cell>
          <cell r="I929">
            <v>0</v>
          </cell>
          <cell r="J929">
            <v>8323000</v>
          </cell>
          <cell r="K929">
            <v>0</v>
          </cell>
        </row>
        <row r="930">
          <cell r="G930">
            <v>0</v>
          </cell>
          <cell r="H930">
            <v>1131507</v>
          </cell>
          <cell r="I930">
            <v>0</v>
          </cell>
          <cell r="J930">
            <v>1131507</v>
          </cell>
          <cell r="K930">
            <v>0</v>
          </cell>
        </row>
        <row r="931">
          <cell r="G931">
            <v>0</v>
          </cell>
          <cell r="H931">
            <v>0</v>
          </cell>
          <cell r="I931">
            <v>0</v>
          </cell>
          <cell r="J931">
            <v>0</v>
          </cell>
          <cell r="K931">
            <v>0</v>
          </cell>
        </row>
        <row r="932">
          <cell r="G932">
            <v>0</v>
          </cell>
          <cell r="H932">
            <v>1598579</v>
          </cell>
          <cell r="I932">
            <v>0</v>
          </cell>
          <cell r="J932">
            <v>1598579</v>
          </cell>
          <cell r="K932">
            <v>0</v>
          </cell>
        </row>
        <row r="933">
          <cell r="G933">
            <v>0</v>
          </cell>
          <cell r="H933">
            <v>0</v>
          </cell>
          <cell r="I933">
            <v>0</v>
          </cell>
          <cell r="J933">
            <v>0</v>
          </cell>
          <cell r="K933">
            <v>0</v>
          </cell>
        </row>
        <row r="934">
          <cell r="G934">
            <v>0</v>
          </cell>
          <cell r="H934">
            <v>0</v>
          </cell>
          <cell r="I934">
            <v>0</v>
          </cell>
          <cell r="J934">
            <v>0</v>
          </cell>
          <cell r="K934">
            <v>0</v>
          </cell>
        </row>
        <row r="935">
          <cell r="G935">
            <v>0</v>
          </cell>
          <cell r="H935">
            <v>6555659</v>
          </cell>
          <cell r="I935">
            <v>0</v>
          </cell>
          <cell r="J935">
            <v>6555659</v>
          </cell>
          <cell r="K935">
            <v>8686027</v>
          </cell>
        </row>
        <row r="936">
          <cell r="G936">
            <v>0</v>
          </cell>
          <cell r="H936">
            <v>0</v>
          </cell>
          <cell r="I936">
            <v>0</v>
          </cell>
          <cell r="J936">
            <v>0</v>
          </cell>
          <cell r="K936">
            <v>0</v>
          </cell>
        </row>
        <row r="937">
          <cell r="G937">
            <v>0</v>
          </cell>
          <cell r="H937">
            <v>0</v>
          </cell>
          <cell r="I937">
            <v>0</v>
          </cell>
          <cell r="J937">
            <v>0</v>
          </cell>
          <cell r="K937">
            <v>0</v>
          </cell>
        </row>
        <row r="938">
          <cell r="G938">
            <v>0</v>
          </cell>
          <cell r="H938">
            <v>0</v>
          </cell>
          <cell r="I938">
            <v>0</v>
          </cell>
          <cell r="J938">
            <v>0</v>
          </cell>
          <cell r="K938">
            <v>0</v>
          </cell>
        </row>
        <row r="939">
          <cell r="G939">
            <v>0</v>
          </cell>
          <cell r="H939">
            <v>943836</v>
          </cell>
          <cell r="I939">
            <v>0</v>
          </cell>
          <cell r="J939">
            <v>943836</v>
          </cell>
          <cell r="K939">
            <v>1953280</v>
          </cell>
        </row>
        <row r="940">
          <cell r="G940">
            <v>0</v>
          </cell>
          <cell r="H940">
            <v>95486212</v>
          </cell>
          <cell r="I940">
            <v>0</v>
          </cell>
          <cell r="J940">
            <v>95486212</v>
          </cell>
          <cell r="K940">
            <v>0</v>
          </cell>
        </row>
        <row r="941">
          <cell r="G941">
            <v>0</v>
          </cell>
          <cell r="H941">
            <v>0</v>
          </cell>
          <cell r="I941">
            <v>0</v>
          </cell>
          <cell r="J941">
            <v>0</v>
          </cell>
          <cell r="K941">
            <v>449574</v>
          </cell>
        </row>
        <row r="942">
          <cell r="G942">
            <v>0</v>
          </cell>
          <cell r="H942">
            <v>0</v>
          </cell>
          <cell r="I942">
            <v>0</v>
          </cell>
          <cell r="J942">
            <v>0</v>
          </cell>
          <cell r="K942">
            <v>46000</v>
          </cell>
        </row>
        <row r="943">
          <cell r="G943">
            <v>0</v>
          </cell>
          <cell r="H943">
            <v>52949737</v>
          </cell>
          <cell r="I943">
            <v>0</v>
          </cell>
          <cell r="J943">
            <v>52949737</v>
          </cell>
          <cell r="K943">
            <v>22905370</v>
          </cell>
        </row>
        <row r="944">
          <cell r="G944">
            <v>0</v>
          </cell>
          <cell r="H944">
            <v>0</v>
          </cell>
          <cell r="I944">
            <v>0</v>
          </cell>
          <cell r="J944">
            <v>0</v>
          </cell>
          <cell r="K944">
            <v>0</v>
          </cell>
        </row>
        <row r="945">
          <cell r="G945">
            <v>0</v>
          </cell>
          <cell r="H945">
            <v>0</v>
          </cell>
          <cell r="I945">
            <v>0</v>
          </cell>
          <cell r="J945">
            <v>0</v>
          </cell>
          <cell r="K945">
            <v>494620</v>
          </cell>
        </row>
        <row r="946">
          <cell r="G946">
            <v>0</v>
          </cell>
          <cell r="H946">
            <v>23863395</v>
          </cell>
          <cell r="I946">
            <v>0</v>
          </cell>
          <cell r="J946">
            <v>23863395</v>
          </cell>
          <cell r="K946">
            <v>11553959</v>
          </cell>
        </row>
        <row r="947">
          <cell r="G947">
            <v>0</v>
          </cell>
          <cell r="H947">
            <v>0</v>
          </cell>
          <cell r="I947">
            <v>0</v>
          </cell>
          <cell r="J947">
            <v>0</v>
          </cell>
          <cell r="K947">
            <v>1007400</v>
          </cell>
        </row>
        <row r="948">
          <cell r="G948">
            <v>0</v>
          </cell>
          <cell r="H948">
            <v>0</v>
          </cell>
          <cell r="I948">
            <v>0</v>
          </cell>
          <cell r="J948">
            <v>0</v>
          </cell>
          <cell r="K948">
            <v>0</v>
          </cell>
        </row>
        <row r="949">
          <cell r="G949">
            <v>0</v>
          </cell>
          <cell r="H949">
            <v>0</v>
          </cell>
          <cell r="I949">
            <v>0</v>
          </cell>
          <cell r="J949">
            <v>0</v>
          </cell>
          <cell r="K949">
            <v>0</v>
          </cell>
        </row>
        <row r="950">
          <cell r="G950">
            <v>0</v>
          </cell>
          <cell r="H950">
            <v>15558371</v>
          </cell>
          <cell r="I950">
            <v>0</v>
          </cell>
          <cell r="J950">
            <v>15558371</v>
          </cell>
          <cell r="K950">
            <v>19158028</v>
          </cell>
        </row>
        <row r="951">
          <cell r="G951">
            <v>0</v>
          </cell>
          <cell r="H951">
            <v>58478926</v>
          </cell>
          <cell r="I951">
            <v>0</v>
          </cell>
          <cell r="J951">
            <v>58478926</v>
          </cell>
          <cell r="K951">
            <v>43976590</v>
          </cell>
        </row>
        <row r="952">
          <cell r="G952">
            <v>0</v>
          </cell>
          <cell r="H952">
            <v>0</v>
          </cell>
          <cell r="I952">
            <v>0</v>
          </cell>
          <cell r="J952">
            <v>0</v>
          </cell>
          <cell r="K952">
            <v>0</v>
          </cell>
        </row>
        <row r="953">
          <cell r="G953">
            <v>0</v>
          </cell>
          <cell r="H953">
            <v>976438</v>
          </cell>
          <cell r="I953">
            <v>0</v>
          </cell>
          <cell r="J953">
            <v>976438</v>
          </cell>
          <cell r="K953">
            <v>0</v>
          </cell>
        </row>
        <row r="954">
          <cell r="G954">
            <v>0</v>
          </cell>
          <cell r="H954">
            <v>0</v>
          </cell>
          <cell r="I954">
            <v>0</v>
          </cell>
          <cell r="J954">
            <v>0</v>
          </cell>
          <cell r="K954">
            <v>0</v>
          </cell>
        </row>
        <row r="955">
          <cell r="G955">
            <v>0</v>
          </cell>
          <cell r="H955">
            <v>31023388</v>
          </cell>
          <cell r="I955">
            <v>0</v>
          </cell>
          <cell r="J955">
            <v>31023388</v>
          </cell>
          <cell r="K955">
            <v>5777600</v>
          </cell>
        </row>
        <row r="956">
          <cell r="G956">
            <v>0</v>
          </cell>
          <cell r="H956">
            <v>0</v>
          </cell>
          <cell r="I956">
            <v>0</v>
          </cell>
          <cell r="J956">
            <v>0</v>
          </cell>
          <cell r="K956">
            <v>0</v>
          </cell>
        </row>
        <row r="957">
          <cell r="G957">
            <v>0</v>
          </cell>
          <cell r="H957">
            <v>0</v>
          </cell>
          <cell r="I957">
            <v>0</v>
          </cell>
          <cell r="J957">
            <v>0</v>
          </cell>
          <cell r="K957">
            <v>68322254</v>
          </cell>
        </row>
        <row r="958">
          <cell r="G958">
            <v>0</v>
          </cell>
          <cell r="H958">
            <v>0</v>
          </cell>
          <cell r="I958">
            <v>0</v>
          </cell>
          <cell r="J958">
            <v>0</v>
          </cell>
          <cell r="K958">
            <v>34514628</v>
          </cell>
        </row>
        <row r="959">
          <cell r="G959">
            <v>0</v>
          </cell>
          <cell r="H959">
            <v>0</v>
          </cell>
          <cell r="I959">
            <v>0</v>
          </cell>
          <cell r="J959">
            <v>0</v>
          </cell>
          <cell r="K959">
            <v>0</v>
          </cell>
        </row>
        <row r="960">
          <cell r="G960">
            <v>0</v>
          </cell>
          <cell r="H960">
            <v>0</v>
          </cell>
          <cell r="I960">
            <v>0</v>
          </cell>
          <cell r="J960">
            <v>0</v>
          </cell>
          <cell r="K960">
            <v>-8542465</v>
          </cell>
        </row>
        <row r="961">
          <cell r="G961">
            <v>0</v>
          </cell>
          <cell r="H961">
            <v>-2858356</v>
          </cell>
          <cell r="I961">
            <v>0</v>
          </cell>
          <cell r="J961">
            <v>-2858356</v>
          </cell>
          <cell r="K961">
            <v>0</v>
          </cell>
        </row>
        <row r="962">
          <cell r="G962">
            <v>0</v>
          </cell>
          <cell r="H962">
            <v>-39414707</v>
          </cell>
          <cell r="I962">
            <v>0</v>
          </cell>
          <cell r="J962">
            <v>-39414707</v>
          </cell>
          <cell r="K962">
            <v>-2574467</v>
          </cell>
        </row>
        <row r="963">
          <cell r="G963">
            <v>0</v>
          </cell>
          <cell r="H963">
            <v>-83560733</v>
          </cell>
          <cell r="I963">
            <v>0</v>
          </cell>
          <cell r="J963">
            <v>-83560733</v>
          </cell>
          <cell r="K963">
            <v>-3160154</v>
          </cell>
        </row>
        <row r="964">
          <cell r="G964">
            <v>0</v>
          </cell>
          <cell r="H964">
            <v>-26672257</v>
          </cell>
          <cell r="I964">
            <v>0</v>
          </cell>
          <cell r="J964">
            <v>-26672257</v>
          </cell>
          <cell r="K964">
            <v>-13987476</v>
          </cell>
        </row>
        <row r="965">
          <cell r="G965">
            <v>0</v>
          </cell>
          <cell r="H965">
            <v>0</v>
          </cell>
          <cell r="I965">
            <v>0</v>
          </cell>
          <cell r="J965">
            <v>0</v>
          </cell>
          <cell r="K965">
            <v>-92056</v>
          </cell>
        </row>
        <row r="966">
          <cell r="G966">
            <v>0</v>
          </cell>
          <cell r="H966">
            <v>-4898680</v>
          </cell>
          <cell r="I966">
            <v>0</v>
          </cell>
          <cell r="J966">
            <v>-4898680</v>
          </cell>
          <cell r="K966">
            <v>0</v>
          </cell>
        </row>
        <row r="967">
          <cell r="G967">
            <v>0</v>
          </cell>
          <cell r="H967">
            <v>-901371</v>
          </cell>
          <cell r="I967">
            <v>0</v>
          </cell>
          <cell r="J967">
            <v>-901371</v>
          </cell>
          <cell r="K967">
            <v>0</v>
          </cell>
        </row>
        <row r="968">
          <cell r="G968">
            <v>0</v>
          </cell>
          <cell r="H968">
            <v>0</v>
          </cell>
          <cell r="I968">
            <v>0</v>
          </cell>
          <cell r="J968">
            <v>0</v>
          </cell>
          <cell r="K968">
            <v>0</v>
          </cell>
        </row>
        <row r="969">
          <cell r="G969">
            <v>0</v>
          </cell>
          <cell r="H969">
            <v>-310174</v>
          </cell>
          <cell r="I969">
            <v>0</v>
          </cell>
          <cell r="J969">
            <v>-310174</v>
          </cell>
          <cell r="K969">
            <v>0</v>
          </cell>
        </row>
        <row r="970">
          <cell r="G970">
            <v>0</v>
          </cell>
          <cell r="H970">
            <v>0</v>
          </cell>
          <cell r="I970">
            <v>0</v>
          </cell>
          <cell r="J970">
            <v>0</v>
          </cell>
          <cell r="K970">
            <v>0</v>
          </cell>
        </row>
        <row r="971">
          <cell r="G971">
            <v>0</v>
          </cell>
          <cell r="H971">
            <v>0</v>
          </cell>
          <cell r="I971">
            <v>0</v>
          </cell>
          <cell r="J971">
            <v>0</v>
          </cell>
          <cell r="K971">
            <v>0</v>
          </cell>
        </row>
        <row r="972">
          <cell r="G972">
            <v>0</v>
          </cell>
          <cell r="H972">
            <v>-3227892</v>
          </cell>
          <cell r="I972">
            <v>0</v>
          </cell>
          <cell r="J972">
            <v>-3227892</v>
          </cell>
          <cell r="K972">
            <v>-3872877</v>
          </cell>
        </row>
        <row r="973">
          <cell r="G973">
            <v>0</v>
          </cell>
          <cell r="H973">
            <v>0</v>
          </cell>
          <cell r="I973">
            <v>0</v>
          </cell>
          <cell r="J973">
            <v>0</v>
          </cell>
          <cell r="K973">
            <v>0</v>
          </cell>
        </row>
        <row r="974">
          <cell r="G974">
            <v>0</v>
          </cell>
          <cell r="H974">
            <v>0</v>
          </cell>
          <cell r="I974">
            <v>0</v>
          </cell>
          <cell r="J974">
            <v>0</v>
          </cell>
          <cell r="K974">
            <v>0</v>
          </cell>
        </row>
        <row r="975">
          <cell r="G975">
            <v>0</v>
          </cell>
          <cell r="H975">
            <v>0</v>
          </cell>
          <cell r="I975">
            <v>0</v>
          </cell>
          <cell r="J975">
            <v>0</v>
          </cell>
          <cell r="K975">
            <v>0</v>
          </cell>
        </row>
        <row r="976">
          <cell r="G976">
            <v>0</v>
          </cell>
          <cell r="H976">
            <v>-534247</v>
          </cell>
          <cell r="I976">
            <v>0</v>
          </cell>
          <cell r="J976">
            <v>-534247</v>
          </cell>
          <cell r="K976">
            <v>-244160</v>
          </cell>
        </row>
        <row r="977">
          <cell r="G977">
            <v>0</v>
          </cell>
          <cell r="H977">
            <v>-69680156</v>
          </cell>
          <cell r="I977">
            <v>0</v>
          </cell>
          <cell r="J977">
            <v>-69680156</v>
          </cell>
          <cell r="K977">
            <v>0</v>
          </cell>
        </row>
        <row r="978">
          <cell r="G978">
            <v>0</v>
          </cell>
          <cell r="H978">
            <v>0</v>
          </cell>
          <cell r="I978">
            <v>0</v>
          </cell>
          <cell r="J978">
            <v>0</v>
          </cell>
          <cell r="K978">
            <v>-108095</v>
          </cell>
        </row>
        <row r="979">
          <cell r="G979">
            <v>0</v>
          </cell>
          <cell r="H979">
            <v>0</v>
          </cell>
          <cell r="I979">
            <v>0</v>
          </cell>
          <cell r="J979">
            <v>0</v>
          </cell>
          <cell r="K979">
            <v>-9200</v>
          </cell>
        </row>
        <row r="980">
          <cell r="G980">
            <v>0</v>
          </cell>
          <cell r="H980">
            <v>-22895719</v>
          </cell>
          <cell r="I980">
            <v>0</v>
          </cell>
          <cell r="J980">
            <v>-22895719</v>
          </cell>
          <cell r="K980">
            <v>-12842427</v>
          </cell>
        </row>
        <row r="981">
          <cell r="G981">
            <v>0</v>
          </cell>
          <cell r="H981">
            <v>0</v>
          </cell>
          <cell r="I981">
            <v>0</v>
          </cell>
          <cell r="J981">
            <v>0</v>
          </cell>
          <cell r="K981">
            <v>0</v>
          </cell>
        </row>
        <row r="982">
          <cell r="G982">
            <v>0</v>
          </cell>
          <cell r="H982">
            <v>0</v>
          </cell>
          <cell r="I982">
            <v>0</v>
          </cell>
          <cell r="J982">
            <v>0</v>
          </cell>
          <cell r="K982">
            <v>-86732</v>
          </cell>
        </row>
        <row r="983">
          <cell r="G983">
            <v>0</v>
          </cell>
          <cell r="H983">
            <v>-8830110</v>
          </cell>
          <cell r="I983">
            <v>0</v>
          </cell>
          <cell r="J983">
            <v>-8830110</v>
          </cell>
          <cell r="K983">
            <v>-6337842</v>
          </cell>
        </row>
        <row r="984">
          <cell r="G984">
            <v>0</v>
          </cell>
          <cell r="H984">
            <v>0</v>
          </cell>
          <cell r="I984">
            <v>0</v>
          </cell>
          <cell r="J984">
            <v>0</v>
          </cell>
          <cell r="K984">
            <v>-933800</v>
          </cell>
        </row>
        <row r="985">
          <cell r="G985">
            <v>0</v>
          </cell>
          <cell r="H985">
            <v>0</v>
          </cell>
          <cell r="I985">
            <v>0</v>
          </cell>
          <cell r="J985">
            <v>0</v>
          </cell>
          <cell r="K985">
            <v>0</v>
          </cell>
        </row>
        <row r="986">
          <cell r="G986">
            <v>0</v>
          </cell>
          <cell r="H986">
            <v>0</v>
          </cell>
          <cell r="I986">
            <v>0</v>
          </cell>
          <cell r="J986">
            <v>0</v>
          </cell>
          <cell r="K986">
            <v>0</v>
          </cell>
        </row>
        <row r="987">
          <cell r="G987">
            <v>0</v>
          </cell>
          <cell r="H987">
            <v>-9012564</v>
          </cell>
          <cell r="I987">
            <v>0</v>
          </cell>
          <cell r="J987">
            <v>-9012564</v>
          </cell>
          <cell r="K987">
            <v>-11479108</v>
          </cell>
        </row>
        <row r="988">
          <cell r="G988">
            <v>0</v>
          </cell>
          <cell r="H988">
            <v>-38758379</v>
          </cell>
          <cell r="I988">
            <v>0</v>
          </cell>
          <cell r="J988">
            <v>-38758379</v>
          </cell>
          <cell r="K988">
            <v>-31435373</v>
          </cell>
        </row>
        <row r="989">
          <cell r="G989">
            <v>0</v>
          </cell>
          <cell r="H989">
            <v>-741370</v>
          </cell>
          <cell r="I989">
            <v>0</v>
          </cell>
          <cell r="J989">
            <v>-741370</v>
          </cell>
          <cell r="K989">
            <v>0</v>
          </cell>
        </row>
        <row r="990">
          <cell r="G990">
            <v>0</v>
          </cell>
          <cell r="H990">
            <v>0</v>
          </cell>
          <cell r="I990">
            <v>0</v>
          </cell>
          <cell r="J990">
            <v>0</v>
          </cell>
          <cell r="K990">
            <v>0</v>
          </cell>
        </row>
        <row r="991">
          <cell r="G991">
            <v>0</v>
          </cell>
          <cell r="H991">
            <v>-16213204</v>
          </cell>
          <cell r="I991">
            <v>0</v>
          </cell>
          <cell r="J991">
            <v>-16213204</v>
          </cell>
          <cell r="K991">
            <v>-3206200</v>
          </cell>
        </row>
        <row r="992">
          <cell r="G992">
            <v>0</v>
          </cell>
          <cell r="H992">
            <v>0</v>
          </cell>
          <cell r="I992">
            <v>0</v>
          </cell>
          <cell r="J992">
            <v>0</v>
          </cell>
          <cell r="K992">
            <v>0</v>
          </cell>
        </row>
        <row r="993">
          <cell r="G993">
            <v>0</v>
          </cell>
          <cell r="H993">
            <v>464530286</v>
          </cell>
          <cell r="I993">
            <v>0</v>
          </cell>
          <cell r="J993">
            <v>464530286</v>
          </cell>
          <cell r="K993">
            <v>73120454</v>
          </cell>
        </row>
        <row r="994">
          <cell r="G994">
            <v>0</v>
          </cell>
          <cell r="H994">
            <v>700054664</v>
          </cell>
          <cell r="I994">
            <v>0</v>
          </cell>
          <cell r="J994">
            <v>700054664</v>
          </cell>
          <cell r="K994">
            <v>52499800</v>
          </cell>
        </row>
        <row r="995">
          <cell r="G995">
            <v>0</v>
          </cell>
          <cell r="H995">
            <v>91890140</v>
          </cell>
          <cell r="I995">
            <v>0</v>
          </cell>
          <cell r="J995">
            <v>91890140</v>
          </cell>
          <cell r="K995">
            <v>52673217</v>
          </cell>
        </row>
        <row r="996">
          <cell r="G996">
            <v>0</v>
          </cell>
          <cell r="H996">
            <v>0</v>
          </cell>
          <cell r="I996">
            <v>0</v>
          </cell>
          <cell r="J996">
            <v>0</v>
          </cell>
          <cell r="K996">
            <v>2847806</v>
          </cell>
        </row>
        <row r="997">
          <cell r="G997">
            <v>0</v>
          </cell>
          <cell r="H997">
            <v>8922256</v>
          </cell>
          <cell r="I997">
            <v>0</v>
          </cell>
          <cell r="J997">
            <v>8922256</v>
          </cell>
          <cell r="K997">
            <v>27103200</v>
          </cell>
        </row>
        <row r="998">
          <cell r="G998">
            <v>0</v>
          </cell>
          <cell r="H998">
            <v>2228493</v>
          </cell>
          <cell r="I998">
            <v>0</v>
          </cell>
          <cell r="J998">
            <v>2228493</v>
          </cell>
          <cell r="K998">
            <v>0</v>
          </cell>
        </row>
        <row r="999">
          <cell r="G999">
            <v>0</v>
          </cell>
          <cell r="H999">
            <v>0</v>
          </cell>
          <cell r="I999">
            <v>0</v>
          </cell>
          <cell r="J999">
            <v>0</v>
          </cell>
          <cell r="K999">
            <v>0</v>
          </cell>
        </row>
        <row r="1000">
          <cell r="G1000">
            <v>0</v>
          </cell>
          <cell r="H1000">
            <v>0</v>
          </cell>
          <cell r="I1000">
            <v>0</v>
          </cell>
          <cell r="J1000">
            <v>0</v>
          </cell>
          <cell r="K1000">
            <v>0</v>
          </cell>
        </row>
        <row r="1001">
          <cell r="G1001">
            <v>0</v>
          </cell>
          <cell r="H1001">
            <v>0</v>
          </cell>
          <cell r="I1001">
            <v>0</v>
          </cell>
          <cell r="J1001">
            <v>0</v>
          </cell>
          <cell r="K1001">
            <v>0</v>
          </cell>
        </row>
        <row r="1002">
          <cell r="G1002">
            <v>0</v>
          </cell>
          <cell r="H1002">
            <v>2561857</v>
          </cell>
          <cell r="I1002">
            <v>0</v>
          </cell>
          <cell r="J1002">
            <v>2561857</v>
          </cell>
          <cell r="K1002">
            <v>11154519</v>
          </cell>
        </row>
        <row r="1003">
          <cell r="G1003">
            <v>0</v>
          </cell>
          <cell r="H1003">
            <v>1131928</v>
          </cell>
          <cell r="I1003">
            <v>0</v>
          </cell>
          <cell r="J1003">
            <v>1131928</v>
          </cell>
          <cell r="K1003">
            <v>340400</v>
          </cell>
        </row>
        <row r="1004">
          <cell r="G1004">
            <v>0</v>
          </cell>
          <cell r="H1004">
            <v>0</v>
          </cell>
          <cell r="I1004">
            <v>0</v>
          </cell>
          <cell r="J1004">
            <v>0</v>
          </cell>
          <cell r="K1004">
            <v>0</v>
          </cell>
        </row>
        <row r="1005">
          <cell r="G1005">
            <v>0</v>
          </cell>
          <cell r="H1005">
            <v>0</v>
          </cell>
          <cell r="I1005">
            <v>0</v>
          </cell>
          <cell r="J1005">
            <v>0</v>
          </cell>
          <cell r="K1005">
            <v>0</v>
          </cell>
        </row>
        <row r="1006">
          <cell r="G1006">
            <v>0</v>
          </cell>
          <cell r="H1006">
            <v>0</v>
          </cell>
          <cell r="I1006">
            <v>0</v>
          </cell>
          <cell r="J1006">
            <v>0</v>
          </cell>
          <cell r="K1006">
            <v>0</v>
          </cell>
        </row>
        <row r="1007">
          <cell r="G1007">
            <v>0</v>
          </cell>
          <cell r="H1007">
            <v>0</v>
          </cell>
          <cell r="I1007">
            <v>0</v>
          </cell>
          <cell r="J1007">
            <v>0</v>
          </cell>
          <cell r="K1007">
            <v>2828219</v>
          </cell>
        </row>
        <row r="1008">
          <cell r="G1008">
            <v>0</v>
          </cell>
          <cell r="H1008">
            <v>0</v>
          </cell>
          <cell r="I1008">
            <v>0</v>
          </cell>
          <cell r="J1008">
            <v>0</v>
          </cell>
          <cell r="K1008">
            <v>529000</v>
          </cell>
        </row>
        <row r="1009">
          <cell r="G1009">
            <v>0</v>
          </cell>
          <cell r="H1009">
            <v>0</v>
          </cell>
          <cell r="I1009">
            <v>0</v>
          </cell>
          <cell r="J1009">
            <v>0</v>
          </cell>
          <cell r="K1009">
            <v>2454571</v>
          </cell>
        </row>
        <row r="1010">
          <cell r="G1010">
            <v>0</v>
          </cell>
          <cell r="H1010">
            <v>30728516</v>
          </cell>
          <cell r="I1010">
            <v>0</v>
          </cell>
          <cell r="J1010">
            <v>30728516</v>
          </cell>
          <cell r="K1010">
            <v>67495800</v>
          </cell>
        </row>
        <row r="1011">
          <cell r="G1011">
            <v>0</v>
          </cell>
          <cell r="H1011">
            <v>35822513</v>
          </cell>
          <cell r="I1011">
            <v>0</v>
          </cell>
          <cell r="J1011">
            <v>35822513</v>
          </cell>
          <cell r="K1011">
            <v>49894263</v>
          </cell>
        </row>
        <row r="1012">
          <cell r="G1012">
            <v>0</v>
          </cell>
          <cell r="H1012">
            <v>0</v>
          </cell>
          <cell r="I1012">
            <v>0</v>
          </cell>
          <cell r="J1012">
            <v>0</v>
          </cell>
          <cell r="K1012">
            <v>1927400</v>
          </cell>
        </row>
        <row r="1013">
          <cell r="G1013">
            <v>0</v>
          </cell>
          <cell r="H1013">
            <v>0</v>
          </cell>
          <cell r="I1013">
            <v>0</v>
          </cell>
          <cell r="J1013">
            <v>0</v>
          </cell>
          <cell r="K1013">
            <v>1180087</v>
          </cell>
        </row>
        <row r="1014">
          <cell r="G1014">
            <v>0</v>
          </cell>
          <cell r="H1014">
            <v>30967128</v>
          </cell>
          <cell r="I1014">
            <v>0</v>
          </cell>
          <cell r="J1014">
            <v>30967128</v>
          </cell>
          <cell r="K1014">
            <v>48116931</v>
          </cell>
        </row>
        <row r="1015">
          <cell r="G1015">
            <v>0</v>
          </cell>
          <cell r="H1015">
            <v>5307696</v>
          </cell>
          <cell r="I1015">
            <v>0</v>
          </cell>
          <cell r="J1015">
            <v>5307696</v>
          </cell>
          <cell r="K1015">
            <v>4020400</v>
          </cell>
        </row>
        <row r="1016">
          <cell r="G1016">
            <v>0</v>
          </cell>
          <cell r="H1016">
            <v>0</v>
          </cell>
          <cell r="I1016">
            <v>0</v>
          </cell>
          <cell r="J1016">
            <v>0</v>
          </cell>
          <cell r="K1016">
            <v>0</v>
          </cell>
        </row>
        <row r="1017">
          <cell r="G1017">
            <v>0</v>
          </cell>
          <cell r="H1017">
            <v>0</v>
          </cell>
          <cell r="I1017">
            <v>0</v>
          </cell>
          <cell r="J1017">
            <v>0</v>
          </cell>
          <cell r="K1017">
            <v>0</v>
          </cell>
        </row>
        <row r="1018">
          <cell r="G1018">
            <v>0</v>
          </cell>
          <cell r="H1018">
            <v>31696265</v>
          </cell>
          <cell r="I1018">
            <v>0</v>
          </cell>
          <cell r="J1018">
            <v>31696265</v>
          </cell>
          <cell r="K1018">
            <v>49994062</v>
          </cell>
        </row>
        <row r="1019">
          <cell r="G1019">
            <v>0</v>
          </cell>
          <cell r="H1019">
            <v>100868723</v>
          </cell>
          <cell r="I1019">
            <v>0</v>
          </cell>
          <cell r="J1019">
            <v>100868723</v>
          </cell>
          <cell r="K1019">
            <v>90399011</v>
          </cell>
        </row>
        <row r="1020">
          <cell r="G1020">
            <v>0</v>
          </cell>
          <cell r="H1020">
            <v>0</v>
          </cell>
          <cell r="I1020">
            <v>0</v>
          </cell>
          <cell r="J1020">
            <v>0</v>
          </cell>
          <cell r="K1020">
            <v>1084507</v>
          </cell>
        </row>
        <row r="1021">
          <cell r="G1021">
            <v>0</v>
          </cell>
          <cell r="H1021">
            <v>0</v>
          </cell>
          <cell r="I1021">
            <v>0</v>
          </cell>
          <cell r="J1021">
            <v>0</v>
          </cell>
          <cell r="K1021">
            <v>13862</v>
          </cell>
        </row>
        <row r="1022">
          <cell r="G1022">
            <v>0</v>
          </cell>
          <cell r="H1022">
            <v>0</v>
          </cell>
          <cell r="I1022">
            <v>0</v>
          </cell>
          <cell r="J1022">
            <v>0</v>
          </cell>
          <cell r="K1022">
            <v>5727452</v>
          </cell>
        </row>
        <row r="1023">
          <cell r="G1023">
            <v>0</v>
          </cell>
          <cell r="H1023">
            <v>40416488</v>
          </cell>
          <cell r="I1023">
            <v>0</v>
          </cell>
          <cell r="J1023">
            <v>40416488</v>
          </cell>
          <cell r="K1023">
            <v>29012200</v>
          </cell>
        </row>
        <row r="1024">
          <cell r="G1024">
            <v>0</v>
          </cell>
          <cell r="H1024">
            <v>0</v>
          </cell>
          <cell r="I1024">
            <v>0</v>
          </cell>
          <cell r="J1024">
            <v>0</v>
          </cell>
          <cell r="K1024">
            <v>338852051</v>
          </cell>
        </row>
        <row r="1025">
          <cell r="G1025">
            <v>0</v>
          </cell>
          <cell r="H1025">
            <v>0</v>
          </cell>
          <cell r="I1025">
            <v>0</v>
          </cell>
          <cell r="J1025">
            <v>0</v>
          </cell>
          <cell r="K1025">
            <v>143410934</v>
          </cell>
        </row>
        <row r="1026">
          <cell r="G1026">
            <v>0</v>
          </cell>
          <cell r="H1026">
            <v>0</v>
          </cell>
          <cell r="I1026">
            <v>0</v>
          </cell>
          <cell r="J1026">
            <v>0</v>
          </cell>
          <cell r="K1026">
            <v>0</v>
          </cell>
        </row>
        <row r="1027">
          <cell r="G1027">
            <v>0</v>
          </cell>
          <cell r="H1027">
            <v>0</v>
          </cell>
          <cell r="I1027">
            <v>0</v>
          </cell>
          <cell r="J1027">
            <v>0</v>
          </cell>
          <cell r="K1027">
            <v>-1021200</v>
          </cell>
        </row>
        <row r="1028">
          <cell r="G1028">
            <v>0</v>
          </cell>
          <cell r="H1028">
            <v>0</v>
          </cell>
          <cell r="I1028">
            <v>0</v>
          </cell>
          <cell r="J1028">
            <v>0</v>
          </cell>
          <cell r="K1028">
            <v>-55640268</v>
          </cell>
        </row>
        <row r="1029">
          <cell r="G1029">
            <v>0</v>
          </cell>
          <cell r="H1029">
            <v>0</v>
          </cell>
          <cell r="I1029">
            <v>0</v>
          </cell>
          <cell r="J1029">
            <v>0</v>
          </cell>
          <cell r="K1029">
            <v>-1449000</v>
          </cell>
        </row>
        <row r="1030">
          <cell r="G1030">
            <v>0</v>
          </cell>
          <cell r="H1030">
            <v>-253349098</v>
          </cell>
          <cell r="I1030">
            <v>0</v>
          </cell>
          <cell r="J1030">
            <v>-253349098</v>
          </cell>
          <cell r="K1030">
            <v>-40482478</v>
          </cell>
        </row>
        <row r="1031">
          <cell r="G1031">
            <v>0</v>
          </cell>
          <cell r="H1031">
            <v>-404546976</v>
          </cell>
          <cell r="I1031">
            <v>0</v>
          </cell>
          <cell r="J1031">
            <v>-404546976</v>
          </cell>
          <cell r="K1031">
            <v>-29448924</v>
          </cell>
        </row>
        <row r="1032">
          <cell r="G1032">
            <v>0</v>
          </cell>
          <cell r="H1032">
            <v>-53151624</v>
          </cell>
          <cell r="I1032">
            <v>0</v>
          </cell>
          <cell r="J1032">
            <v>-53151624</v>
          </cell>
          <cell r="K1032">
            <v>-25224383</v>
          </cell>
        </row>
        <row r="1033">
          <cell r="G1033">
            <v>0</v>
          </cell>
          <cell r="H1033">
            <v>0</v>
          </cell>
          <cell r="I1033">
            <v>0</v>
          </cell>
          <cell r="J1033">
            <v>0</v>
          </cell>
          <cell r="K1033">
            <v>-1138038</v>
          </cell>
        </row>
        <row r="1034">
          <cell r="G1034">
            <v>0</v>
          </cell>
          <cell r="H1034">
            <v>-3286396</v>
          </cell>
          <cell r="I1034">
            <v>0</v>
          </cell>
          <cell r="J1034">
            <v>-3286396</v>
          </cell>
          <cell r="K1034">
            <v>-23552000</v>
          </cell>
        </row>
        <row r="1035">
          <cell r="G1035">
            <v>0</v>
          </cell>
          <cell r="H1035">
            <v>-1127672</v>
          </cell>
          <cell r="I1035">
            <v>0</v>
          </cell>
          <cell r="J1035">
            <v>-1127672</v>
          </cell>
          <cell r="K1035">
            <v>0</v>
          </cell>
        </row>
        <row r="1036">
          <cell r="G1036">
            <v>0</v>
          </cell>
          <cell r="H1036">
            <v>0</v>
          </cell>
          <cell r="I1036">
            <v>0</v>
          </cell>
          <cell r="J1036">
            <v>0</v>
          </cell>
          <cell r="K1036">
            <v>0</v>
          </cell>
        </row>
        <row r="1037">
          <cell r="G1037">
            <v>0</v>
          </cell>
          <cell r="H1037">
            <v>0</v>
          </cell>
          <cell r="I1037">
            <v>0</v>
          </cell>
          <cell r="J1037">
            <v>0</v>
          </cell>
          <cell r="K1037">
            <v>0</v>
          </cell>
        </row>
        <row r="1038">
          <cell r="G1038">
            <v>0</v>
          </cell>
          <cell r="H1038">
            <v>0</v>
          </cell>
          <cell r="I1038">
            <v>0</v>
          </cell>
          <cell r="J1038">
            <v>0</v>
          </cell>
          <cell r="K1038">
            <v>0</v>
          </cell>
        </row>
        <row r="1039">
          <cell r="G1039">
            <v>0</v>
          </cell>
          <cell r="H1039">
            <v>-1563684</v>
          </cell>
          <cell r="I1039">
            <v>0</v>
          </cell>
          <cell r="J1039">
            <v>-1563684</v>
          </cell>
          <cell r="K1039">
            <v>-8839673</v>
          </cell>
        </row>
        <row r="1040">
          <cell r="G1040">
            <v>0</v>
          </cell>
          <cell r="H1040">
            <v>-1027296</v>
          </cell>
          <cell r="I1040">
            <v>0</v>
          </cell>
          <cell r="J1040">
            <v>-1027296</v>
          </cell>
          <cell r="K1040">
            <v>-188600</v>
          </cell>
        </row>
        <row r="1041">
          <cell r="G1041">
            <v>0</v>
          </cell>
          <cell r="H1041">
            <v>0</v>
          </cell>
          <cell r="I1041">
            <v>0</v>
          </cell>
          <cell r="J1041">
            <v>0</v>
          </cell>
          <cell r="K1041">
            <v>0</v>
          </cell>
        </row>
        <row r="1042">
          <cell r="G1042">
            <v>0</v>
          </cell>
          <cell r="H1042">
            <v>0</v>
          </cell>
          <cell r="I1042">
            <v>0</v>
          </cell>
          <cell r="J1042">
            <v>0</v>
          </cell>
          <cell r="K1042">
            <v>0</v>
          </cell>
        </row>
        <row r="1043">
          <cell r="G1043">
            <v>0</v>
          </cell>
          <cell r="H1043">
            <v>0</v>
          </cell>
          <cell r="I1043">
            <v>0</v>
          </cell>
          <cell r="J1043">
            <v>0</v>
          </cell>
          <cell r="K1043">
            <v>0</v>
          </cell>
        </row>
        <row r="1044">
          <cell r="G1044">
            <v>0</v>
          </cell>
          <cell r="H1044">
            <v>0</v>
          </cell>
          <cell r="I1044">
            <v>0</v>
          </cell>
          <cell r="J1044">
            <v>0</v>
          </cell>
          <cell r="K1044">
            <v>-1265399</v>
          </cell>
        </row>
        <row r="1045">
          <cell r="G1045">
            <v>0</v>
          </cell>
          <cell r="H1045">
            <v>0</v>
          </cell>
          <cell r="I1045">
            <v>0</v>
          </cell>
          <cell r="J1045">
            <v>0</v>
          </cell>
          <cell r="K1045">
            <v>-409400</v>
          </cell>
        </row>
        <row r="1046">
          <cell r="G1046">
            <v>0</v>
          </cell>
          <cell r="H1046">
            <v>0</v>
          </cell>
          <cell r="I1046">
            <v>0</v>
          </cell>
          <cell r="J1046">
            <v>0</v>
          </cell>
          <cell r="K1046">
            <v>-1080535</v>
          </cell>
        </row>
        <row r="1047">
          <cell r="G1047">
            <v>0</v>
          </cell>
          <cell r="H1047">
            <v>-22629048</v>
          </cell>
          <cell r="I1047">
            <v>0</v>
          </cell>
          <cell r="J1047">
            <v>-22629048</v>
          </cell>
          <cell r="K1047">
            <v>0</v>
          </cell>
        </row>
        <row r="1048">
          <cell r="G1048">
            <v>0</v>
          </cell>
          <cell r="H1048">
            <v>-20951892</v>
          </cell>
          <cell r="I1048">
            <v>0</v>
          </cell>
          <cell r="J1048">
            <v>-20951892</v>
          </cell>
          <cell r="K1048">
            <v>-30397793</v>
          </cell>
        </row>
        <row r="1049">
          <cell r="G1049">
            <v>0</v>
          </cell>
          <cell r="H1049">
            <v>0</v>
          </cell>
          <cell r="I1049">
            <v>0</v>
          </cell>
          <cell r="J1049">
            <v>0</v>
          </cell>
          <cell r="K1049">
            <v>-708400</v>
          </cell>
        </row>
        <row r="1050">
          <cell r="G1050">
            <v>0</v>
          </cell>
          <cell r="H1050">
            <v>0</v>
          </cell>
          <cell r="I1050">
            <v>0</v>
          </cell>
          <cell r="J1050">
            <v>0</v>
          </cell>
          <cell r="K1050">
            <v>-340915</v>
          </cell>
        </row>
        <row r="1051">
          <cell r="G1051">
            <v>0</v>
          </cell>
          <cell r="H1051">
            <v>-14221702</v>
          </cell>
          <cell r="I1051">
            <v>0</v>
          </cell>
          <cell r="J1051">
            <v>-14221702</v>
          </cell>
          <cell r="K1051">
            <v>-27619632</v>
          </cell>
        </row>
        <row r="1052">
          <cell r="G1052">
            <v>0</v>
          </cell>
          <cell r="H1052">
            <v>-2130688</v>
          </cell>
          <cell r="I1052">
            <v>0</v>
          </cell>
          <cell r="J1052">
            <v>-2130688</v>
          </cell>
          <cell r="K1052">
            <v>-2378200</v>
          </cell>
        </row>
        <row r="1053">
          <cell r="G1053">
            <v>0</v>
          </cell>
          <cell r="H1053">
            <v>0</v>
          </cell>
          <cell r="I1053">
            <v>0</v>
          </cell>
          <cell r="J1053">
            <v>0</v>
          </cell>
          <cell r="K1053">
            <v>0</v>
          </cell>
        </row>
        <row r="1054">
          <cell r="G1054">
            <v>0</v>
          </cell>
          <cell r="H1054">
            <v>0</v>
          </cell>
          <cell r="I1054">
            <v>0</v>
          </cell>
          <cell r="J1054">
            <v>0</v>
          </cell>
          <cell r="K1054">
            <v>0</v>
          </cell>
        </row>
        <row r="1055">
          <cell r="G1055">
            <v>0</v>
          </cell>
          <cell r="H1055">
            <v>-16968907</v>
          </cell>
          <cell r="I1055">
            <v>0</v>
          </cell>
          <cell r="J1055">
            <v>-16968907</v>
          </cell>
          <cell r="K1055">
            <v>-25549930</v>
          </cell>
        </row>
        <row r="1056">
          <cell r="G1056">
            <v>0</v>
          </cell>
          <cell r="H1056">
            <v>-50445099</v>
          </cell>
          <cell r="I1056">
            <v>0</v>
          </cell>
          <cell r="J1056">
            <v>-50445099</v>
          </cell>
          <cell r="K1056">
            <v>-53025037</v>
          </cell>
        </row>
        <row r="1057">
          <cell r="G1057">
            <v>0</v>
          </cell>
          <cell r="H1057">
            <v>0</v>
          </cell>
          <cell r="I1057">
            <v>0</v>
          </cell>
          <cell r="J1057">
            <v>0</v>
          </cell>
          <cell r="K1057">
            <v>-587317</v>
          </cell>
        </row>
        <row r="1058">
          <cell r="G1058">
            <v>0</v>
          </cell>
          <cell r="H1058">
            <v>0</v>
          </cell>
          <cell r="I1058">
            <v>0</v>
          </cell>
          <cell r="J1058">
            <v>0</v>
          </cell>
          <cell r="K1058">
            <v>-2017</v>
          </cell>
        </row>
        <row r="1059">
          <cell r="G1059">
            <v>0</v>
          </cell>
          <cell r="H1059">
            <v>0</v>
          </cell>
          <cell r="I1059">
            <v>0</v>
          </cell>
          <cell r="J1059">
            <v>0</v>
          </cell>
          <cell r="K1059">
            <v>-1330363</v>
          </cell>
        </row>
        <row r="1060">
          <cell r="G1060">
            <v>0</v>
          </cell>
          <cell r="H1060">
            <v>-14562872</v>
          </cell>
          <cell r="I1060">
            <v>0</v>
          </cell>
          <cell r="J1060">
            <v>-14562872</v>
          </cell>
          <cell r="K1060">
            <v>-20608000</v>
          </cell>
        </row>
        <row r="1061">
          <cell r="G1061">
            <v>0</v>
          </cell>
          <cell r="H1061">
            <v>3457258108</v>
          </cell>
          <cell r="I1061">
            <v>0</v>
          </cell>
          <cell r="J1061">
            <v>3457258108</v>
          </cell>
          <cell r="K1061">
            <v>299371236</v>
          </cell>
        </row>
        <row r="1062">
          <cell r="G1062">
            <v>0</v>
          </cell>
          <cell r="H1062">
            <v>3933839792</v>
          </cell>
          <cell r="I1062">
            <v>0</v>
          </cell>
          <cell r="J1062">
            <v>3933839792</v>
          </cell>
          <cell r="K1062">
            <v>296345800</v>
          </cell>
        </row>
        <row r="1063">
          <cell r="G1063">
            <v>0</v>
          </cell>
          <cell r="H1063">
            <v>299374938</v>
          </cell>
          <cell r="I1063">
            <v>0</v>
          </cell>
          <cell r="J1063">
            <v>299374938</v>
          </cell>
          <cell r="K1063">
            <v>145669004</v>
          </cell>
        </row>
        <row r="1064">
          <cell r="G1064">
            <v>0</v>
          </cell>
          <cell r="H1064">
            <v>18249343</v>
          </cell>
          <cell r="I1064">
            <v>0</v>
          </cell>
          <cell r="J1064">
            <v>18249343</v>
          </cell>
          <cell r="K1064">
            <v>9447513</v>
          </cell>
        </row>
        <row r="1065">
          <cell r="G1065">
            <v>0</v>
          </cell>
          <cell r="H1065">
            <v>127684332</v>
          </cell>
          <cell r="I1065">
            <v>0</v>
          </cell>
          <cell r="J1065">
            <v>127684332</v>
          </cell>
          <cell r="K1065">
            <v>659667600</v>
          </cell>
        </row>
        <row r="1066">
          <cell r="G1066">
            <v>0</v>
          </cell>
          <cell r="H1066">
            <v>0</v>
          </cell>
          <cell r="I1066">
            <v>0</v>
          </cell>
          <cell r="J1066">
            <v>0</v>
          </cell>
          <cell r="K1066">
            <v>0</v>
          </cell>
        </row>
        <row r="1067">
          <cell r="G1067">
            <v>0</v>
          </cell>
          <cell r="H1067">
            <v>18263040</v>
          </cell>
          <cell r="I1067">
            <v>0</v>
          </cell>
          <cell r="J1067">
            <v>18263040</v>
          </cell>
          <cell r="K1067">
            <v>41561000</v>
          </cell>
        </row>
        <row r="1068">
          <cell r="G1068">
            <v>0</v>
          </cell>
          <cell r="H1068">
            <v>0</v>
          </cell>
          <cell r="I1068">
            <v>0</v>
          </cell>
          <cell r="J1068">
            <v>0</v>
          </cell>
          <cell r="K1068">
            <v>3945205</v>
          </cell>
        </row>
        <row r="1069">
          <cell r="G1069">
            <v>0</v>
          </cell>
          <cell r="H1069">
            <v>138380576</v>
          </cell>
          <cell r="I1069">
            <v>0</v>
          </cell>
          <cell r="J1069">
            <v>138380576</v>
          </cell>
          <cell r="K1069">
            <v>0</v>
          </cell>
        </row>
        <row r="1070">
          <cell r="G1070">
            <v>0</v>
          </cell>
          <cell r="H1070">
            <v>5289863</v>
          </cell>
          <cell r="I1070">
            <v>0</v>
          </cell>
          <cell r="J1070">
            <v>5289863</v>
          </cell>
          <cell r="K1070">
            <v>10560904</v>
          </cell>
        </row>
        <row r="1071">
          <cell r="G1071">
            <v>0</v>
          </cell>
          <cell r="H1071">
            <v>44744448</v>
          </cell>
          <cell r="I1071">
            <v>0</v>
          </cell>
          <cell r="J1071">
            <v>44744448</v>
          </cell>
          <cell r="K1071">
            <v>1324800</v>
          </cell>
        </row>
        <row r="1072">
          <cell r="G1072">
            <v>0</v>
          </cell>
          <cell r="H1072">
            <v>0</v>
          </cell>
          <cell r="I1072">
            <v>0</v>
          </cell>
          <cell r="J1072">
            <v>0</v>
          </cell>
          <cell r="K1072">
            <v>0</v>
          </cell>
        </row>
        <row r="1073">
          <cell r="G1073">
            <v>0</v>
          </cell>
          <cell r="H1073">
            <v>0</v>
          </cell>
          <cell r="I1073">
            <v>0</v>
          </cell>
          <cell r="J1073">
            <v>0</v>
          </cell>
          <cell r="K1073">
            <v>0</v>
          </cell>
        </row>
        <row r="1074">
          <cell r="G1074">
            <v>0</v>
          </cell>
          <cell r="H1074">
            <v>9783275</v>
          </cell>
          <cell r="I1074">
            <v>0</v>
          </cell>
          <cell r="J1074">
            <v>9783275</v>
          </cell>
          <cell r="K1074">
            <v>12260602</v>
          </cell>
        </row>
        <row r="1075">
          <cell r="G1075">
            <v>0</v>
          </cell>
          <cell r="H1075">
            <v>0</v>
          </cell>
          <cell r="I1075">
            <v>0</v>
          </cell>
          <cell r="J1075">
            <v>0</v>
          </cell>
          <cell r="K1075">
            <v>0</v>
          </cell>
        </row>
        <row r="1076">
          <cell r="G1076">
            <v>0</v>
          </cell>
          <cell r="H1076">
            <v>98767852</v>
          </cell>
          <cell r="I1076">
            <v>0</v>
          </cell>
          <cell r="J1076">
            <v>98767852</v>
          </cell>
          <cell r="K1076">
            <v>27107800</v>
          </cell>
        </row>
        <row r="1077">
          <cell r="G1077">
            <v>0</v>
          </cell>
          <cell r="H1077">
            <v>80850011</v>
          </cell>
          <cell r="I1077">
            <v>0</v>
          </cell>
          <cell r="J1077">
            <v>80850011</v>
          </cell>
          <cell r="K1077">
            <v>18833101</v>
          </cell>
        </row>
        <row r="1078">
          <cell r="G1078">
            <v>0</v>
          </cell>
          <cell r="H1078">
            <v>391794524</v>
          </cell>
          <cell r="I1078">
            <v>0</v>
          </cell>
          <cell r="J1078">
            <v>391794524</v>
          </cell>
          <cell r="K1078">
            <v>78259800</v>
          </cell>
        </row>
        <row r="1079">
          <cell r="G1079">
            <v>0</v>
          </cell>
          <cell r="H1079">
            <v>75473902</v>
          </cell>
          <cell r="I1079">
            <v>0</v>
          </cell>
          <cell r="J1079">
            <v>75473902</v>
          </cell>
          <cell r="K1079">
            <v>67641132</v>
          </cell>
        </row>
        <row r="1080">
          <cell r="G1080">
            <v>0</v>
          </cell>
          <cell r="H1080">
            <v>58165880</v>
          </cell>
          <cell r="I1080">
            <v>0</v>
          </cell>
          <cell r="J1080">
            <v>58165880</v>
          </cell>
          <cell r="K1080">
            <v>0</v>
          </cell>
        </row>
        <row r="1081">
          <cell r="G1081">
            <v>0</v>
          </cell>
          <cell r="H1081">
            <v>91581402</v>
          </cell>
          <cell r="I1081">
            <v>0</v>
          </cell>
          <cell r="J1081">
            <v>91581402</v>
          </cell>
          <cell r="K1081">
            <v>142165498</v>
          </cell>
        </row>
        <row r="1082">
          <cell r="G1082">
            <v>0</v>
          </cell>
          <cell r="H1082">
            <v>133496164</v>
          </cell>
          <cell r="I1082">
            <v>0</v>
          </cell>
          <cell r="J1082">
            <v>133496164</v>
          </cell>
          <cell r="K1082">
            <v>266648200</v>
          </cell>
        </row>
        <row r="1083">
          <cell r="G1083">
            <v>0</v>
          </cell>
          <cell r="H1083">
            <v>3327259</v>
          </cell>
          <cell r="I1083">
            <v>0</v>
          </cell>
          <cell r="J1083">
            <v>3327259</v>
          </cell>
          <cell r="K1083">
            <v>239267</v>
          </cell>
        </row>
        <row r="1084">
          <cell r="G1084">
            <v>0</v>
          </cell>
          <cell r="H1084">
            <v>148972</v>
          </cell>
          <cell r="I1084">
            <v>0</v>
          </cell>
          <cell r="J1084">
            <v>148972</v>
          </cell>
          <cell r="K1084">
            <v>0</v>
          </cell>
        </row>
        <row r="1085">
          <cell r="G1085">
            <v>0</v>
          </cell>
          <cell r="H1085">
            <v>0</v>
          </cell>
          <cell r="I1085">
            <v>0</v>
          </cell>
          <cell r="J1085">
            <v>0</v>
          </cell>
          <cell r="K1085">
            <v>0</v>
          </cell>
        </row>
        <row r="1086">
          <cell r="G1086">
            <v>0</v>
          </cell>
          <cell r="H1086">
            <v>173531913</v>
          </cell>
          <cell r="I1086">
            <v>0</v>
          </cell>
          <cell r="J1086">
            <v>173531913</v>
          </cell>
          <cell r="K1086">
            <v>218594455</v>
          </cell>
        </row>
        <row r="1087">
          <cell r="G1087">
            <v>0</v>
          </cell>
          <cell r="H1087">
            <v>339150418</v>
          </cell>
          <cell r="I1087">
            <v>0</v>
          </cell>
          <cell r="J1087">
            <v>339150418</v>
          </cell>
          <cell r="K1087">
            <v>417466729</v>
          </cell>
        </row>
        <row r="1088">
          <cell r="G1088">
            <v>0</v>
          </cell>
          <cell r="H1088">
            <v>1695706</v>
          </cell>
          <cell r="I1088">
            <v>0</v>
          </cell>
          <cell r="J1088">
            <v>1695706</v>
          </cell>
          <cell r="K1088">
            <v>329339</v>
          </cell>
        </row>
        <row r="1089">
          <cell r="G1089">
            <v>0</v>
          </cell>
          <cell r="H1089">
            <v>1615068</v>
          </cell>
          <cell r="I1089">
            <v>0</v>
          </cell>
          <cell r="J1089">
            <v>1615068</v>
          </cell>
          <cell r="K1089">
            <v>4792969</v>
          </cell>
        </row>
        <row r="1090">
          <cell r="G1090">
            <v>0</v>
          </cell>
          <cell r="H1090">
            <v>147350392</v>
          </cell>
          <cell r="I1090">
            <v>0</v>
          </cell>
          <cell r="J1090">
            <v>147350392</v>
          </cell>
          <cell r="K1090">
            <v>176515800</v>
          </cell>
        </row>
        <row r="1091">
          <cell r="G1091">
            <v>0</v>
          </cell>
          <cell r="H1091">
            <v>0</v>
          </cell>
          <cell r="I1091">
            <v>0</v>
          </cell>
          <cell r="J1091">
            <v>0</v>
          </cell>
          <cell r="K1091">
            <v>0</v>
          </cell>
        </row>
        <row r="1092">
          <cell r="G1092">
            <v>0</v>
          </cell>
          <cell r="H1092">
            <v>0</v>
          </cell>
          <cell r="I1092">
            <v>0</v>
          </cell>
          <cell r="J1092">
            <v>0</v>
          </cell>
          <cell r="K1092">
            <v>1720058224</v>
          </cell>
        </row>
        <row r="1093">
          <cell r="G1093">
            <v>0</v>
          </cell>
          <cell r="H1093">
            <v>0</v>
          </cell>
          <cell r="I1093">
            <v>0</v>
          </cell>
          <cell r="J1093">
            <v>0</v>
          </cell>
          <cell r="K1093">
            <v>1362712418</v>
          </cell>
        </row>
        <row r="1094">
          <cell r="G1094">
            <v>0</v>
          </cell>
          <cell r="H1094">
            <v>0</v>
          </cell>
          <cell r="I1094">
            <v>0</v>
          </cell>
          <cell r="J1094">
            <v>0</v>
          </cell>
          <cell r="K1094">
            <v>0</v>
          </cell>
        </row>
        <row r="1095">
          <cell r="G1095">
            <v>0</v>
          </cell>
          <cell r="H1095">
            <v>0</v>
          </cell>
          <cell r="I1095">
            <v>0</v>
          </cell>
          <cell r="J1095">
            <v>0</v>
          </cell>
          <cell r="K1095">
            <v>733</v>
          </cell>
        </row>
        <row r="1096">
          <cell r="G1096">
            <v>0</v>
          </cell>
          <cell r="H1096">
            <v>0</v>
          </cell>
          <cell r="I1096">
            <v>0</v>
          </cell>
          <cell r="J1096">
            <v>0</v>
          </cell>
          <cell r="K1096">
            <v>0</v>
          </cell>
        </row>
        <row r="1097">
          <cell r="G1097">
            <v>0</v>
          </cell>
          <cell r="H1097">
            <v>0</v>
          </cell>
          <cell r="I1097">
            <v>0</v>
          </cell>
          <cell r="J1097">
            <v>0</v>
          </cell>
          <cell r="K1097">
            <v>-9200</v>
          </cell>
        </row>
        <row r="1098">
          <cell r="G1098">
            <v>0</v>
          </cell>
          <cell r="H1098">
            <v>-60972300</v>
          </cell>
          <cell r="I1098">
            <v>0</v>
          </cell>
          <cell r="J1098">
            <v>-60972300</v>
          </cell>
          <cell r="K1098">
            <v>-26460096</v>
          </cell>
        </row>
        <row r="1099">
          <cell r="G1099">
            <v>0</v>
          </cell>
          <cell r="H1099">
            <v>-4622832</v>
          </cell>
          <cell r="I1099">
            <v>0</v>
          </cell>
          <cell r="J1099">
            <v>-4622832</v>
          </cell>
          <cell r="K1099">
            <v>-9523334</v>
          </cell>
        </row>
        <row r="1100">
          <cell r="G1100">
            <v>0</v>
          </cell>
          <cell r="H1100">
            <v>-1948439540</v>
          </cell>
          <cell r="I1100">
            <v>0</v>
          </cell>
          <cell r="J1100">
            <v>-1948439540</v>
          </cell>
          <cell r="K1100">
            <v>-159371132</v>
          </cell>
        </row>
        <row r="1101">
          <cell r="G1101">
            <v>0</v>
          </cell>
          <cell r="H1101">
            <v>-2440725743</v>
          </cell>
          <cell r="I1101">
            <v>0</v>
          </cell>
          <cell r="J1101">
            <v>-2440725743</v>
          </cell>
          <cell r="K1101">
            <v>-151128078</v>
          </cell>
        </row>
        <row r="1102">
          <cell r="G1102">
            <v>0</v>
          </cell>
          <cell r="H1102">
            <v>-166634147</v>
          </cell>
          <cell r="I1102">
            <v>0</v>
          </cell>
          <cell r="J1102">
            <v>-166634147</v>
          </cell>
          <cell r="K1102">
            <v>-60209027</v>
          </cell>
        </row>
        <row r="1103">
          <cell r="G1103">
            <v>0</v>
          </cell>
          <cell r="H1103">
            <v>-11687869</v>
          </cell>
          <cell r="I1103">
            <v>0</v>
          </cell>
          <cell r="J1103">
            <v>-11687869</v>
          </cell>
          <cell r="K1103">
            <v>-5361041</v>
          </cell>
        </row>
        <row r="1104">
          <cell r="G1104">
            <v>0</v>
          </cell>
          <cell r="H1104">
            <v>-87576984</v>
          </cell>
          <cell r="I1104">
            <v>0</v>
          </cell>
          <cell r="J1104">
            <v>-87576984</v>
          </cell>
          <cell r="K1104">
            <v>-574981600</v>
          </cell>
        </row>
        <row r="1105">
          <cell r="G1105">
            <v>0</v>
          </cell>
          <cell r="H1105">
            <v>0</v>
          </cell>
          <cell r="I1105">
            <v>0</v>
          </cell>
          <cell r="J1105">
            <v>0</v>
          </cell>
          <cell r="K1105">
            <v>0</v>
          </cell>
        </row>
        <row r="1106">
          <cell r="G1106">
            <v>0</v>
          </cell>
          <cell r="H1106">
            <v>-7167292</v>
          </cell>
          <cell r="I1106">
            <v>0</v>
          </cell>
          <cell r="J1106">
            <v>-7167292</v>
          </cell>
          <cell r="K1106">
            <v>-18970400</v>
          </cell>
        </row>
        <row r="1107">
          <cell r="G1107">
            <v>0</v>
          </cell>
          <cell r="H1107">
            <v>0</v>
          </cell>
          <cell r="I1107">
            <v>0</v>
          </cell>
          <cell r="J1107">
            <v>0</v>
          </cell>
          <cell r="K1107">
            <v>-2739726</v>
          </cell>
        </row>
        <row r="1108">
          <cell r="G1108">
            <v>0</v>
          </cell>
          <cell r="H1108">
            <v>-66460344</v>
          </cell>
          <cell r="I1108">
            <v>0</v>
          </cell>
          <cell r="J1108">
            <v>-66460344</v>
          </cell>
          <cell r="K1108">
            <v>0</v>
          </cell>
        </row>
        <row r="1109">
          <cell r="G1109">
            <v>0</v>
          </cell>
          <cell r="H1109">
            <v>-3070248</v>
          </cell>
          <cell r="I1109">
            <v>0</v>
          </cell>
          <cell r="J1109">
            <v>-3070248</v>
          </cell>
          <cell r="K1109">
            <v>-5585239</v>
          </cell>
        </row>
        <row r="1110">
          <cell r="G1110">
            <v>0</v>
          </cell>
          <cell r="H1110">
            <v>-18881320</v>
          </cell>
          <cell r="I1110">
            <v>0</v>
          </cell>
          <cell r="J1110">
            <v>-18881320</v>
          </cell>
          <cell r="K1110">
            <v>-437000</v>
          </cell>
        </row>
        <row r="1111">
          <cell r="G1111">
            <v>0</v>
          </cell>
          <cell r="H1111">
            <v>0</v>
          </cell>
          <cell r="I1111">
            <v>0</v>
          </cell>
          <cell r="J1111">
            <v>0</v>
          </cell>
          <cell r="K1111">
            <v>0</v>
          </cell>
        </row>
        <row r="1112">
          <cell r="G1112">
            <v>0</v>
          </cell>
          <cell r="H1112">
            <v>0</v>
          </cell>
          <cell r="I1112">
            <v>0</v>
          </cell>
          <cell r="J1112">
            <v>0</v>
          </cell>
          <cell r="K1112">
            <v>0</v>
          </cell>
        </row>
        <row r="1113">
          <cell r="G1113">
            <v>0</v>
          </cell>
          <cell r="H1113">
            <v>-2970615</v>
          </cell>
          <cell r="I1113">
            <v>0</v>
          </cell>
          <cell r="J1113">
            <v>-2970615</v>
          </cell>
          <cell r="K1113">
            <v>-3679346</v>
          </cell>
        </row>
        <row r="1114">
          <cell r="G1114">
            <v>0</v>
          </cell>
          <cell r="H1114">
            <v>0</v>
          </cell>
          <cell r="I1114">
            <v>0</v>
          </cell>
          <cell r="J1114">
            <v>0</v>
          </cell>
          <cell r="K1114">
            <v>0</v>
          </cell>
        </row>
        <row r="1115">
          <cell r="G1115">
            <v>0</v>
          </cell>
          <cell r="H1115">
            <v>-55250452</v>
          </cell>
          <cell r="I1115">
            <v>0</v>
          </cell>
          <cell r="J1115">
            <v>-55250452</v>
          </cell>
          <cell r="K1115">
            <v>-21077200</v>
          </cell>
        </row>
        <row r="1116">
          <cell r="G1116">
            <v>0</v>
          </cell>
          <cell r="H1116">
            <v>-52655891</v>
          </cell>
          <cell r="I1116">
            <v>0</v>
          </cell>
          <cell r="J1116">
            <v>-52655891</v>
          </cell>
          <cell r="K1116">
            <v>-9657894</v>
          </cell>
        </row>
        <row r="1117">
          <cell r="G1117">
            <v>0</v>
          </cell>
          <cell r="H1117">
            <v>-184204636</v>
          </cell>
          <cell r="I1117">
            <v>0</v>
          </cell>
          <cell r="J1117">
            <v>-184204636</v>
          </cell>
          <cell r="K1117">
            <v>-54827400</v>
          </cell>
        </row>
        <row r="1118">
          <cell r="G1118">
            <v>0</v>
          </cell>
          <cell r="H1118">
            <v>-50884656</v>
          </cell>
          <cell r="I1118">
            <v>0</v>
          </cell>
          <cell r="J1118">
            <v>-50884656</v>
          </cell>
          <cell r="K1118">
            <v>-43851160</v>
          </cell>
        </row>
        <row r="1119">
          <cell r="G1119">
            <v>0</v>
          </cell>
          <cell r="H1119">
            <v>-14562872</v>
          </cell>
          <cell r="I1119">
            <v>0</v>
          </cell>
          <cell r="J1119">
            <v>-14562872</v>
          </cell>
          <cell r="K1119">
            <v>0</v>
          </cell>
        </row>
        <row r="1120">
          <cell r="G1120">
            <v>0</v>
          </cell>
          <cell r="H1120">
            <v>-51845826</v>
          </cell>
          <cell r="I1120">
            <v>0</v>
          </cell>
          <cell r="J1120">
            <v>-51845826</v>
          </cell>
          <cell r="K1120">
            <v>-81459483</v>
          </cell>
        </row>
        <row r="1121">
          <cell r="G1121">
            <v>0</v>
          </cell>
          <cell r="H1121">
            <v>-90249856</v>
          </cell>
          <cell r="I1121">
            <v>0</v>
          </cell>
          <cell r="J1121">
            <v>-90249856</v>
          </cell>
          <cell r="K1121">
            <v>-198172600</v>
          </cell>
        </row>
        <row r="1122">
          <cell r="G1122">
            <v>0</v>
          </cell>
          <cell r="H1122">
            <v>-2841129</v>
          </cell>
          <cell r="I1122">
            <v>0</v>
          </cell>
          <cell r="J1122">
            <v>-2841129</v>
          </cell>
          <cell r="K1122">
            <v>-162233</v>
          </cell>
        </row>
        <row r="1123">
          <cell r="G1123">
            <v>0</v>
          </cell>
          <cell r="H1123">
            <v>-141886</v>
          </cell>
          <cell r="I1123">
            <v>0</v>
          </cell>
          <cell r="J1123">
            <v>-141886</v>
          </cell>
          <cell r="K1123">
            <v>0</v>
          </cell>
        </row>
        <row r="1124">
          <cell r="G1124">
            <v>0</v>
          </cell>
          <cell r="H1124">
            <v>0</v>
          </cell>
          <cell r="I1124">
            <v>0</v>
          </cell>
          <cell r="J1124">
            <v>0</v>
          </cell>
          <cell r="K1124">
            <v>0</v>
          </cell>
        </row>
        <row r="1125">
          <cell r="G1125">
            <v>0</v>
          </cell>
          <cell r="H1125">
            <v>-104081993</v>
          </cell>
          <cell r="I1125">
            <v>0</v>
          </cell>
          <cell r="J1125">
            <v>-104081993</v>
          </cell>
          <cell r="K1125">
            <v>-128051830</v>
          </cell>
        </row>
        <row r="1126">
          <cell r="G1126">
            <v>0</v>
          </cell>
          <cell r="H1126">
            <v>-190761130</v>
          </cell>
          <cell r="I1126">
            <v>0</v>
          </cell>
          <cell r="J1126">
            <v>-190761130</v>
          </cell>
          <cell r="K1126">
            <v>-250022698</v>
          </cell>
        </row>
        <row r="1127">
          <cell r="G1127">
            <v>0</v>
          </cell>
          <cell r="H1127">
            <v>-653834</v>
          </cell>
          <cell r="I1127">
            <v>0</v>
          </cell>
          <cell r="J1127">
            <v>-653834</v>
          </cell>
          <cell r="K1127">
            <v>-200645</v>
          </cell>
        </row>
        <row r="1128">
          <cell r="G1128">
            <v>0</v>
          </cell>
          <cell r="H1128">
            <v>-258905</v>
          </cell>
          <cell r="I1128">
            <v>0</v>
          </cell>
          <cell r="J1128">
            <v>-258905</v>
          </cell>
          <cell r="K1128">
            <v>-3081045</v>
          </cell>
        </row>
        <row r="1129">
          <cell r="G1129">
            <v>0</v>
          </cell>
          <cell r="H1129">
            <v>-80504812</v>
          </cell>
          <cell r="I1129">
            <v>0</v>
          </cell>
          <cell r="J1129">
            <v>-80504812</v>
          </cell>
          <cell r="K1129">
            <v>-122222000</v>
          </cell>
        </row>
        <row r="1130">
          <cell r="G1130">
            <v>0</v>
          </cell>
          <cell r="H1130">
            <v>0</v>
          </cell>
          <cell r="I1130">
            <v>0</v>
          </cell>
          <cell r="J1130">
            <v>0</v>
          </cell>
          <cell r="K1130">
            <v>0</v>
          </cell>
        </row>
        <row r="1131">
          <cell r="G1131">
            <v>0</v>
          </cell>
          <cell r="H1131">
            <v>16427861408</v>
          </cell>
          <cell r="I1131">
            <v>0</v>
          </cell>
          <cell r="J1131">
            <v>16427861408</v>
          </cell>
          <cell r="K1131">
            <v>1424777461</v>
          </cell>
        </row>
        <row r="1132">
          <cell r="G1132">
            <v>0</v>
          </cell>
          <cell r="H1132">
            <v>18835750339</v>
          </cell>
          <cell r="I1132">
            <v>0</v>
          </cell>
          <cell r="J1132">
            <v>18835750339</v>
          </cell>
          <cell r="K1132">
            <v>4272829600</v>
          </cell>
        </row>
        <row r="1133">
          <cell r="G1133">
            <v>0</v>
          </cell>
          <cell r="H1133">
            <v>6137880</v>
          </cell>
          <cell r="I1133">
            <v>0</v>
          </cell>
          <cell r="J1133">
            <v>6137880</v>
          </cell>
          <cell r="K1133">
            <v>1187890</v>
          </cell>
        </row>
        <row r="1134">
          <cell r="G1134">
            <v>0</v>
          </cell>
          <cell r="H1134">
            <v>20167463</v>
          </cell>
          <cell r="I1134">
            <v>0</v>
          </cell>
          <cell r="J1134">
            <v>20167463</v>
          </cell>
          <cell r="K1134">
            <v>13490280</v>
          </cell>
        </row>
        <row r="1135">
          <cell r="G1135">
            <v>0</v>
          </cell>
          <cell r="H1135">
            <v>185812164</v>
          </cell>
          <cell r="I1135">
            <v>0</v>
          </cell>
          <cell r="J1135">
            <v>185812164</v>
          </cell>
          <cell r="K1135">
            <v>463482200</v>
          </cell>
        </row>
        <row r="1136">
          <cell r="G1136">
            <v>0</v>
          </cell>
          <cell r="H1136">
            <v>0</v>
          </cell>
          <cell r="I1136">
            <v>0</v>
          </cell>
          <cell r="J1136">
            <v>0</v>
          </cell>
          <cell r="K1136">
            <v>708938</v>
          </cell>
        </row>
        <row r="1137">
          <cell r="G1137">
            <v>0</v>
          </cell>
          <cell r="H1137">
            <v>90782528</v>
          </cell>
          <cell r="I1137">
            <v>0</v>
          </cell>
          <cell r="J1137">
            <v>90782528</v>
          </cell>
          <cell r="K1137">
            <v>175789000</v>
          </cell>
        </row>
        <row r="1138">
          <cell r="G1138">
            <v>0</v>
          </cell>
          <cell r="H1138">
            <v>13068493</v>
          </cell>
          <cell r="I1138">
            <v>0</v>
          </cell>
          <cell r="J1138">
            <v>13068493</v>
          </cell>
          <cell r="K1138">
            <v>0</v>
          </cell>
        </row>
        <row r="1139">
          <cell r="G1139">
            <v>0</v>
          </cell>
          <cell r="H1139">
            <v>0</v>
          </cell>
          <cell r="I1139">
            <v>0</v>
          </cell>
          <cell r="J1139">
            <v>0</v>
          </cell>
          <cell r="K1139">
            <v>0</v>
          </cell>
        </row>
        <row r="1140">
          <cell r="G1140">
            <v>0</v>
          </cell>
          <cell r="H1140">
            <v>10851238</v>
          </cell>
          <cell r="I1140">
            <v>0</v>
          </cell>
          <cell r="J1140">
            <v>10851238</v>
          </cell>
          <cell r="K1140">
            <v>35601984</v>
          </cell>
        </row>
        <row r="1141">
          <cell r="G1141">
            <v>0</v>
          </cell>
          <cell r="H1141">
            <v>37819712</v>
          </cell>
          <cell r="I1141">
            <v>0</v>
          </cell>
          <cell r="J1141">
            <v>37819712</v>
          </cell>
          <cell r="K1141">
            <v>29141000</v>
          </cell>
        </row>
        <row r="1142">
          <cell r="G1142">
            <v>0</v>
          </cell>
          <cell r="H1142">
            <v>0</v>
          </cell>
          <cell r="I1142">
            <v>0</v>
          </cell>
          <cell r="J1142">
            <v>0</v>
          </cell>
          <cell r="K1142">
            <v>5681507</v>
          </cell>
        </row>
        <row r="1143">
          <cell r="G1143">
            <v>0</v>
          </cell>
          <cell r="H1143">
            <v>3016712</v>
          </cell>
          <cell r="I1143">
            <v>0</v>
          </cell>
          <cell r="J1143">
            <v>3016712</v>
          </cell>
          <cell r="K1143">
            <v>0</v>
          </cell>
        </row>
        <row r="1144">
          <cell r="G1144">
            <v>0</v>
          </cell>
          <cell r="H1144">
            <v>0</v>
          </cell>
          <cell r="I1144">
            <v>0</v>
          </cell>
          <cell r="J1144">
            <v>0</v>
          </cell>
          <cell r="K1144">
            <v>0</v>
          </cell>
        </row>
        <row r="1145">
          <cell r="G1145">
            <v>0</v>
          </cell>
          <cell r="H1145">
            <v>190682308</v>
          </cell>
          <cell r="I1145">
            <v>0</v>
          </cell>
          <cell r="J1145">
            <v>190682308</v>
          </cell>
          <cell r="K1145">
            <v>224608800</v>
          </cell>
        </row>
        <row r="1146">
          <cell r="G1146">
            <v>0</v>
          </cell>
          <cell r="H1146">
            <v>0</v>
          </cell>
          <cell r="I1146">
            <v>0</v>
          </cell>
          <cell r="J1146">
            <v>0</v>
          </cell>
          <cell r="K1146">
            <v>0</v>
          </cell>
        </row>
        <row r="1147">
          <cell r="G1147">
            <v>0</v>
          </cell>
          <cell r="H1147">
            <v>29192328</v>
          </cell>
          <cell r="I1147">
            <v>0</v>
          </cell>
          <cell r="J1147">
            <v>29192328</v>
          </cell>
          <cell r="K1147">
            <v>802874800</v>
          </cell>
        </row>
        <row r="1148">
          <cell r="G1148">
            <v>0</v>
          </cell>
          <cell r="H1148">
            <v>39805705</v>
          </cell>
          <cell r="I1148">
            <v>0</v>
          </cell>
          <cell r="J1148">
            <v>39805705</v>
          </cell>
          <cell r="K1148">
            <v>21754532</v>
          </cell>
        </row>
        <row r="1149">
          <cell r="G1149">
            <v>0</v>
          </cell>
          <cell r="H1149">
            <v>379310024</v>
          </cell>
          <cell r="I1149">
            <v>0</v>
          </cell>
          <cell r="J1149">
            <v>379310024</v>
          </cell>
          <cell r="K1149">
            <v>12613200</v>
          </cell>
        </row>
        <row r="1150">
          <cell r="G1150">
            <v>0</v>
          </cell>
          <cell r="H1150">
            <v>169706</v>
          </cell>
          <cell r="I1150">
            <v>0</v>
          </cell>
          <cell r="J1150">
            <v>169706</v>
          </cell>
          <cell r="K1150">
            <v>8602271</v>
          </cell>
        </row>
        <row r="1151">
          <cell r="G1151">
            <v>0</v>
          </cell>
          <cell r="H1151">
            <v>4385032</v>
          </cell>
          <cell r="I1151">
            <v>0</v>
          </cell>
          <cell r="J1151">
            <v>4385032</v>
          </cell>
          <cell r="K1151">
            <v>0</v>
          </cell>
        </row>
        <row r="1152">
          <cell r="G1152">
            <v>0</v>
          </cell>
          <cell r="H1152">
            <v>448283944</v>
          </cell>
          <cell r="I1152">
            <v>0</v>
          </cell>
          <cell r="J1152">
            <v>448283944</v>
          </cell>
          <cell r="K1152">
            <v>404110853</v>
          </cell>
        </row>
        <row r="1153">
          <cell r="G1153">
            <v>0</v>
          </cell>
          <cell r="H1153">
            <v>194101872</v>
          </cell>
          <cell r="I1153">
            <v>0</v>
          </cell>
          <cell r="J1153">
            <v>194101872</v>
          </cell>
          <cell r="K1153">
            <v>385581200</v>
          </cell>
        </row>
        <row r="1154">
          <cell r="G1154">
            <v>0</v>
          </cell>
          <cell r="H1154">
            <v>0</v>
          </cell>
          <cell r="I1154">
            <v>0</v>
          </cell>
          <cell r="J1154">
            <v>0</v>
          </cell>
          <cell r="K1154">
            <v>5570600</v>
          </cell>
        </row>
        <row r="1155">
          <cell r="G1155">
            <v>0</v>
          </cell>
          <cell r="H1155">
            <v>50587917</v>
          </cell>
          <cell r="I1155">
            <v>0</v>
          </cell>
          <cell r="J1155">
            <v>50587917</v>
          </cell>
          <cell r="K1155">
            <v>200837734</v>
          </cell>
        </row>
        <row r="1156">
          <cell r="G1156">
            <v>0</v>
          </cell>
          <cell r="H1156">
            <v>1314464</v>
          </cell>
          <cell r="I1156">
            <v>0</v>
          </cell>
          <cell r="J1156">
            <v>1314464</v>
          </cell>
          <cell r="K1156">
            <v>552284</v>
          </cell>
        </row>
        <row r="1157">
          <cell r="G1157">
            <v>0</v>
          </cell>
          <cell r="H1157">
            <v>0</v>
          </cell>
          <cell r="I1157">
            <v>0</v>
          </cell>
          <cell r="J1157">
            <v>0</v>
          </cell>
          <cell r="K1157">
            <v>1301800</v>
          </cell>
        </row>
        <row r="1158">
          <cell r="G1158">
            <v>0</v>
          </cell>
          <cell r="H1158">
            <v>154376657</v>
          </cell>
          <cell r="I1158">
            <v>0</v>
          </cell>
          <cell r="J1158">
            <v>154376657</v>
          </cell>
          <cell r="K1158">
            <v>131871313</v>
          </cell>
        </row>
        <row r="1159">
          <cell r="G1159">
            <v>0</v>
          </cell>
          <cell r="H1159">
            <v>574718510</v>
          </cell>
          <cell r="I1159">
            <v>0</v>
          </cell>
          <cell r="J1159">
            <v>574718510</v>
          </cell>
          <cell r="K1159">
            <v>976214568</v>
          </cell>
        </row>
        <row r="1160">
          <cell r="G1160">
            <v>0</v>
          </cell>
          <cell r="H1160">
            <v>3573942</v>
          </cell>
          <cell r="I1160">
            <v>0</v>
          </cell>
          <cell r="J1160">
            <v>3573942</v>
          </cell>
          <cell r="K1160">
            <v>0</v>
          </cell>
        </row>
        <row r="1161">
          <cell r="G1161">
            <v>0</v>
          </cell>
          <cell r="H1161">
            <v>49342689</v>
          </cell>
          <cell r="I1161">
            <v>0</v>
          </cell>
          <cell r="J1161">
            <v>49342689</v>
          </cell>
          <cell r="K1161">
            <v>88956663</v>
          </cell>
        </row>
        <row r="1162">
          <cell r="G1162">
            <v>0</v>
          </cell>
          <cell r="H1162">
            <v>54717056</v>
          </cell>
          <cell r="I1162">
            <v>0</v>
          </cell>
          <cell r="J1162">
            <v>54717056</v>
          </cell>
          <cell r="K1162">
            <v>134659210</v>
          </cell>
        </row>
        <row r="1163">
          <cell r="G1163">
            <v>0</v>
          </cell>
          <cell r="H1163">
            <v>4513444</v>
          </cell>
          <cell r="I1163">
            <v>0</v>
          </cell>
          <cell r="J1163">
            <v>4513444</v>
          </cell>
          <cell r="K1163">
            <v>9499000</v>
          </cell>
        </row>
        <row r="1164">
          <cell r="G1164">
            <v>0</v>
          </cell>
          <cell r="H1164">
            <v>253794428</v>
          </cell>
          <cell r="I1164">
            <v>0</v>
          </cell>
          <cell r="J1164">
            <v>253794428</v>
          </cell>
          <cell r="K1164">
            <v>228960400</v>
          </cell>
        </row>
        <row r="1165">
          <cell r="G1165">
            <v>0</v>
          </cell>
          <cell r="H1165">
            <v>1873864</v>
          </cell>
          <cell r="I1165">
            <v>0</v>
          </cell>
          <cell r="J1165">
            <v>1873864</v>
          </cell>
          <cell r="K1165">
            <v>2709400</v>
          </cell>
        </row>
        <row r="1166">
          <cell r="G1166">
            <v>0</v>
          </cell>
          <cell r="H1166">
            <v>0</v>
          </cell>
          <cell r="I1166">
            <v>0</v>
          </cell>
          <cell r="J1166">
            <v>0</v>
          </cell>
          <cell r="K1166">
            <v>6553119158</v>
          </cell>
        </row>
        <row r="1167">
          <cell r="G1167">
            <v>0</v>
          </cell>
          <cell r="H1167">
            <v>0</v>
          </cell>
          <cell r="I1167">
            <v>0</v>
          </cell>
          <cell r="J1167">
            <v>0</v>
          </cell>
          <cell r="K1167">
            <v>5062304646</v>
          </cell>
        </row>
        <row r="1168">
          <cell r="G1168">
            <v>0</v>
          </cell>
          <cell r="H1168">
            <v>0</v>
          </cell>
          <cell r="I1168">
            <v>0</v>
          </cell>
          <cell r="J1168">
            <v>0</v>
          </cell>
          <cell r="K1168">
            <v>1984118</v>
          </cell>
        </row>
        <row r="1169">
          <cell r="G1169">
            <v>0</v>
          </cell>
          <cell r="H1169">
            <v>0</v>
          </cell>
          <cell r="I1169">
            <v>0</v>
          </cell>
          <cell r="J1169">
            <v>0</v>
          </cell>
          <cell r="K1169">
            <v>10340803</v>
          </cell>
        </row>
        <row r="1170">
          <cell r="G1170">
            <v>0</v>
          </cell>
          <cell r="H1170">
            <v>0</v>
          </cell>
          <cell r="I1170">
            <v>0</v>
          </cell>
          <cell r="J1170">
            <v>0</v>
          </cell>
          <cell r="K1170">
            <v>5716466</v>
          </cell>
        </row>
        <row r="1171">
          <cell r="G1171">
            <v>0</v>
          </cell>
          <cell r="H1171">
            <v>0</v>
          </cell>
          <cell r="I1171">
            <v>0</v>
          </cell>
          <cell r="J1171">
            <v>0</v>
          </cell>
          <cell r="K1171">
            <v>-46133400</v>
          </cell>
        </row>
        <row r="1172">
          <cell r="G1172">
            <v>0</v>
          </cell>
          <cell r="H1172">
            <v>0</v>
          </cell>
          <cell r="I1172">
            <v>0</v>
          </cell>
          <cell r="J1172">
            <v>0</v>
          </cell>
          <cell r="K1172">
            <v>-1467400</v>
          </cell>
        </row>
        <row r="1173">
          <cell r="G1173">
            <v>0</v>
          </cell>
          <cell r="H1173">
            <v>0</v>
          </cell>
          <cell r="I1173">
            <v>0</v>
          </cell>
          <cell r="J1173">
            <v>0</v>
          </cell>
          <cell r="K1173">
            <v>0</v>
          </cell>
        </row>
        <row r="1174">
          <cell r="G1174">
            <v>0</v>
          </cell>
          <cell r="H1174">
            <v>-77645202</v>
          </cell>
          <cell r="I1174">
            <v>0</v>
          </cell>
          <cell r="J1174">
            <v>-77645202</v>
          </cell>
          <cell r="K1174">
            <v>-389314167</v>
          </cell>
        </row>
        <row r="1175">
          <cell r="G1175">
            <v>0</v>
          </cell>
          <cell r="H1175">
            <v>-7797890</v>
          </cell>
          <cell r="I1175">
            <v>0</v>
          </cell>
          <cell r="J1175">
            <v>-7797890</v>
          </cell>
          <cell r="K1175">
            <v>-27981800</v>
          </cell>
        </row>
        <row r="1176">
          <cell r="G1176">
            <v>0</v>
          </cell>
          <cell r="H1176">
            <v>-9706514461</v>
          </cell>
          <cell r="I1176">
            <v>0</v>
          </cell>
          <cell r="J1176">
            <v>-9706514461</v>
          </cell>
          <cell r="K1176">
            <v>-965191559</v>
          </cell>
        </row>
        <row r="1177">
          <cell r="G1177">
            <v>0</v>
          </cell>
          <cell r="H1177">
            <v>-13621103529</v>
          </cell>
          <cell r="I1177">
            <v>0</v>
          </cell>
          <cell r="J1177">
            <v>-13621103529</v>
          </cell>
          <cell r="K1177">
            <v>-2720582692</v>
          </cell>
        </row>
        <row r="1178">
          <cell r="G1178">
            <v>0</v>
          </cell>
          <cell r="H1178">
            <v>-3200489</v>
          </cell>
          <cell r="I1178">
            <v>0</v>
          </cell>
          <cell r="J1178">
            <v>-3200489</v>
          </cell>
          <cell r="K1178">
            <v>-905323</v>
          </cell>
        </row>
        <row r="1179">
          <cell r="G1179">
            <v>0</v>
          </cell>
          <cell r="H1179">
            <v>-6783096</v>
          </cell>
          <cell r="I1179">
            <v>0</v>
          </cell>
          <cell r="J1179">
            <v>-6783096</v>
          </cell>
          <cell r="K1179">
            <v>-4968562</v>
          </cell>
        </row>
        <row r="1180">
          <cell r="G1180">
            <v>0</v>
          </cell>
          <cell r="H1180">
            <v>-94972564</v>
          </cell>
          <cell r="I1180">
            <v>0</v>
          </cell>
          <cell r="J1180">
            <v>-94972564</v>
          </cell>
          <cell r="K1180">
            <v>-224332800</v>
          </cell>
        </row>
        <row r="1181">
          <cell r="G1181">
            <v>0</v>
          </cell>
          <cell r="H1181">
            <v>0</v>
          </cell>
          <cell r="I1181">
            <v>0</v>
          </cell>
          <cell r="J1181">
            <v>0</v>
          </cell>
          <cell r="K1181">
            <v>0</v>
          </cell>
        </row>
        <row r="1182">
          <cell r="G1182">
            <v>0</v>
          </cell>
          <cell r="H1182">
            <v>-29087696</v>
          </cell>
          <cell r="I1182">
            <v>0</v>
          </cell>
          <cell r="J1182">
            <v>-29087696</v>
          </cell>
          <cell r="K1182">
            <v>-80145800</v>
          </cell>
        </row>
        <row r="1183">
          <cell r="G1183">
            <v>0</v>
          </cell>
          <cell r="H1183">
            <v>-12124658</v>
          </cell>
          <cell r="I1183">
            <v>0</v>
          </cell>
          <cell r="J1183">
            <v>-12124658</v>
          </cell>
          <cell r="K1183">
            <v>0</v>
          </cell>
        </row>
        <row r="1184">
          <cell r="G1184">
            <v>0</v>
          </cell>
          <cell r="H1184">
            <v>0</v>
          </cell>
          <cell r="I1184">
            <v>0</v>
          </cell>
          <cell r="J1184">
            <v>0</v>
          </cell>
          <cell r="K1184">
            <v>0</v>
          </cell>
        </row>
        <row r="1185">
          <cell r="G1185">
            <v>0</v>
          </cell>
          <cell r="H1185">
            <v>-9051709</v>
          </cell>
          <cell r="I1185">
            <v>0</v>
          </cell>
          <cell r="J1185">
            <v>-9051709</v>
          </cell>
          <cell r="K1185">
            <v>-11533203</v>
          </cell>
        </row>
        <row r="1186">
          <cell r="G1186">
            <v>0</v>
          </cell>
          <cell r="H1186">
            <v>-9949552</v>
          </cell>
          <cell r="I1186">
            <v>0</v>
          </cell>
          <cell r="J1186">
            <v>-9949552</v>
          </cell>
          <cell r="K1186">
            <v>-14237000</v>
          </cell>
        </row>
        <row r="1187">
          <cell r="G1187">
            <v>0</v>
          </cell>
          <cell r="H1187">
            <v>0</v>
          </cell>
          <cell r="I1187">
            <v>0</v>
          </cell>
          <cell r="J1187">
            <v>0</v>
          </cell>
          <cell r="K1187">
            <v>-3219864</v>
          </cell>
        </row>
        <row r="1188">
          <cell r="G1188">
            <v>0</v>
          </cell>
          <cell r="H1188">
            <v>-2519452</v>
          </cell>
          <cell r="I1188">
            <v>0</v>
          </cell>
          <cell r="J1188">
            <v>-2519452</v>
          </cell>
          <cell r="K1188">
            <v>0</v>
          </cell>
        </row>
        <row r="1189">
          <cell r="G1189">
            <v>0</v>
          </cell>
          <cell r="H1189">
            <v>0</v>
          </cell>
          <cell r="I1189">
            <v>0</v>
          </cell>
          <cell r="J1189">
            <v>0</v>
          </cell>
          <cell r="K1189">
            <v>0</v>
          </cell>
        </row>
        <row r="1190">
          <cell r="G1190">
            <v>0</v>
          </cell>
          <cell r="H1190">
            <v>-114310460</v>
          </cell>
          <cell r="I1190">
            <v>0</v>
          </cell>
          <cell r="J1190">
            <v>-114310460</v>
          </cell>
          <cell r="K1190">
            <v>-105390600</v>
          </cell>
        </row>
        <row r="1191">
          <cell r="G1191">
            <v>0</v>
          </cell>
          <cell r="H1191">
            <v>0</v>
          </cell>
          <cell r="I1191">
            <v>0</v>
          </cell>
          <cell r="J1191">
            <v>0</v>
          </cell>
          <cell r="K1191">
            <v>0</v>
          </cell>
        </row>
        <row r="1192">
          <cell r="G1192">
            <v>0</v>
          </cell>
          <cell r="H1192">
            <v>-10962580</v>
          </cell>
          <cell r="I1192">
            <v>0</v>
          </cell>
          <cell r="J1192">
            <v>-10962580</v>
          </cell>
          <cell r="K1192">
            <v>-303038800</v>
          </cell>
        </row>
        <row r="1193">
          <cell r="G1193">
            <v>0</v>
          </cell>
          <cell r="H1193">
            <v>-24874260</v>
          </cell>
          <cell r="I1193">
            <v>0</v>
          </cell>
          <cell r="J1193">
            <v>-24874260</v>
          </cell>
          <cell r="K1193">
            <v>-17215851</v>
          </cell>
        </row>
        <row r="1194">
          <cell r="G1194">
            <v>0</v>
          </cell>
          <cell r="H1194">
            <v>-220887664</v>
          </cell>
          <cell r="I1194">
            <v>0</v>
          </cell>
          <cell r="J1194">
            <v>-220887664</v>
          </cell>
          <cell r="K1194">
            <v>-3574200</v>
          </cell>
        </row>
        <row r="1195">
          <cell r="G1195">
            <v>0</v>
          </cell>
          <cell r="H1195">
            <v>-127445</v>
          </cell>
          <cell r="I1195">
            <v>0</v>
          </cell>
          <cell r="J1195">
            <v>-127445</v>
          </cell>
          <cell r="K1195">
            <v>-5814982</v>
          </cell>
        </row>
        <row r="1196">
          <cell r="G1196">
            <v>0</v>
          </cell>
          <cell r="H1196">
            <v>-1422044</v>
          </cell>
          <cell r="I1196">
            <v>0</v>
          </cell>
          <cell r="J1196">
            <v>-1422044</v>
          </cell>
          <cell r="K1196">
            <v>0</v>
          </cell>
        </row>
        <row r="1197">
          <cell r="G1197">
            <v>0</v>
          </cell>
          <cell r="H1197">
            <v>-374817779</v>
          </cell>
          <cell r="I1197">
            <v>0</v>
          </cell>
          <cell r="J1197">
            <v>-374817779</v>
          </cell>
          <cell r="K1197">
            <v>-340705214</v>
          </cell>
        </row>
        <row r="1198">
          <cell r="G1198">
            <v>0</v>
          </cell>
          <cell r="H1198">
            <v>-163500008</v>
          </cell>
          <cell r="I1198">
            <v>0</v>
          </cell>
          <cell r="J1198">
            <v>-163500008</v>
          </cell>
          <cell r="K1198">
            <v>-196019800</v>
          </cell>
        </row>
        <row r="1199">
          <cell r="G1199">
            <v>0</v>
          </cell>
          <cell r="H1199">
            <v>0</v>
          </cell>
          <cell r="I1199">
            <v>0</v>
          </cell>
          <cell r="J1199">
            <v>0</v>
          </cell>
          <cell r="K1199">
            <v>-2534600</v>
          </cell>
        </row>
        <row r="1200">
          <cell r="G1200">
            <v>0</v>
          </cell>
          <cell r="H1200">
            <v>-45204024</v>
          </cell>
          <cell r="I1200">
            <v>0</v>
          </cell>
          <cell r="J1200">
            <v>-45204024</v>
          </cell>
          <cell r="K1200">
            <v>-180472376</v>
          </cell>
        </row>
        <row r="1201">
          <cell r="G1201">
            <v>0</v>
          </cell>
          <cell r="H1201">
            <v>-1123981</v>
          </cell>
          <cell r="I1201">
            <v>0</v>
          </cell>
          <cell r="J1201">
            <v>-1123981</v>
          </cell>
          <cell r="K1201">
            <v>-535202</v>
          </cell>
        </row>
        <row r="1202">
          <cell r="G1202">
            <v>0</v>
          </cell>
          <cell r="H1202">
            <v>0</v>
          </cell>
          <cell r="I1202">
            <v>0</v>
          </cell>
          <cell r="J1202">
            <v>0</v>
          </cell>
          <cell r="K1202">
            <v>-1219000</v>
          </cell>
        </row>
        <row r="1203">
          <cell r="G1203">
            <v>0</v>
          </cell>
          <cell r="H1203">
            <v>-115306215</v>
          </cell>
          <cell r="I1203">
            <v>0</v>
          </cell>
          <cell r="J1203">
            <v>-115306215</v>
          </cell>
          <cell r="K1203">
            <v>-98056309</v>
          </cell>
        </row>
        <row r="1204">
          <cell r="G1204">
            <v>0</v>
          </cell>
          <cell r="H1204">
            <v>-474217045</v>
          </cell>
          <cell r="I1204">
            <v>0</v>
          </cell>
          <cell r="J1204">
            <v>-474217045</v>
          </cell>
          <cell r="K1204">
            <v>-810583982</v>
          </cell>
        </row>
        <row r="1205">
          <cell r="G1205">
            <v>0</v>
          </cell>
          <cell r="H1205">
            <v>-2252158</v>
          </cell>
          <cell r="I1205">
            <v>0</v>
          </cell>
          <cell r="J1205">
            <v>-2252158</v>
          </cell>
          <cell r="K1205">
            <v>0</v>
          </cell>
        </row>
        <row r="1206">
          <cell r="G1206">
            <v>0</v>
          </cell>
          <cell r="H1206">
            <v>-42344218</v>
          </cell>
          <cell r="I1206">
            <v>0</v>
          </cell>
          <cell r="J1206">
            <v>-42344218</v>
          </cell>
          <cell r="K1206">
            <v>-75891408</v>
          </cell>
        </row>
        <row r="1207">
          <cell r="G1207">
            <v>0</v>
          </cell>
          <cell r="H1207">
            <v>-30859566</v>
          </cell>
          <cell r="I1207">
            <v>0</v>
          </cell>
          <cell r="J1207">
            <v>-30859566</v>
          </cell>
          <cell r="K1207">
            <v>-107018753</v>
          </cell>
        </row>
        <row r="1208">
          <cell r="G1208">
            <v>0</v>
          </cell>
          <cell r="H1208">
            <v>-2083128</v>
          </cell>
          <cell r="I1208">
            <v>0</v>
          </cell>
          <cell r="J1208">
            <v>-2083128</v>
          </cell>
          <cell r="K1208">
            <v>0</v>
          </cell>
        </row>
        <row r="1209">
          <cell r="G1209">
            <v>0</v>
          </cell>
          <cell r="H1209">
            <v>-188518328</v>
          </cell>
          <cell r="I1209">
            <v>0</v>
          </cell>
          <cell r="J1209">
            <v>-188518328</v>
          </cell>
          <cell r="K1209">
            <v>-156795600</v>
          </cell>
        </row>
        <row r="1210">
          <cell r="G1210">
            <v>0</v>
          </cell>
          <cell r="H1210">
            <v>-1626552</v>
          </cell>
          <cell r="I1210">
            <v>0</v>
          </cell>
          <cell r="J1210">
            <v>-1626552</v>
          </cell>
          <cell r="K1210">
            <v>-2663400</v>
          </cell>
        </row>
        <row r="1211">
          <cell r="G1211">
            <v>0</v>
          </cell>
          <cell r="H1211">
            <v>21981207361</v>
          </cell>
          <cell r="I1211">
            <v>0</v>
          </cell>
          <cell r="J1211">
            <v>21981207361</v>
          </cell>
          <cell r="K1211">
            <v>357342182</v>
          </cell>
        </row>
        <row r="1212">
          <cell r="G1212">
            <v>0</v>
          </cell>
          <cell r="H1212">
            <v>26610687732</v>
          </cell>
          <cell r="I1212">
            <v>0</v>
          </cell>
          <cell r="J1212">
            <v>26610687732</v>
          </cell>
          <cell r="K1212">
            <v>2257036000</v>
          </cell>
        </row>
        <row r="1213">
          <cell r="G1213">
            <v>0</v>
          </cell>
          <cell r="H1213">
            <v>14012672</v>
          </cell>
          <cell r="I1213">
            <v>0</v>
          </cell>
          <cell r="J1213">
            <v>14012672</v>
          </cell>
          <cell r="K1213">
            <v>0</v>
          </cell>
        </row>
        <row r="1214">
          <cell r="G1214">
            <v>0</v>
          </cell>
          <cell r="H1214">
            <v>122572762</v>
          </cell>
          <cell r="I1214">
            <v>0</v>
          </cell>
          <cell r="J1214">
            <v>122572762</v>
          </cell>
          <cell r="K1214">
            <v>86352270</v>
          </cell>
        </row>
        <row r="1215">
          <cell r="G1215">
            <v>0</v>
          </cell>
          <cell r="H1215">
            <v>543277880</v>
          </cell>
          <cell r="I1215">
            <v>0</v>
          </cell>
          <cell r="J1215">
            <v>543277880</v>
          </cell>
          <cell r="K1215">
            <v>382687800</v>
          </cell>
        </row>
        <row r="1216">
          <cell r="G1216">
            <v>0</v>
          </cell>
          <cell r="H1216">
            <v>23466104</v>
          </cell>
          <cell r="I1216">
            <v>0</v>
          </cell>
          <cell r="J1216">
            <v>23466104</v>
          </cell>
          <cell r="K1216">
            <v>10478800</v>
          </cell>
        </row>
        <row r="1217">
          <cell r="G1217">
            <v>0</v>
          </cell>
          <cell r="H1217">
            <v>324473344</v>
          </cell>
          <cell r="I1217">
            <v>0</v>
          </cell>
          <cell r="J1217">
            <v>324473344</v>
          </cell>
          <cell r="K1217">
            <v>28004800</v>
          </cell>
        </row>
        <row r="1218">
          <cell r="G1218">
            <v>0</v>
          </cell>
          <cell r="H1218">
            <v>155241370</v>
          </cell>
          <cell r="I1218">
            <v>0</v>
          </cell>
          <cell r="J1218">
            <v>155241370</v>
          </cell>
          <cell r="K1218">
            <v>0</v>
          </cell>
        </row>
        <row r="1219">
          <cell r="G1219">
            <v>0</v>
          </cell>
          <cell r="H1219">
            <v>0</v>
          </cell>
          <cell r="I1219">
            <v>0</v>
          </cell>
          <cell r="J1219">
            <v>0</v>
          </cell>
          <cell r="K1219">
            <v>0</v>
          </cell>
        </row>
        <row r="1220">
          <cell r="G1220">
            <v>0</v>
          </cell>
          <cell r="H1220">
            <v>12641448</v>
          </cell>
          <cell r="I1220">
            <v>0</v>
          </cell>
          <cell r="J1220">
            <v>12641448</v>
          </cell>
          <cell r="K1220">
            <v>0</v>
          </cell>
        </row>
        <row r="1221">
          <cell r="G1221">
            <v>0</v>
          </cell>
          <cell r="H1221">
            <v>0</v>
          </cell>
          <cell r="I1221">
            <v>0</v>
          </cell>
          <cell r="J1221">
            <v>0</v>
          </cell>
          <cell r="K1221">
            <v>0</v>
          </cell>
        </row>
        <row r="1222">
          <cell r="G1222">
            <v>0</v>
          </cell>
          <cell r="H1222">
            <v>68058360</v>
          </cell>
          <cell r="I1222">
            <v>0</v>
          </cell>
          <cell r="J1222">
            <v>68058360</v>
          </cell>
          <cell r="K1222">
            <v>349204400</v>
          </cell>
        </row>
        <row r="1223">
          <cell r="G1223">
            <v>0</v>
          </cell>
          <cell r="H1223">
            <v>297195416</v>
          </cell>
          <cell r="I1223">
            <v>0</v>
          </cell>
          <cell r="J1223">
            <v>297195416</v>
          </cell>
          <cell r="K1223">
            <v>151294588</v>
          </cell>
        </row>
        <row r="1224">
          <cell r="G1224">
            <v>0</v>
          </cell>
          <cell r="H1224">
            <v>68667128</v>
          </cell>
          <cell r="I1224">
            <v>0</v>
          </cell>
          <cell r="J1224">
            <v>68667128</v>
          </cell>
          <cell r="K1224">
            <v>5234800</v>
          </cell>
        </row>
        <row r="1225">
          <cell r="G1225">
            <v>0</v>
          </cell>
          <cell r="H1225">
            <v>12320791</v>
          </cell>
          <cell r="I1225">
            <v>0</v>
          </cell>
          <cell r="J1225">
            <v>12320791</v>
          </cell>
          <cell r="K1225">
            <v>23993239</v>
          </cell>
        </row>
        <row r="1226">
          <cell r="G1226">
            <v>0</v>
          </cell>
          <cell r="H1226">
            <v>0</v>
          </cell>
          <cell r="I1226">
            <v>0</v>
          </cell>
          <cell r="J1226">
            <v>0</v>
          </cell>
          <cell r="K1226">
            <v>0</v>
          </cell>
        </row>
        <row r="1227">
          <cell r="G1227">
            <v>0</v>
          </cell>
          <cell r="H1227">
            <v>4532683581</v>
          </cell>
          <cell r="I1227">
            <v>0</v>
          </cell>
          <cell r="J1227">
            <v>4532683581</v>
          </cell>
          <cell r="K1227">
            <v>3767161344</v>
          </cell>
        </row>
        <row r="1228">
          <cell r="G1228">
            <v>0</v>
          </cell>
          <cell r="H1228">
            <v>707355124</v>
          </cell>
          <cell r="I1228">
            <v>0</v>
          </cell>
          <cell r="J1228">
            <v>707355124</v>
          </cell>
          <cell r="K1228">
            <v>701670200</v>
          </cell>
        </row>
        <row r="1229">
          <cell r="G1229">
            <v>0</v>
          </cell>
          <cell r="H1229">
            <v>33077980</v>
          </cell>
          <cell r="I1229">
            <v>0</v>
          </cell>
          <cell r="J1229">
            <v>33077980</v>
          </cell>
          <cell r="K1229">
            <v>43819600</v>
          </cell>
        </row>
        <row r="1230">
          <cell r="G1230">
            <v>0</v>
          </cell>
          <cell r="H1230">
            <v>320097854</v>
          </cell>
          <cell r="I1230">
            <v>0</v>
          </cell>
          <cell r="J1230">
            <v>320097854</v>
          </cell>
          <cell r="K1230">
            <v>65790976</v>
          </cell>
        </row>
        <row r="1231">
          <cell r="G1231">
            <v>0</v>
          </cell>
          <cell r="H1231">
            <v>57636674</v>
          </cell>
          <cell r="I1231">
            <v>0</v>
          </cell>
          <cell r="J1231">
            <v>57636674</v>
          </cell>
          <cell r="K1231">
            <v>57419010</v>
          </cell>
        </row>
        <row r="1232">
          <cell r="G1232">
            <v>0</v>
          </cell>
          <cell r="H1232">
            <v>0</v>
          </cell>
          <cell r="I1232">
            <v>0</v>
          </cell>
          <cell r="J1232">
            <v>0</v>
          </cell>
          <cell r="K1232">
            <v>0</v>
          </cell>
        </row>
        <row r="1233">
          <cell r="G1233">
            <v>0</v>
          </cell>
          <cell r="H1233">
            <v>668974204</v>
          </cell>
          <cell r="I1233">
            <v>0</v>
          </cell>
          <cell r="J1233">
            <v>668974204</v>
          </cell>
          <cell r="K1233">
            <v>185817000</v>
          </cell>
        </row>
        <row r="1234">
          <cell r="G1234">
            <v>0</v>
          </cell>
          <cell r="H1234">
            <v>1191570608</v>
          </cell>
          <cell r="I1234">
            <v>0</v>
          </cell>
          <cell r="J1234">
            <v>1191570608</v>
          </cell>
          <cell r="K1234">
            <v>803490836</v>
          </cell>
        </row>
        <row r="1235">
          <cell r="G1235">
            <v>0</v>
          </cell>
          <cell r="H1235">
            <v>3827004017</v>
          </cell>
          <cell r="I1235">
            <v>0</v>
          </cell>
          <cell r="J1235">
            <v>3827004017</v>
          </cell>
          <cell r="K1235">
            <v>2842018593</v>
          </cell>
        </row>
        <row r="1236">
          <cell r="G1236">
            <v>0</v>
          </cell>
          <cell r="H1236">
            <v>45724265</v>
          </cell>
          <cell r="I1236">
            <v>0</v>
          </cell>
          <cell r="J1236">
            <v>45724265</v>
          </cell>
          <cell r="K1236">
            <v>83133808</v>
          </cell>
        </row>
        <row r="1237">
          <cell r="G1237">
            <v>0</v>
          </cell>
          <cell r="H1237">
            <v>16581317</v>
          </cell>
          <cell r="I1237">
            <v>0</v>
          </cell>
          <cell r="J1237">
            <v>16581317</v>
          </cell>
          <cell r="K1237">
            <v>0</v>
          </cell>
        </row>
        <row r="1238">
          <cell r="G1238">
            <v>0</v>
          </cell>
          <cell r="H1238">
            <v>1544567079</v>
          </cell>
          <cell r="I1238">
            <v>0</v>
          </cell>
          <cell r="J1238">
            <v>1544567079</v>
          </cell>
          <cell r="K1238">
            <v>2022481019</v>
          </cell>
        </row>
        <row r="1239">
          <cell r="G1239">
            <v>0</v>
          </cell>
          <cell r="H1239">
            <v>178609802</v>
          </cell>
          <cell r="I1239">
            <v>0</v>
          </cell>
          <cell r="J1239">
            <v>178609802</v>
          </cell>
          <cell r="K1239">
            <v>289739889</v>
          </cell>
        </row>
        <row r="1240">
          <cell r="G1240">
            <v>0</v>
          </cell>
          <cell r="H1240">
            <v>299628</v>
          </cell>
          <cell r="I1240">
            <v>0</v>
          </cell>
          <cell r="J1240">
            <v>299628</v>
          </cell>
          <cell r="K1240">
            <v>7406000</v>
          </cell>
        </row>
        <row r="1241">
          <cell r="G1241">
            <v>0</v>
          </cell>
          <cell r="H1241">
            <v>1785312036</v>
          </cell>
          <cell r="I1241">
            <v>0</v>
          </cell>
          <cell r="J1241">
            <v>1785312036</v>
          </cell>
          <cell r="K1241">
            <v>840811000</v>
          </cell>
        </row>
        <row r="1242">
          <cell r="G1242">
            <v>0</v>
          </cell>
          <cell r="H1242">
            <v>0</v>
          </cell>
          <cell r="I1242">
            <v>0</v>
          </cell>
          <cell r="J1242">
            <v>0</v>
          </cell>
          <cell r="K1242">
            <v>0</v>
          </cell>
        </row>
        <row r="1243">
          <cell r="G1243">
            <v>0</v>
          </cell>
          <cell r="H1243">
            <v>0</v>
          </cell>
          <cell r="I1243">
            <v>0</v>
          </cell>
          <cell r="J1243">
            <v>0</v>
          </cell>
          <cell r="K1243">
            <v>0</v>
          </cell>
        </row>
        <row r="1244">
          <cell r="G1244">
            <v>0</v>
          </cell>
          <cell r="H1244">
            <v>15437976</v>
          </cell>
          <cell r="I1244">
            <v>0</v>
          </cell>
          <cell r="J1244">
            <v>15437976</v>
          </cell>
          <cell r="K1244">
            <v>41101000</v>
          </cell>
        </row>
        <row r="1245">
          <cell r="G1245">
            <v>0</v>
          </cell>
          <cell r="H1245">
            <v>0</v>
          </cell>
          <cell r="I1245">
            <v>0</v>
          </cell>
          <cell r="J1245">
            <v>0</v>
          </cell>
          <cell r="K1245">
            <v>3707277716</v>
          </cell>
        </row>
        <row r="1246">
          <cell r="G1246">
            <v>0</v>
          </cell>
          <cell r="H1246">
            <v>0</v>
          </cell>
          <cell r="I1246">
            <v>0</v>
          </cell>
          <cell r="J1246">
            <v>0</v>
          </cell>
          <cell r="K1246">
            <v>3371852302</v>
          </cell>
        </row>
        <row r="1247">
          <cell r="G1247">
            <v>0</v>
          </cell>
          <cell r="H1247">
            <v>0</v>
          </cell>
          <cell r="I1247">
            <v>0</v>
          </cell>
          <cell r="J1247">
            <v>0</v>
          </cell>
          <cell r="K1247">
            <v>959054</v>
          </cell>
        </row>
        <row r="1248">
          <cell r="G1248">
            <v>0</v>
          </cell>
          <cell r="H1248">
            <v>0</v>
          </cell>
          <cell r="I1248">
            <v>0</v>
          </cell>
          <cell r="J1248">
            <v>0</v>
          </cell>
          <cell r="K1248">
            <v>5112944</v>
          </cell>
        </row>
        <row r="1249">
          <cell r="G1249">
            <v>0</v>
          </cell>
          <cell r="H1249">
            <v>0</v>
          </cell>
          <cell r="I1249">
            <v>0</v>
          </cell>
          <cell r="J1249">
            <v>0</v>
          </cell>
          <cell r="K1249">
            <v>1881952</v>
          </cell>
        </row>
        <row r="1250">
          <cell r="G1250">
            <v>0</v>
          </cell>
          <cell r="H1250">
            <v>0</v>
          </cell>
          <cell r="I1250">
            <v>0</v>
          </cell>
          <cell r="J1250">
            <v>0</v>
          </cell>
          <cell r="K1250">
            <v>-58907600</v>
          </cell>
        </row>
        <row r="1251">
          <cell r="G1251">
            <v>0</v>
          </cell>
          <cell r="H1251">
            <v>-22034676</v>
          </cell>
          <cell r="I1251">
            <v>0</v>
          </cell>
          <cell r="J1251">
            <v>-22034676</v>
          </cell>
          <cell r="K1251">
            <v>-26187007</v>
          </cell>
        </row>
        <row r="1252">
          <cell r="G1252">
            <v>0</v>
          </cell>
          <cell r="H1252">
            <v>0</v>
          </cell>
          <cell r="I1252">
            <v>0</v>
          </cell>
          <cell r="J1252">
            <v>0</v>
          </cell>
          <cell r="K1252">
            <v>-3008400</v>
          </cell>
        </row>
        <row r="1253">
          <cell r="G1253">
            <v>0</v>
          </cell>
          <cell r="H1253">
            <v>-18129709539</v>
          </cell>
          <cell r="I1253">
            <v>0</v>
          </cell>
          <cell r="J1253">
            <v>-18129709539</v>
          </cell>
          <cell r="K1253">
            <v>-290422903</v>
          </cell>
        </row>
        <row r="1254">
          <cell r="G1254">
            <v>0</v>
          </cell>
          <cell r="H1254">
            <v>-22517629286</v>
          </cell>
          <cell r="I1254">
            <v>0</v>
          </cell>
          <cell r="J1254">
            <v>-22517629286</v>
          </cell>
          <cell r="K1254">
            <v>-1851844080</v>
          </cell>
        </row>
        <row r="1255">
          <cell r="G1255">
            <v>0</v>
          </cell>
          <cell r="H1255">
            <v>-12427045</v>
          </cell>
          <cell r="I1255">
            <v>0</v>
          </cell>
          <cell r="J1255">
            <v>-12427045</v>
          </cell>
          <cell r="K1255">
            <v>0</v>
          </cell>
        </row>
        <row r="1256">
          <cell r="G1256">
            <v>0</v>
          </cell>
          <cell r="H1256">
            <v>-81872179</v>
          </cell>
          <cell r="I1256">
            <v>0</v>
          </cell>
          <cell r="J1256">
            <v>-81872179</v>
          </cell>
          <cell r="K1256">
            <v>-76266557</v>
          </cell>
        </row>
        <row r="1257">
          <cell r="G1257">
            <v>0</v>
          </cell>
          <cell r="H1257">
            <v>-354626384</v>
          </cell>
          <cell r="I1257">
            <v>0</v>
          </cell>
          <cell r="J1257">
            <v>-354626384</v>
          </cell>
          <cell r="K1257">
            <v>-283691200</v>
          </cell>
        </row>
        <row r="1258">
          <cell r="G1258">
            <v>0</v>
          </cell>
          <cell r="H1258">
            <v>-17868292</v>
          </cell>
          <cell r="I1258">
            <v>0</v>
          </cell>
          <cell r="J1258">
            <v>-17868292</v>
          </cell>
          <cell r="K1258">
            <v>-1499600</v>
          </cell>
        </row>
        <row r="1259">
          <cell r="G1259">
            <v>0</v>
          </cell>
          <cell r="H1259">
            <v>0</v>
          </cell>
          <cell r="I1259">
            <v>0</v>
          </cell>
          <cell r="J1259">
            <v>0</v>
          </cell>
          <cell r="K1259">
            <v>0</v>
          </cell>
        </row>
        <row r="1260">
          <cell r="G1260">
            <v>0</v>
          </cell>
          <cell r="H1260">
            <v>-281850072</v>
          </cell>
          <cell r="I1260">
            <v>0</v>
          </cell>
          <cell r="J1260">
            <v>-281850072</v>
          </cell>
          <cell r="K1260">
            <v>-15952800</v>
          </cell>
        </row>
        <row r="1261">
          <cell r="G1261">
            <v>0</v>
          </cell>
          <cell r="H1261">
            <v>-135874933</v>
          </cell>
          <cell r="I1261">
            <v>0</v>
          </cell>
          <cell r="J1261">
            <v>-135874933</v>
          </cell>
          <cell r="K1261">
            <v>0</v>
          </cell>
        </row>
        <row r="1262">
          <cell r="G1262">
            <v>0</v>
          </cell>
          <cell r="H1262">
            <v>0</v>
          </cell>
          <cell r="I1262">
            <v>0</v>
          </cell>
          <cell r="J1262">
            <v>0</v>
          </cell>
          <cell r="K1262">
            <v>0</v>
          </cell>
        </row>
        <row r="1263">
          <cell r="G1263">
            <v>0</v>
          </cell>
          <cell r="H1263">
            <v>-11680736</v>
          </cell>
          <cell r="I1263">
            <v>0</v>
          </cell>
          <cell r="J1263">
            <v>-11680736</v>
          </cell>
          <cell r="K1263">
            <v>0</v>
          </cell>
        </row>
        <row r="1264">
          <cell r="G1264">
            <v>0</v>
          </cell>
          <cell r="H1264">
            <v>0</v>
          </cell>
          <cell r="I1264">
            <v>0</v>
          </cell>
          <cell r="J1264">
            <v>0</v>
          </cell>
          <cell r="K1264">
            <v>0</v>
          </cell>
        </row>
        <row r="1265">
          <cell r="G1265">
            <v>0</v>
          </cell>
          <cell r="H1265">
            <v>-28635876</v>
          </cell>
          <cell r="I1265">
            <v>0</v>
          </cell>
          <cell r="J1265">
            <v>-28635876</v>
          </cell>
          <cell r="K1265">
            <v>-62527800</v>
          </cell>
        </row>
        <row r="1266">
          <cell r="G1266">
            <v>0</v>
          </cell>
          <cell r="H1266">
            <v>-260295361</v>
          </cell>
          <cell r="I1266">
            <v>0</v>
          </cell>
          <cell r="J1266">
            <v>-260295361</v>
          </cell>
          <cell r="K1266">
            <v>-136793709</v>
          </cell>
        </row>
        <row r="1267">
          <cell r="G1267">
            <v>0</v>
          </cell>
          <cell r="H1267">
            <v>-54522784</v>
          </cell>
          <cell r="I1267">
            <v>0</v>
          </cell>
          <cell r="J1267">
            <v>-54522784</v>
          </cell>
          <cell r="K1267">
            <v>-763600</v>
          </cell>
        </row>
        <row r="1268">
          <cell r="G1268">
            <v>0</v>
          </cell>
          <cell r="H1268">
            <v>-11972893</v>
          </cell>
          <cell r="I1268">
            <v>0</v>
          </cell>
          <cell r="J1268">
            <v>-11972893</v>
          </cell>
          <cell r="K1268">
            <v>-21939247</v>
          </cell>
        </row>
        <row r="1269">
          <cell r="G1269">
            <v>0</v>
          </cell>
          <cell r="H1269">
            <v>0</v>
          </cell>
          <cell r="I1269">
            <v>0</v>
          </cell>
          <cell r="J1269">
            <v>0</v>
          </cell>
          <cell r="K1269">
            <v>0</v>
          </cell>
        </row>
        <row r="1270">
          <cell r="G1270">
            <v>0</v>
          </cell>
          <cell r="H1270">
            <v>-4249651884</v>
          </cell>
          <cell r="I1270">
            <v>0</v>
          </cell>
          <cell r="J1270">
            <v>-4249651884</v>
          </cell>
          <cell r="K1270">
            <v>-3517502693</v>
          </cell>
        </row>
        <row r="1271">
          <cell r="G1271">
            <v>0</v>
          </cell>
          <cell r="H1271">
            <v>-556765896</v>
          </cell>
          <cell r="I1271">
            <v>0</v>
          </cell>
          <cell r="J1271">
            <v>-556765896</v>
          </cell>
          <cell r="K1271">
            <v>-475948200</v>
          </cell>
        </row>
        <row r="1272">
          <cell r="G1272">
            <v>0</v>
          </cell>
          <cell r="H1272">
            <v>-19880080</v>
          </cell>
          <cell r="I1272">
            <v>0</v>
          </cell>
          <cell r="J1272">
            <v>-19880080</v>
          </cell>
          <cell r="K1272">
            <v>-36018000</v>
          </cell>
        </row>
        <row r="1273">
          <cell r="G1273">
            <v>0</v>
          </cell>
          <cell r="H1273">
            <v>-309607627</v>
          </cell>
          <cell r="I1273">
            <v>0</v>
          </cell>
          <cell r="J1273">
            <v>-309607627</v>
          </cell>
          <cell r="K1273">
            <v>-59204468</v>
          </cell>
        </row>
        <row r="1274">
          <cell r="G1274">
            <v>0</v>
          </cell>
          <cell r="H1274">
            <v>-55565121</v>
          </cell>
          <cell r="I1274">
            <v>0</v>
          </cell>
          <cell r="J1274">
            <v>-55565121</v>
          </cell>
          <cell r="K1274">
            <v>-55899389</v>
          </cell>
        </row>
        <row r="1275">
          <cell r="G1275">
            <v>0</v>
          </cell>
          <cell r="H1275">
            <v>0</v>
          </cell>
          <cell r="I1275">
            <v>0</v>
          </cell>
          <cell r="J1275">
            <v>0</v>
          </cell>
          <cell r="K1275">
            <v>0</v>
          </cell>
        </row>
        <row r="1276">
          <cell r="G1276">
            <v>0</v>
          </cell>
          <cell r="H1276">
            <v>-647034776</v>
          </cell>
          <cell r="I1276">
            <v>0</v>
          </cell>
          <cell r="J1276">
            <v>-647034776</v>
          </cell>
          <cell r="K1276">
            <v>-168475000</v>
          </cell>
        </row>
        <row r="1277">
          <cell r="G1277">
            <v>0</v>
          </cell>
          <cell r="H1277">
            <v>-1082475411</v>
          </cell>
          <cell r="I1277">
            <v>0</v>
          </cell>
          <cell r="J1277">
            <v>-1082475411</v>
          </cell>
          <cell r="K1277">
            <v>-699346667</v>
          </cell>
        </row>
        <row r="1278">
          <cell r="G1278">
            <v>0</v>
          </cell>
          <cell r="H1278">
            <v>-3577005780</v>
          </cell>
          <cell r="I1278">
            <v>0</v>
          </cell>
          <cell r="J1278">
            <v>-3577005780</v>
          </cell>
          <cell r="K1278">
            <v>-2633817743</v>
          </cell>
        </row>
        <row r="1279">
          <cell r="G1279">
            <v>0</v>
          </cell>
          <cell r="H1279">
            <v>-39129872</v>
          </cell>
          <cell r="I1279">
            <v>0</v>
          </cell>
          <cell r="J1279">
            <v>-39129872</v>
          </cell>
          <cell r="K1279">
            <v>-76995584</v>
          </cell>
        </row>
        <row r="1280">
          <cell r="G1280">
            <v>0</v>
          </cell>
          <cell r="H1280">
            <v>-16125200</v>
          </cell>
          <cell r="I1280">
            <v>0</v>
          </cell>
          <cell r="J1280">
            <v>-16125200</v>
          </cell>
          <cell r="K1280">
            <v>0</v>
          </cell>
        </row>
        <row r="1281">
          <cell r="G1281">
            <v>0</v>
          </cell>
          <cell r="H1281">
            <v>-1441505676</v>
          </cell>
          <cell r="I1281">
            <v>0</v>
          </cell>
          <cell r="J1281">
            <v>-1441505676</v>
          </cell>
          <cell r="K1281">
            <v>-1899527838</v>
          </cell>
        </row>
        <row r="1282">
          <cell r="G1282">
            <v>0</v>
          </cell>
          <cell r="H1282">
            <v>-166101488</v>
          </cell>
          <cell r="I1282">
            <v>0</v>
          </cell>
          <cell r="J1282">
            <v>-166101488</v>
          </cell>
          <cell r="K1282">
            <v>-274343856</v>
          </cell>
        </row>
        <row r="1283">
          <cell r="G1283">
            <v>0</v>
          </cell>
          <cell r="H1283">
            <v>-256824</v>
          </cell>
          <cell r="I1283">
            <v>0</v>
          </cell>
          <cell r="J1283">
            <v>-256824</v>
          </cell>
          <cell r="K1283">
            <v>-4517200</v>
          </cell>
        </row>
        <row r="1284">
          <cell r="G1284">
            <v>0</v>
          </cell>
          <cell r="H1284">
            <v>-1571097040</v>
          </cell>
          <cell r="I1284">
            <v>0</v>
          </cell>
          <cell r="J1284">
            <v>-1571097040</v>
          </cell>
          <cell r="K1284">
            <v>-482540000</v>
          </cell>
        </row>
        <row r="1285">
          <cell r="G1285">
            <v>0</v>
          </cell>
          <cell r="H1285">
            <v>0</v>
          </cell>
          <cell r="I1285">
            <v>0</v>
          </cell>
          <cell r="J1285">
            <v>0</v>
          </cell>
          <cell r="K1285">
            <v>0</v>
          </cell>
        </row>
        <row r="1286">
          <cell r="G1286">
            <v>0</v>
          </cell>
          <cell r="H1286">
            <v>0</v>
          </cell>
          <cell r="I1286">
            <v>0</v>
          </cell>
          <cell r="J1286">
            <v>0</v>
          </cell>
          <cell r="K1286">
            <v>0</v>
          </cell>
        </row>
        <row r="1287">
          <cell r="G1287">
            <v>0</v>
          </cell>
          <cell r="H1287">
            <v>-14263244</v>
          </cell>
          <cell r="I1287">
            <v>0</v>
          </cell>
          <cell r="J1287">
            <v>-14263244</v>
          </cell>
          <cell r="K1287">
            <v>-36726400</v>
          </cell>
        </row>
        <row r="1288">
          <cell r="G1288">
            <v>0</v>
          </cell>
          <cell r="H1288">
            <v>85736250359</v>
          </cell>
          <cell r="I1288">
            <v>0</v>
          </cell>
          <cell r="J1288">
            <v>85736250359</v>
          </cell>
          <cell r="K1288">
            <v>342291235</v>
          </cell>
        </row>
        <row r="1289">
          <cell r="G1289">
            <v>0</v>
          </cell>
          <cell r="H1289">
            <v>133993966530</v>
          </cell>
          <cell r="I1289">
            <v>0</v>
          </cell>
          <cell r="J1289">
            <v>133993966530</v>
          </cell>
          <cell r="K1289">
            <v>4699419110</v>
          </cell>
        </row>
        <row r="1290">
          <cell r="G1290">
            <v>0</v>
          </cell>
          <cell r="H1290">
            <v>944938537</v>
          </cell>
          <cell r="I1290">
            <v>0</v>
          </cell>
          <cell r="J1290">
            <v>944938537</v>
          </cell>
          <cell r="K1290">
            <v>292004533</v>
          </cell>
        </row>
        <row r="1291">
          <cell r="G1291">
            <v>0</v>
          </cell>
          <cell r="H1291">
            <v>32364580</v>
          </cell>
          <cell r="I1291">
            <v>0</v>
          </cell>
          <cell r="J1291">
            <v>32364580</v>
          </cell>
          <cell r="K1291">
            <v>0</v>
          </cell>
        </row>
        <row r="1292">
          <cell r="G1292">
            <v>0</v>
          </cell>
          <cell r="H1292">
            <v>0</v>
          </cell>
          <cell r="I1292">
            <v>0</v>
          </cell>
          <cell r="J1292">
            <v>0</v>
          </cell>
          <cell r="K1292">
            <v>0</v>
          </cell>
        </row>
        <row r="1293">
          <cell r="G1293">
            <v>0</v>
          </cell>
          <cell r="H1293">
            <v>0</v>
          </cell>
          <cell r="I1293">
            <v>0</v>
          </cell>
          <cell r="J1293">
            <v>0</v>
          </cell>
          <cell r="K1293">
            <v>10655419</v>
          </cell>
        </row>
        <row r="1294">
          <cell r="G1294">
            <v>0</v>
          </cell>
          <cell r="H1294">
            <v>346874104</v>
          </cell>
          <cell r="I1294">
            <v>0</v>
          </cell>
          <cell r="J1294">
            <v>346874104</v>
          </cell>
          <cell r="K1294">
            <v>413526200</v>
          </cell>
        </row>
        <row r="1295">
          <cell r="G1295">
            <v>0</v>
          </cell>
          <cell r="H1295">
            <v>1527895628</v>
          </cell>
          <cell r="I1295">
            <v>0</v>
          </cell>
          <cell r="J1295">
            <v>1527895628</v>
          </cell>
          <cell r="K1295">
            <v>944418644</v>
          </cell>
        </row>
        <row r="1296">
          <cell r="G1296">
            <v>0</v>
          </cell>
          <cell r="H1296">
            <v>100313552</v>
          </cell>
          <cell r="I1296">
            <v>0</v>
          </cell>
          <cell r="J1296">
            <v>100313552</v>
          </cell>
          <cell r="K1296">
            <v>173259000</v>
          </cell>
        </row>
        <row r="1297">
          <cell r="G1297">
            <v>0</v>
          </cell>
          <cell r="H1297">
            <v>16489075</v>
          </cell>
          <cell r="I1297">
            <v>0</v>
          </cell>
          <cell r="J1297">
            <v>16489075</v>
          </cell>
          <cell r="K1297">
            <v>63401741</v>
          </cell>
        </row>
        <row r="1298">
          <cell r="G1298">
            <v>0</v>
          </cell>
          <cell r="H1298">
            <v>0</v>
          </cell>
          <cell r="I1298">
            <v>0</v>
          </cell>
          <cell r="J1298">
            <v>0</v>
          </cell>
          <cell r="K1298">
            <v>0</v>
          </cell>
        </row>
        <row r="1299">
          <cell r="G1299">
            <v>0</v>
          </cell>
          <cell r="H1299">
            <v>14699590437</v>
          </cell>
          <cell r="I1299">
            <v>0</v>
          </cell>
          <cell r="J1299">
            <v>14699590437</v>
          </cell>
          <cell r="K1299">
            <v>8948007117</v>
          </cell>
        </row>
        <row r="1300">
          <cell r="G1300">
            <v>0</v>
          </cell>
          <cell r="H1300">
            <v>1133026636</v>
          </cell>
          <cell r="I1300">
            <v>0</v>
          </cell>
          <cell r="J1300">
            <v>1133026636</v>
          </cell>
          <cell r="K1300">
            <v>299437000</v>
          </cell>
        </row>
        <row r="1301">
          <cell r="G1301">
            <v>0</v>
          </cell>
          <cell r="H1301">
            <v>142212327</v>
          </cell>
          <cell r="I1301">
            <v>0</v>
          </cell>
          <cell r="J1301">
            <v>142212327</v>
          </cell>
          <cell r="K1301">
            <v>205499363</v>
          </cell>
        </row>
        <row r="1302">
          <cell r="G1302">
            <v>0</v>
          </cell>
          <cell r="H1302">
            <v>2494513887</v>
          </cell>
          <cell r="I1302">
            <v>0</v>
          </cell>
          <cell r="J1302">
            <v>2494513887</v>
          </cell>
          <cell r="K1302">
            <v>1767544271</v>
          </cell>
        </row>
        <row r="1303">
          <cell r="G1303">
            <v>0</v>
          </cell>
          <cell r="H1303">
            <v>1146310144</v>
          </cell>
          <cell r="I1303">
            <v>0</v>
          </cell>
          <cell r="J1303">
            <v>1146310144</v>
          </cell>
          <cell r="K1303">
            <v>0</v>
          </cell>
        </row>
        <row r="1304">
          <cell r="G1304">
            <v>0</v>
          </cell>
          <cell r="H1304">
            <v>2026631476</v>
          </cell>
          <cell r="I1304">
            <v>0</v>
          </cell>
          <cell r="J1304">
            <v>2026631476</v>
          </cell>
          <cell r="K1304">
            <v>2536564200</v>
          </cell>
        </row>
        <row r="1305">
          <cell r="G1305">
            <v>0</v>
          </cell>
          <cell r="H1305">
            <v>4839525969</v>
          </cell>
          <cell r="I1305">
            <v>0</v>
          </cell>
          <cell r="J1305">
            <v>4839525969</v>
          </cell>
          <cell r="K1305">
            <v>4143871304</v>
          </cell>
        </row>
        <row r="1306">
          <cell r="G1306">
            <v>0</v>
          </cell>
          <cell r="H1306">
            <v>7862187803</v>
          </cell>
          <cell r="I1306">
            <v>0</v>
          </cell>
          <cell r="J1306">
            <v>7862187803</v>
          </cell>
          <cell r="K1306">
            <v>3528174347</v>
          </cell>
        </row>
        <row r="1307">
          <cell r="G1307">
            <v>0</v>
          </cell>
          <cell r="H1307">
            <v>566860129</v>
          </cell>
          <cell r="I1307">
            <v>0</v>
          </cell>
          <cell r="J1307">
            <v>566860129</v>
          </cell>
          <cell r="K1307">
            <v>773204971</v>
          </cell>
        </row>
        <row r="1308">
          <cell r="G1308">
            <v>0</v>
          </cell>
          <cell r="H1308">
            <v>58145390490</v>
          </cell>
          <cell r="I1308">
            <v>0</v>
          </cell>
          <cell r="J1308">
            <v>58145390490</v>
          </cell>
          <cell r="K1308">
            <v>46768282817</v>
          </cell>
        </row>
        <row r="1309">
          <cell r="G1309">
            <v>0</v>
          </cell>
          <cell r="H1309">
            <v>8968646611</v>
          </cell>
          <cell r="I1309">
            <v>0</v>
          </cell>
          <cell r="J1309">
            <v>8968646611</v>
          </cell>
          <cell r="K1309">
            <v>8456237790</v>
          </cell>
        </row>
        <row r="1310">
          <cell r="G1310">
            <v>0</v>
          </cell>
          <cell r="H1310">
            <v>607996506</v>
          </cell>
          <cell r="I1310">
            <v>0</v>
          </cell>
          <cell r="J1310">
            <v>607996506</v>
          </cell>
          <cell r="K1310">
            <v>799934220</v>
          </cell>
        </row>
        <row r="1311">
          <cell r="G1311">
            <v>0</v>
          </cell>
          <cell r="H1311">
            <v>38885056</v>
          </cell>
          <cell r="I1311">
            <v>0</v>
          </cell>
          <cell r="J1311">
            <v>38885056</v>
          </cell>
          <cell r="K1311">
            <v>68434200</v>
          </cell>
        </row>
        <row r="1312">
          <cell r="G1312">
            <v>0</v>
          </cell>
          <cell r="H1312">
            <v>7394081860</v>
          </cell>
          <cell r="I1312">
            <v>0</v>
          </cell>
          <cell r="J1312">
            <v>7394081860</v>
          </cell>
          <cell r="K1312">
            <v>8192259600</v>
          </cell>
        </row>
        <row r="1313">
          <cell r="G1313">
            <v>0</v>
          </cell>
          <cell r="H1313">
            <v>13858984</v>
          </cell>
          <cell r="I1313">
            <v>0</v>
          </cell>
          <cell r="J1313">
            <v>13858984</v>
          </cell>
          <cell r="K1313">
            <v>23680800</v>
          </cell>
        </row>
        <row r="1314">
          <cell r="G1314">
            <v>0</v>
          </cell>
          <cell r="H1314">
            <v>3021643748</v>
          </cell>
          <cell r="I1314">
            <v>0</v>
          </cell>
          <cell r="J1314">
            <v>3021643748</v>
          </cell>
          <cell r="K1314">
            <v>2978132000</v>
          </cell>
        </row>
        <row r="1315">
          <cell r="G1315">
            <v>0</v>
          </cell>
          <cell r="H1315">
            <v>67373496</v>
          </cell>
          <cell r="I1315">
            <v>0</v>
          </cell>
          <cell r="J1315">
            <v>67373496</v>
          </cell>
          <cell r="K1315">
            <v>215772200</v>
          </cell>
        </row>
        <row r="1316">
          <cell r="G1316">
            <v>0</v>
          </cell>
          <cell r="H1316">
            <v>0</v>
          </cell>
          <cell r="I1316">
            <v>0</v>
          </cell>
          <cell r="J1316">
            <v>0</v>
          </cell>
          <cell r="K1316">
            <v>5455784083</v>
          </cell>
        </row>
        <row r="1317">
          <cell r="G1317">
            <v>0</v>
          </cell>
          <cell r="H1317">
            <v>0</v>
          </cell>
          <cell r="I1317">
            <v>0</v>
          </cell>
          <cell r="J1317">
            <v>0</v>
          </cell>
          <cell r="K1317">
            <v>7166071590</v>
          </cell>
        </row>
        <row r="1318">
          <cell r="G1318">
            <v>0</v>
          </cell>
          <cell r="H1318">
            <v>0</v>
          </cell>
          <cell r="I1318">
            <v>0</v>
          </cell>
          <cell r="J1318">
            <v>0</v>
          </cell>
          <cell r="K1318">
            <v>132393096</v>
          </cell>
        </row>
        <row r="1319">
          <cell r="G1319">
            <v>0</v>
          </cell>
          <cell r="H1319">
            <v>0</v>
          </cell>
          <cell r="I1319">
            <v>0</v>
          </cell>
          <cell r="J1319">
            <v>0</v>
          </cell>
          <cell r="K1319">
            <v>62642478</v>
          </cell>
        </row>
        <row r="1320">
          <cell r="G1320">
            <v>0</v>
          </cell>
          <cell r="H1320">
            <v>0</v>
          </cell>
          <cell r="I1320">
            <v>0</v>
          </cell>
          <cell r="J1320">
            <v>0</v>
          </cell>
          <cell r="K1320">
            <v>0</v>
          </cell>
        </row>
        <row r="1321">
          <cell r="G1321">
            <v>0</v>
          </cell>
          <cell r="H1321">
            <v>0</v>
          </cell>
          <cell r="I1321">
            <v>0</v>
          </cell>
          <cell r="J1321">
            <v>0</v>
          </cell>
          <cell r="K1321">
            <v>0</v>
          </cell>
        </row>
        <row r="1322">
          <cell r="G1322">
            <v>0</v>
          </cell>
          <cell r="H1322">
            <v>0</v>
          </cell>
          <cell r="I1322">
            <v>0</v>
          </cell>
          <cell r="J1322">
            <v>0</v>
          </cell>
          <cell r="K1322">
            <v>-3784542</v>
          </cell>
        </row>
        <row r="1323">
          <cell r="G1323">
            <v>0</v>
          </cell>
          <cell r="H1323">
            <v>-303980691</v>
          </cell>
          <cell r="I1323">
            <v>0</v>
          </cell>
          <cell r="J1323">
            <v>-303980691</v>
          </cell>
          <cell r="K1323">
            <v>-203640758</v>
          </cell>
        </row>
        <row r="1324">
          <cell r="G1324">
            <v>0</v>
          </cell>
          <cell r="H1324">
            <v>-77204925759</v>
          </cell>
          <cell r="I1324">
            <v>0</v>
          </cell>
          <cell r="J1324">
            <v>-77204925759</v>
          </cell>
          <cell r="K1324">
            <v>-289642122</v>
          </cell>
        </row>
        <row r="1325">
          <cell r="G1325">
            <v>0</v>
          </cell>
          <cell r="H1325">
            <v>-125098278877</v>
          </cell>
          <cell r="I1325">
            <v>0</v>
          </cell>
          <cell r="J1325">
            <v>-125098278877</v>
          </cell>
          <cell r="K1325">
            <v>-4130767938</v>
          </cell>
        </row>
        <row r="1326">
          <cell r="G1326">
            <v>0</v>
          </cell>
          <cell r="H1326">
            <v>-932704024</v>
          </cell>
          <cell r="I1326">
            <v>0</v>
          </cell>
          <cell r="J1326">
            <v>-932704024</v>
          </cell>
          <cell r="K1326">
            <v>-284451611</v>
          </cell>
        </row>
        <row r="1327">
          <cell r="G1327">
            <v>0</v>
          </cell>
          <cell r="H1327">
            <v>-29886704</v>
          </cell>
          <cell r="I1327">
            <v>0</v>
          </cell>
          <cell r="J1327">
            <v>-29886704</v>
          </cell>
          <cell r="K1327">
            <v>0</v>
          </cell>
        </row>
        <row r="1328">
          <cell r="G1328">
            <v>0</v>
          </cell>
          <cell r="H1328">
            <v>0</v>
          </cell>
          <cell r="I1328">
            <v>0</v>
          </cell>
          <cell r="J1328">
            <v>0</v>
          </cell>
          <cell r="K1328">
            <v>0</v>
          </cell>
        </row>
        <row r="1329">
          <cell r="G1329">
            <v>0</v>
          </cell>
          <cell r="H1329">
            <v>0</v>
          </cell>
          <cell r="I1329">
            <v>0</v>
          </cell>
          <cell r="J1329">
            <v>0</v>
          </cell>
          <cell r="K1329">
            <v>-10281352</v>
          </cell>
        </row>
        <row r="1330">
          <cell r="G1330">
            <v>0</v>
          </cell>
          <cell r="H1330">
            <v>-268947044</v>
          </cell>
          <cell r="I1330">
            <v>0</v>
          </cell>
          <cell r="J1330">
            <v>-268947044</v>
          </cell>
          <cell r="K1330">
            <v>-254237400</v>
          </cell>
        </row>
        <row r="1331">
          <cell r="G1331">
            <v>0</v>
          </cell>
          <cell r="H1331">
            <v>-1508111370</v>
          </cell>
          <cell r="I1331">
            <v>0</v>
          </cell>
          <cell r="J1331">
            <v>-1508111370</v>
          </cell>
          <cell r="K1331">
            <v>-934969242</v>
          </cell>
        </row>
        <row r="1332">
          <cell r="G1332">
            <v>0</v>
          </cell>
          <cell r="H1332">
            <v>-97745312</v>
          </cell>
          <cell r="I1332">
            <v>0</v>
          </cell>
          <cell r="J1332">
            <v>-97745312</v>
          </cell>
          <cell r="K1332">
            <v>-171368400</v>
          </cell>
        </row>
        <row r="1333">
          <cell r="G1333">
            <v>0</v>
          </cell>
          <cell r="H1333">
            <v>-15401537</v>
          </cell>
          <cell r="I1333">
            <v>0</v>
          </cell>
          <cell r="J1333">
            <v>-15401537</v>
          </cell>
          <cell r="K1333">
            <v>-59555495</v>
          </cell>
        </row>
        <row r="1334">
          <cell r="G1334">
            <v>0</v>
          </cell>
          <cell r="H1334">
            <v>0</v>
          </cell>
          <cell r="I1334">
            <v>0</v>
          </cell>
          <cell r="J1334">
            <v>0</v>
          </cell>
          <cell r="K1334">
            <v>0</v>
          </cell>
        </row>
        <row r="1335">
          <cell r="G1335">
            <v>0</v>
          </cell>
          <cell r="H1335">
            <v>-14299507253</v>
          </cell>
          <cell r="I1335">
            <v>0</v>
          </cell>
          <cell r="J1335">
            <v>-14299507253</v>
          </cell>
          <cell r="K1335">
            <v>-8741464852</v>
          </cell>
        </row>
        <row r="1336">
          <cell r="G1336">
            <v>0</v>
          </cell>
          <cell r="H1336">
            <v>-1116028692</v>
          </cell>
          <cell r="I1336">
            <v>0</v>
          </cell>
          <cell r="J1336">
            <v>-1116028692</v>
          </cell>
          <cell r="K1336">
            <v>-290973000</v>
          </cell>
        </row>
        <row r="1337">
          <cell r="G1337">
            <v>0</v>
          </cell>
          <cell r="H1337">
            <v>-139052756</v>
          </cell>
          <cell r="I1337">
            <v>0</v>
          </cell>
          <cell r="J1337">
            <v>-139052756</v>
          </cell>
          <cell r="K1337">
            <v>-201879123</v>
          </cell>
        </row>
        <row r="1338">
          <cell r="G1338">
            <v>0</v>
          </cell>
          <cell r="H1338">
            <v>-2470869534</v>
          </cell>
          <cell r="I1338">
            <v>0</v>
          </cell>
          <cell r="J1338">
            <v>-2470869534</v>
          </cell>
          <cell r="K1338">
            <v>-1753921059</v>
          </cell>
        </row>
        <row r="1339">
          <cell r="G1339">
            <v>0</v>
          </cell>
          <cell r="H1339">
            <v>-1130758024</v>
          </cell>
          <cell r="I1339">
            <v>0</v>
          </cell>
          <cell r="J1339">
            <v>-1130758024</v>
          </cell>
          <cell r="K1339">
            <v>0</v>
          </cell>
        </row>
        <row r="1340">
          <cell r="G1340">
            <v>0</v>
          </cell>
          <cell r="H1340">
            <v>-1945865084</v>
          </cell>
          <cell r="I1340">
            <v>0</v>
          </cell>
          <cell r="J1340">
            <v>-1945865084</v>
          </cell>
          <cell r="K1340">
            <v>-2445958000</v>
          </cell>
        </row>
        <row r="1341">
          <cell r="G1341">
            <v>0</v>
          </cell>
          <cell r="H1341">
            <v>-4675754330</v>
          </cell>
          <cell r="I1341">
            <v>0</v>
          </cell>
          <cell r="J1341">
            <v>-4675754330</v>
          </cell>
          <cell r="K1341">
            <v>-3984576299</v>
          </cell>
        </row>
        <row r="1342">
          <cell r="G1342">
            <v>0</v>
          </cell>
          <cell r="H1342">
            <v>-7607428514</v>
          </cell>
          <cell r="I1342">
            <v>0</v>
          </cell>
          <cell r="J1342">
            <v>-7607428514</v>
          </cell>
          <cell r="K1342">
            <v>-3454399909</v>
          </cell>
        </row>
        <row r="1343">
          <cell r="G1343">
            <v>0</v>
          </cell>
          <cell r="H1343">
            <v>-559607905</v>
          </cell>
          <cell r="I1343">
            <v>0</v>
          </cell>
          <cell r="J1343">
            <v>-559607905</v>
          </cell>
          <cell r="K1343">
            <v>-759056206</v>
          </cell>
        </row>
        <row r="1344">
          <cell r="G1344">
            <v>0</v>
          </cell>
          <cell r="H1344">
            <v>-57524679634</v>
          </cell>
          <cell r="I1344">
            <v>0</v>
          </cell>
          <cell r="J1344">
            <v>-57524679634</v>
          </cell>
          <cell r="K1344">
            <v>-46359406332</v>
          </cell>
        </row>
        <row r="1345">
          <cell r="G1345">
            <v>0</v>
          </cell>
          <cell r="H1345">
            <v>-8707218692</v>
          </cell>
          <cell r="I1345">
            <v>0</v>
          </cell>
          <cell r="J1345">
            <v>-8707218692</v>
          </cell>
          <cell r="K1345">
            <v>-8190233648</v>
          </cell>
        </row>
        <row r="1346">
          <cell r="G1346">
            <v>0</v>
          </cell>
          <cell r="H1346">
            <v>-582350064</v>
          </cell>
          <cell r="I1346">
            <v>0</v>
          </cell>
          <cell r="J1346">
            <v>-582350064</v>
          </cell>
          <cell r="K1346">
            <v>-771213363</v>
          </cell>
        </row>
        <row r="1347">
          <cell r="G1347">
            <v>0</v>
          </cell>
          <cell r="H1347">
            <v>-35826948</v>
          </cell>
          <cell r="I1347">
            <v>0</v>
          </cell>
          <cell r="J1347">
            <v>-35826948</v>
          </cell>
          <cell r="K1347">
            <v>-62086200</v>
          </cell>
        </row>
        <row r="1348">
          <cell r="G1348">
            <v>0</v>
          </cell>
          <cell r="H1348">
            <v>-7111775212</v>
          </cell>
          <cell r="I1348">
            <v>0</v>
          </cell>
          <cell r="J1348">
            <v>-7111775212</v>
          </cell>
          <cell r="K1348">
            <v>-7915270600</v>
          </cell>
        </row>
        <row r="1349">
          <cell r="G1349">
            <v>0</v>
          </cell>
          <cell r="H1349">
            <v>-12926808</v>
          </cell>
          <cell r="I1349">
            <v>0</v>
          </cell>
          <cell r="J1349">
            <v>-12926808</v>
          </cell>
          <cell r="K1349">
            <v>-22222600</v>
          </cell>
        </row>
        <row r="1350">
          <cell r="G1350">
            <v>0</v>
          </cell>
          <cell r="H1350">
            <v>-2998068256</v>
          </cell>
          <cell r="I1350">
            <v>0</v>
          </cell>
          <cell r="J1350">
            <v>-2998068256</v>
          </cell>
          <cell r="K1350">
            <v>-2955067600</v>
          </cell>
        </row>
        <row r="1351">
          <cell r="G1351">
            <v>0</v>
          </cell>
          <cell r="H1351">
            <v>-62151408</v>
          </cell>
          <cell r="I1351">
            <v>0</v>
          </cell>
          <cell r="J1351">
            <v>-62151408</v>
          </cell>
          <cell r="K1351">
            <v>-205831600</v>
          </cell>
        </row>
        <row r="1352">
          <cell r="G1352">
            <v>0</v>
          </cell>
          <cell r="H1352">
            <v>0</v>
          </cell>
          <cell r="I1352">
            <v>0</v>
          </cell>
          <cell r="J1352">
            <v>0</v>
          </cell>
          <cell r="K1352">
            <v>6838356</v>
          </cell>
        </row>
        <row r="1353">
          <cell r="G1353">
            <v>0</v>
          </cell>
          <cell r="H1353">
            <v>0</v>
          </cell>
          <cell r="I1353">
            <v>0</v>
          </cell>
          <cell r="J1353">
            <v>0</v>
          </cell>
          <cell r="K1353">
            <v>0</v>
          </cell>
        </row>
        <row r="1354">
          <cell r="G1354">
            <v>0</v>
          </cell>
          <cell r="H1354">
            <v>0</v>
          </cell>
          <cell r="I1354">
            <v>0</v>
          </cell>
          <cell r="J1354">
            <v>0</v>
          </cell>
          <cell r="K1354">
            <v>0</v>
          </cell>
        </row>
        <row r="1355">
          <cell r="G1355">
            <v>0</v>
          </cell>
          <cell r="H1355">
            <v>0</v>
          </cell>
          <cell r="I1355">
            <v>0</v>
          </cell>
          <cell r="J1355">
            <v>0</v>
          </cell>
          <cell r="K1355">
            <v>0</v>
          </cell>
        </row>
        <row r="1356">
          <cell r="G1356">
            <v>0</v>
          </cell>
          <cell r="H1356">
            <v>0</v>
          </cell>
          <cell r="I1356">
            <v>0</v>
          </cell>
          <cell r="J1356">
            <v>0</v>
          </cell>
          <cell r="K1356">
            <v>0</v>
          </cell>
        </row>
        <row r="1357">
          <cell r="G1357">
            <v>0</v>
          </cell>
          <cell r="H1357">
            <v>3698630</v>
          </cell>
          <cell r="I1357">
            <v>0</v>
          </cell>
          <cell r="J1357">
            <v>3698630</v>
          </cell>
          <cell r="K1357">
            <v>28602739</v>
          </cell>
        </row>
        <row r="1358">
          <cell r="G1358">
            <v>0</v>
          </cell>
          <cell r="H1358">
            <v>0</v>
          </cell>
          <cell r="I1358">
            <v>0</v>
          </cell>
          <cell r="J1358">
            <v>0</v>
          </cell>
          <cell r="K1358">
            <v>0</v>
          </cell>
        </row>
        <row r="1359">
          <cell r="G1359">
            <v>0</v>
          </cell>
          <cell r="H1359">
            <v>5495433</v>
          </cell>
          <cell r="I1359">
            <v>0</v>
          </cell>
          <cell r="J1359">
            <v>5495433</v>
          </cell>
          <cell r="K1359">
            <v>10388128</v>
          </cell>
        </row>
        <row r="1360">
          <cell r="G1360">
            <v>0</v>
          </cell>
          <cell r="H1360">
            <v>-3698630</v>
          </cell>
          <cell r="I1360">
            <v>0</v>
          </cell>
          <cell r="J1360">
            <v>-3698630</v>
          </cell>
          <cell r="K1360">
            <v>-25375343</v>
          </cell>
        </row>
        <row r="1361">
          <cell r="G1361">
            <v>0</v>
          </cell>
          <cell r="H1361">
            <v>0</v>
          </cell>
          <cell r="I1361">
            <v>0</v>
          </cell>
          <cell r="J1361">
            <v>0</v>
          </cell>
          <cell r="K1361">
            <v>0</v>
          </cell>
        </row>
        <row r="1362">
          <cell r="G1362">
            <v>0</v>
          </cell>
          <cell r="H1362">
            <v>452383560</v>
          </cell>
          <cell r="I1362">
            <v>0</v>
          </cell>
          <cell r="J1362">
            <v>452383560</v>
          </cell>
          <cell r="K1362">
            <v>1077945205</v>
          </cell>
        </row>
        <row r="1363">
          <cell r="G1363">
            <v>0</v>
          </cell>
          <cell r="H1363">
            <v>63645662</v>
          </cell>
          <cell r="I1363">
            <v>0</v>
          </cell>
          <cell r="J1363">
            <v>63645662</v>
          </cell>
          <cell r="K1363">
            <v>64109588</v>
          </cell>
        </row>
        <row r="1364">
          <cell r="G1364">
            <v>0</v>
          </cell>
          <cell r="H1364">
            <v>58795033063</v>
          </cell>
          <cell r="I1364">
            <v>0</v>
          </cell>
          <cell r="J1364">
            <v>58795033063</v>
          </cell>
          <cell r="K1364">
            <v>57955334206</v>
          </cell>
        </row>
        <row r="1366">
          <cell r="G1366">
            <v>0</v>
          </cell>
          <cell r="H1366">
            <v>-3082387237</v>
          </cell>
          <cell r="I1366">
            <v>0</v>
          </cell>
          <cell r="J1366">
            <v>-3082387237</v>
          </cell>
          <cell r="K1366">
            <v>-1946764597</v>
          </cell>
        </row>
        <row r="1367">
          <cell r="G1367">
            <v>0</v>
          </cell>
          <cell r="H1367">
            <v>0</v>
          </cell>
          <cell r="I1367">
            <v>0</v>
          </cell>
          <cell r="J1367">
            <v>0</v>
          </cell>
          <cell r="K1367">
            <v>-158725714</v>
          </cell>
        </row>
        <row r="1368">
          <cell r="G1368">
            <v>0</v>
          </cell>
          <cell r="H1368">
            <v>-3260000000</v>
          </cell>
          <cell r="I1368">
            <v>0</v>
          </cell>
          <cell r="J1368">
            <v>-3260000000</v>
          </cell>
          <cell r="K1368">
            <v>-3260000000</v>
          </cell>
        </row>
        <row r="1369">
          <cell r="G1369">
            <v>0</v>
          </cell>
          <cell r="H1369">
            <v>-596353417</v>
          </cell>
          <cell r="I1369">
            <v>0</v>
          </cell>
          <cell r="J1369">
            <v>-596353417</v>
          </cell>
          <cell r="K1369">
            <v>-497274182</v>
          </cell>
        </row>
        <row r="1370">
          <cell r="G1370">
            <v>0</v>
          </cell>
          <cell r="H1370">
            <v>0</v>
          </cell>
          <cell r="I1370">
            <v>0</v>
          </cell>
          <cell r="J1370">
            <v>0</v>
          </cell>
          <cell r="K1370">
            <v>700000000</v>
          </cell>
        </row>
        <row r="1371">
          <cell r="G1371">
            <v>0</v>
          </cell>
          <cell r="H1371">
            <v>-2946639250</v>
          </cell>
          <cell r="I1371">
            <v>0</v>
          </cell>
          <cell r="J1371">
            <v>-2946639250</v>
          </cell>
          <cell r="K1371">
            <v>-3804916266</v>
          </cell>
        </row>
        <row r="1372">
          <cell r="G1372">
            <v>0</v>
          </cell>
          <cell r="H1372">
            <v>-37691129791</v>
          </cell>
          <cell r="I1372">
            <v>0</v>
          </cell>
          <cell r="J1372">
            <v>-37691129791</v>
          </cell>
          <cell r="K1372">
            <v>-31650629791</v>
          </cell>
        </row>
        <row r="1373">
          <cell r="G1373">
            <v>0</v>
          </cell>
          <cell r="H1373">
            <v>-11669564156</v>
          </cell>
          <cell r="I1373">
            <v>0</v>
          </cell>
          <cell r="J1373">
            <v>-11669564156</v>
          </cell>
          <cell r="K1373">
            <v>-11908714600</v>
          </cell>
        </row>
        <row r="1374">
          <cell r="G1374">
            <v>0</v>
          </cell>
          <cell r="H1374">
            <v>0</v>
          </cell>
          <cell r="I1374">
            <v>0</v>
          </cell>
          <cell r="J1374">
            <v>0</v>
          </cell>
          <cell r="K1374">
            <v>0</v>
          </cell>
        </row>
        <row r="1375">
          <cell r="G1375">
            <v>0</v>
          </cell>
          <cell r="H1375">
            <v>0</v>
          </cell>
          <cell r="I1375">
            <v>0</v>
          </cell>
          <cell r="J1375">
            <v>0</v>
          </cell>
          <cell r="K1375">
            <v>0</v>
          </cell>
        </row>
        <row r="1376">
          <cell r="G1376">
            <v>0</v>
          </cell>
          <cell r="H1376">
            <v>0</v>
          </cell>
          <cell r="I1376">
            <v>0</v>
          </cell>
          <cell r="J1376">
            <v>0</v>
          </cell>
          <cell r="K1376">
            <v>0</v>
          </cell>
        </row>
        <row r="1377">
          <cell r="G1377">
            <v>0</v>
          </cell>
          <cell r="H1377">
            <v>-11632937</v>
          </cell>
          <cell r="I1377">
            <v>0</v>
          </cell>
          <cell r="J1377">
            <v>-11632937</v>
          </cell>
          <cell r="K1377">
            <v>-185614801</v>
          </cell>
        </row>
        <row r="1378">
          <cell r="G1378">
            <v>0</v>
          </cell>
          <cell r="H1378">
            <v>-171830000</v>
          </cell>
          <cell r="I1378">
            <v>0</v>
          </cell>
          <cell r="J1378">
            <v>-171830000</v>
          </cell>
          <cell r="K1378">
            <v>0</v>
          </cell>
        </row>
        <row r="1379">
          <cell r="G1379">
            <v>0</v>
          </cell>
          <cell r="H1379">
            <v>-24172664</v>
          </cell>
          <cell r="I1379">
            <v>0</v>
          </cell>
          <cell r="J1379">
            <v>-24172664</v>
          </cell>
          <cell r="K1379">
            <v>-921722765</v>
          </cell>
        </row>
        <row r="1380">
          <cell r="G1380">
            <v>0</v>
          </cell>
          <cell r="H1380">
            <v>-20208957</v>
          </cell>
          <cell r="I1380">
            <v>0</v>
          </cell>
          <cell r="J1380">
            <v>-20208957</v>
          </cell>
          <cell r="K1380">
            <v>-43594108</v>
          </cell>
        </row>
        <row r="1381">
          <cell r="G1381">
            <v>0</v>
          </cell>
          <cell r="H1381">
            <v>-476460691</v>
          </cell>
          <cell r="I1381">
            <v>0</v>
          </cell>
          <cell r="J1381">
            <v>-476460691</v>
          </cell>
          <cell r="K1381">
            <v>-463525178</v>
          </cell>
        </row>
        <row r="1382">
          <cell r="G1382">
            <v>0</v>
          </cell>
          <cell r="H1382">
            <v>-45242639</v>
          </cell>
          <cell r="I1382">
            <v>0</v>
          </cell>
          <cell r="J1382">
            <v>-45242639</v>
          </cell>
          <cell r="K1382">
            <v>-258616278</v>
          </cell>
        </row>
        <row r="1383">
          <cell r="G1383">
            <v>0</v>
          </cell>
          <cell r="H1383">
            <v>-1430945719</v>
          </cell>
          <cell r="I1383">
            <v>0</v>
          </cell>
          <cell r="J1383">
            <v>-1430945719</v>
          </cell>
          <cell r="K1383">
            <v>-2772127116</v>
          </cell>
        </row>
        <row r="1384">
          <cell r="G1384">
            <v>0</v>
          </cell>
          <cell r="H1384">
            <v>-201802217</v>
          </cell>
          <cell r="I1384">
            <v>0</v>
          </cell>
          <cell r="J1384">
            <v>-201802217</v>
          </cell>
          <cell r="K1384">
            <v>-291236580</v>
          </cell>
        </row>
        <row r="1385">
          <cell r="G1385">
            <v>0</v>
          </cell>
          <cell r="H1385">
            <v>-353642139</v>
          </cell>
          <cell r="I1385">
            <v>0</v>
          </cell>
          <cell r="J1385">
            <v>-353642139</v>
          </cell>
          <cell r="K1385">
            <v>-363723758</v>
          </cell>
        </row>
        <row r="1386">
          <cell r="G1386">
            <v>0</v>
          </cell>
          <cell r="H1386">
            <v>0</v>
          </cell>
          <cell r="I1386">
            <v>0</v>
          </cell>
          <cell r="J1386">
            <v>0</v>
          </cell>
          <cell r="K1386">
            <v>-44459920</v>
          </cell>
        </row>
        <row r="1387">
          <cell r="G1387">
            <v>0</v>
          </cell>
          <cell r="H1387">
            <v>-39874714</v>
          </cell>
          <cell r="I1387">
            <v>0</v>
          </cell>
          <cell r="J1387">
            <v>-39874714</v>
          </cell>
          <cell r="K1387">
            <v>-97946592</v>
          </cell>
        </row>
        <row r="1388">
          <cell r="G1388">
            <v>0</v>
          </cell>
          <cell r="H1388">
            <v>-1327625748</v>
          </cell>
          <cell r="I1388">
            <v>0</v>
          </cell>
          <cell r="J1388">
            <v>-1327625748</v>
          </cell>
          <cell r="K1388">
            <v>-678465408</v>
          </cell>
        </row>
        <row r="1389">
          <cell r="G1389">
            <v>0</v>
          </cell>
          <cell r="H1389">
            <v>-63349512276</v>
          </cell>
          <cell r="I1389">
            <v>0</v>
          </cell>
          <cell r="J1389">
            <v>-63349512276</v>
          </cell>
          <cell r="K1389">
            <v>-58648057654</v>
          </cell>
        </row>
        <row r="1391">
          <cell r="G1391">
            <v>0</v>
          </cell>
          <cell r="H1391">
            <v>0</v>
          </cell>
          <cell r="I1391">
            <v>0</v>
          </cell>
          <cell r="J1391">
            <v>0</v>
          </cell>
          <cell r="K1391">
            <v>6210000000</v>
          </cell>
        </row>
        <row r="1392">
          <cell r="G1392">
            <v>0</v>
          </cell>
          <cell r="H1392">
            <v>0</v>
          </cell>
          <cell r="I1392">
            <v>0</v>
          </cell>
          <cell r="J1392">
            <v>0</v>
          </cell>
          <cell r="K1392">
            <v>0</v>
          </cell>
        </row>
        <row r="1393">
          <cell r="G1393">
            <v>0</v>
          </cell>
          <cell r="H1393">
            <v>0</v>
          </cell>
          <cell r="I1393">
            <v>0</v>
          </cell>
          <cell r="J1393">
            <v>0</v>
          </cell>
          <cell r="K1393">
            <v>0</v>
          </cell>
        </row>
        <row r="1394">
          <cell r="G1394">
            <v>0</v>
          </cell>
          <cell r="H1394">
            <v>0</v>
          </cell>
          <cell r="I1394">
            <v>0</v>
          </cell>
          <cell r="J1394">
            <v>0</v>
          </cell>
          <cell r="K1394">
            <v>0</v>
          </cell>
        </row>
        <row r="1395">
          <cell r="G1395">
            <v>0</v>
          </cell>
          <cell r="H1395">
            <v>0</v>
          </cell>
          <cell r="I1395">
            <v>0</v>
          </cell>
          <cell r="J1395">
            <v>0</v>
          </cell>
          <cell r="K1395">
            <v>0</v>
          </cell>
        </row>
        <row r="1396">
          <cell r="G1396">
            <v>0</v>
          </cell>
          <cell r="H1396">
            <v>0</v>
          </cell>
          <cell r="I1396">
            <v>0</v>
          </cell>
          <cell r="J1396">
            <v>0</v>
          </cell>
          <cell r="K1396">
            <v>0</v>
          </cell>
        </row>
        <row r="1397">
          <cell r="G1397">
            <v>0</v>
          </cell>
          <cell r="H1397">
            <v>0</v>
          </cell>
          <cell r="I1397">
            <v>0</v>
          </cell>
          <cell r="J1397">
            <v>0</v>
          </cell>
          <cell r="K1397">
            <v>0</v>
          </cell>
        </row>
        <row r="1398">
          <cell r="G1398">
            <v>0</v>
          </cell>
          <cell r="H1398">
            <v>0</v>
          </cell>
          <cell r="I1398">
            <v>0</v>
          </cell>
          <cell r="J1398">
            <v>0</v>
          </cell>
          <cell r="K1398">
            <v>0</v>
          </cell>
        </row>
        <row r="1399">
          <cell r="G1399">
            <v>0</v>
          </cell>
          <cell r="H1399">
            <v>0</v>
          </cell>
          <cell r="I1399">
            <v>0</v>
          </cell>
          <cell r="J1399">
            <v>0</v>
          </cell>
          <cell r="K1399">
            <v>4807692308</v>
          </cell>
        </row>
        <row r="1400">
          <cell r="G1400">
            <v>0</v>
          </cell>
          <cell r="H1400">
            <v>0</v>
          </cell>
          <cell r="I1400">
            <v>0</v>
          </cell>
          <cell r="J1400">
            <v>0</v>
          </cell>
          <cell r="K1400">
            <v>0</v>
          </cell>
        </row>
        <row r="1401">
          <cell r="G1401">
            <v>0</v>
          </cell>
          <cell r="H1401">
            <v>0</v>
          </cell>
          <cell r="I1401">
            <v>0</v>
          </cell>
          <cell r="J1401">
            <v>0</v>
          </cell>
          <cell r="K1401">
            <v>10000000000</v>
          </cell>
        </row>
        <row r="1402">
          <cell r="G1402">
            <v>0</v>
          </cell>
          <cell r="H1402">
            <v>0</v>
          </cell>
          <cell r="I1402">
            <v>0</v>
          </cell>
          <cell r="J1402">
            <v>0</v>
          </cell>
          <cell r="K1402">
            <v>0</v>
          </cell>
        </row>
        <row r="1403">
          <cell r="G1403">
            <v>0</v>
          </cell>
          <cell r="H1403">
            <v>0</v>
          </cell>
          <cell r="I1403">
            <v>0</v>
          </cell>
          <cell r="J1403">
            <v>0</v>
          </cell>
          <cell r="K1403">
            <v>0</v>
          </cell>
        </row>
        <row r="1404">
          <cell r="G1404">
            <v>0</v>
          </cell>
          <cell r="H1404">
            <v>0</v>
          </cell>
          <cell r="I1404">
            <v>0</v>
          </cell>
          <cell r="J1404">
            <v>0</v>
          </cell>
          <cell r="K1404">
            <v>21017692308</v>
          </cell>
        </row>
        <row r="1406">
          <cell r="G1406">
            <v>0</v>
          </cell>
          <cell r="H1406">
            <v>605397274</v>
          </cell>
          <cell r="I1406">
            <v>0</v>
          </cell>
          <cell r="J1406">
            <v>605397274</v>
          </cell>
          <cell r="K1406">
            <v>602386364</v>
          </cell>
        </row>
        <row r="1407">
          <cell r="G1407">
            <v>0</v>
          </cell>
          <cell r="H1407">
            <v>1125555338</v>
          </cell>
          <cell r="I1407">
            <v>0</v>
          </cell>
          <cell r="J1407">
            <v>1125555338</v>
          </cell>
          <cell r="K1407">
            <v>646876165</v>
          </cell>
        </row>
        <row r="1408">
          <cell r="G1408">
            <v>0</v>
          </cell>
          <cell r="H1408">
            <v>706446141</v>
          </cell>
          <cell r="I1408">
            <v>0</v>
          </cell>
          <cell r="J1408">
            <v>706446141</v>
          </cell>
          <cell r="K1408">
            <v>0</v>
          </cell>
        </row>
        <row r="1409">
          <cell r="G1409">
            <v>0</v>
          </cell>
          <cell r="H1409">
            <v>10758521738</v>
          </cell>
          <cell r="I1409">
            <v>0</v>
          </cell>
          <cell r="J1409">
            <v>10758521738</v>
          </cell>
          <cell r="K1409">
            <v>4458404412</v>
          </cell>
        </row>
        <row r="1410">
          <cell r="G1410">
            <v>0</v>
          </cell>
          <cell r="H1410">
            <v>0</v>
          </cell>
          <cell r="I1410">
            <v>0</v>
          </cell>
          <cell r="J1410">
            <v>0</v>
          </cell>
          <cell r="K1410">
            <v>0</v>
          </cell>
        </row>
        <row r="1411">
          <cell r="G1411">
            <v>0</v>
          </cell>
          <cell r="H1411">
            <v>0</v>
          </cell>
          <cell r="I1411">
            <v>0</v>
          </cell>
          <cell r="J1411">
            <v>0</v>
          </cell>
          <cell r="K1411">
            <v>0</v>
          </cell>
        </row>
        <row r="1412">
          <cell r="G1412">
            <v>0</v>
          </cell>
          <cell r="H1412">
            <v>5342995243</v>
          </cell>
          <cell r="I1412">
            <v>0</v>
          </cell>
          <cell r="J1412">
            <v>5342995243</v>
          </cell>
          <cell r="K1412">
            <v>18451528340</v>
          </cell>
        </row>
        <row r="1413">
          <cell r="G1413">
            <v>0</v>
          </cell>
          <cell r="H1413">
            <v>0</v>
          </cell>
          <cell r="I1413">
            <v>0</v>
          </cell>
          <cell r="J1413">
            <v>0</v>
          </cell>
          <cell r="K1413">
            <v>859700</v>
          </cell>
        </row>
        <row r="1414">
          <cell r="G1414">
            <v>0</v>
          </cell>
          <cell r="H1414">
            <v>0</v>
          </cell>
          <cell r="I1414">
            <v>0</v>
          </cell>
          <cell r="J1414">
            <v>0</v>
          </cell>
          <cell r="K1414">
            <v>9282156</v>
          </cell>
        </row>
        <row r="1415">
          <cell r="G1415">
            <v>0</v>
          </cell>
          <cell r="H1415">
            <v>0</v>
          </cell>
          <cell r="I1415">
            <v>0</v>
          </cell>
          <cell r="J1415">
            <v>0</v>
          </cell>
          <cell r="K1415">
            <v>0</v>
          </cell>
        </row>
        <row r="1416">
          <cell r="G1416">
            <v>0</v>
          </cell>
          <cell r="H1416">
            <v>1000</v>
          </cell>
          <cell r="I1416">
            <v>0</v>
          </cell>
          <cell r="J1416">
            <v>1000</v>
          </cell>
          <cell r="K1416">
            <v>0</v>
          </cell>
        </row>
        <row r="1417">
          <cell r="G1417">
            <v>0</v>
          </cell>
          <cell r="H1417">
            <v>137223749</v>
          </cell>
          <cell r="I1417">
            <v>0</v>
          </cell>
          <cell r="J1417">
            <v>137223749</v>
          </cell>
          <cell r="K1417">
            <v>10951491</v>
          </cell>
        </row>
        <row r="1418">
          <cell r="G1418">
            <v>0</v>
          </cell>
          <cell r="H1418">
            <v>2742231207</v>
          </cell>
          <cell r="I1418">
            <v>0</v>
          </cell>
          <cell r="J1418">
            <v>2742231207</v>
          </cell>
          <cell r="K1418">
            <v>457915957</v>
          </cell>
        </row>
        <row r="1419">
          <cell r="G1419">
            <v>0</v>
          </cell>
          <cell r="H1419">
            <v>1602430059</v>
          </cell>
          <cell r="I1419">
            <v>0</v>
          </cell>
          <cell r="J1419">
            <v>1602430059</v>
          </cell>
          <cell r="K1419">
            <v>0</v>
          </cell>
        </row>
        <row r="1420">
          <cell r="G1420">
            <v>0</v>
          </cell>
          <cell r="H1420">
            <v>1026099223</v>
          </cell>
          <cell r="I1420">
            <v>0</v>
          </cell>
          <cell r="J1420">
            <v>1026099223</v>
          </cell>
          <cell r="K1420">
            <v>3021979485</v>
          </cell>
        </row>
        <row r="1421">
          <cell r="G1421">
            <v>0</v>
          </cell>
          <cell r="H1421">
            <v>9369</v>
          </cell>
          <cell r="I1421">
            <v>0</v>
          </cell>
          <cell r="J1421">
            <v>9369</v>
          </cell>
          <cell r="K1421">
            <v>11783348178</v>
          </cell>
        </row>
        <row r="1422">
          <cell r="G1422">
            <v>0</v>
          </cell>
          <cell r="H1422">
            <v>0</v>
          </cell>
          <cell r="I1422">
            <v>0</v>
          </cell>
          <cell r="J1422">
            <v>0</v>
          </cell>
          <cell r="K1422">
            <v>0</v>
          </cell>
        </row>
        <row r="1423">
          <cell r="G1423">
            <v>0</v>
          </cell>
          <cell r="H1423">
            <v>148765277</v>
          </cell>
          <cell r="I1423">
            <v>0</v>
          </cell>
          <cell r="J1423">
            <v>148765277</v>
          </cell>
          <cell r="K1423">
            <v>556198</v>
          </cell>
        </row>
        <row r="1424">
          <cell r="G1424">
            <v>0</v>
          </cell>
          <cell r="H1424">
            <v>83786000</v>
          </cell>
          <cell r="I1424">
            <v>0</v>
          </cell>
          <cell r="J1424">
            <v>83786000</v>
          </cell>
          <cell r="K1424">
            <v>69858436</v>
          </cell>
        </row>
        <row r="1425">
          <cell r="G1425">
            <v>0</v>
          </cell>
          <cell r="H1425">
            <v>192016166</v>
          </cell>
          <cell r="I1425">
            <v>0</v>
          </cell>
          <cell r="J1425">
            <v>192016166</v>
          </cell>
          <cell r="K1425">
            <v>950258</v>
          </cell>
        </row>
        <row r="1426">
          <cell r="G1426">
            <v>0</v>
          </cell>
          <cell r="H1426">
            <v>0</v>
          </cell>
          <cell r="I1426">
            <v>0</v>
          </cell>
          <cell r="J1426">
            <v>0</v>
          </cell>
          <cell r="K1426">
            <v>0</v>
          </cell>
        </row>
        <row r="1427">
          <cell r="G1427">
            <v>0</v>
          </cell>
          <cell r="H1427">
            <v>489280000</v>
          </cell>
          <cell r="I1427">
            <v>0</v>
          </cell>
          <cell r="J1427">
            <v>489280000</v>
          </cell>
          <cell r="K1427">
            <v>219000000</v>
          </cell>
        </row>
        <row r="1428">
          <cell r="G1428">
            <v>0</v>
          </cell>
          <cell r="H1428">
            <v>572643435</v>
          </cell>
          <cell r="I1428">
            <v>0</v>
          </cell>
          <cell r="J1428">
            <v>572643435</v>
          </cell>
          <cell r="K1428">
            <v>-429582360</v>
          </cell>
        </row>
        <row r="1429">
          <cell r="G1429">
            <v>0</v>
          </cell>
          <cell r="H1429">
            <v>6981911824</v>
          </cell>
          <cell r="I1429">
            <v>0</v>
          </cell>
          <cell r="J1429">
            <v>6981911824</v>
          </cell>
          <cell r="K1429">
            <v>10214232104</v>
          </cell>
        </row>
        <row r="1430">
          <cell r="G1430">
            <v>0</v>
          </cell>
          <cell r="H1430">
            <v>0</v>
          </cell>
          <cell r="I1430">
            <v>0</v>
          </cell>
          <cell r="J1430">
            <v>0</v>
          </cell>
          <cell r="K1430">
            <v>45579054</v>
          </cell>
        </row>
        <row r="1431">
          <cell r="G1431">
            <v>0</v>
          </cell>
          <cell r="H1431">
            <v>46753595</v>
          </cell>
          <cell r="I1431">
            <v>0</v>
          </cell>
          <cell r="J1431">
            <v>46753595</v>
          </cell>
          <cell r="K1431">
            <v>34212095</v>
          </cell>
        </row>
        <row r="1432">
          <cell r="G1432">
            <v>0</v>
          </cell>
          <cell r="H1432">
            <v>0</v>
          </cell>
          <cell r="I1432">
            <v>0</v>
          </cell>
          <cell r="J1432">
            <v>0</v>
          </cell>
          <cell r="K1432">
            <v>0</v>
          </cell>
        </row>
        <row r="1433">
          <cell r="G1433">
            <v>0</v>
          </cell>
          <cell r="H1433">
            <v>0</v>
          </cell>
          <cell r="I1433">
            <v>0</v>
          </cell>
          <cell r="J1433">
            <v>0</v>
          </cell>
          <cell r="K1433">
            <v>0</v>
          </cell>
        </row>
        <row r="1434">
          <cell r="G1434">
            <v>0</v>
          </cell>
          <cell r="H1434">
            <v>8512479</v>
          </cell>
          <cell r="I1434">
            <v>0</v>
          </cell>
          <cell r="J1434">
            <v>8512479</v>
          </cell>
          <cell r="K1434">
            <v>8233264</v>
          </cell>
        </row>
        <row r="1435">
          <cell r="G1435">
            <v>0</v>
          </cell>
          <cell r="H1435">
            <v>0</v>
          </cell>
          <cell r="I1435">
            <v>0</v>
          </cell>
          <cell r="J1435">
            <v>0</v>
          </cell>
          <cell r="K1435">
            <v>0</v>
          </cell>
        </row>
        <row r="1436">
          <cell r="G1436">
            <v>0</v>
          </cell>
          <cell r="H1436">
            <v>11849417732</v>
          </cell>
          <cell r="I1436">
            <v>0</v>
          </cell>
          <cell r="J1436">
            <v>11849417732</v>
          </cell>
          <cell r="K1436">
            <v>0</v>
          </cell>
        </row>
        <row r="1437">
          <cell r="G1437">
            <v>0</v>
          </cell>
          <cell r="H1437">
            <v>-11779981497</v>
          </cell>
          <cell r="I1437">
            <v>0</v>
          </cell>
          <cell r="J1437">
            <v>-11779981497</v>
          </cell>
          <cell r="K1437">
            <v>0</v>
          </cell>
        </row>
        <row r="1438">
          <cell r="G1438">
            <v>0</v>
          </cell>
          <cell r="H1438">
            <v>26740113</v>
          </cell>
          <cell r="I1438">
            <v>0</v>
          </cell>
          <cell r="J1438">
            <v>26740113</v>
          </cell>
          <cell r="K1438">
            <v>0</v>
          </cell>
        </row>
        <row r="1439">
          <cell r="G1439">
            <v>0</v>
          </cell>
          <cell r="H1439">
            <v>16560000</v>
          </cell>
          <cell r="I1439">
            <v>0</v>
          </cell>
          <cell r="J1439">
            <v>16560000</v>
          </cell>
          <cell r="K1439">
            <v>6910000</v>
          </cell>
        </row>
        <row r="1440">
          <cell r="G1440">
            <v>0</v>
          </cell>
          <cell r="H1440">
            <v>1997520</v>
          </cell>
          <cell r="I1440">
            <v>0</v>
          </cell>
          <cell r="J1440">
            <v>1997520</v>
          </cell>
          <cell r="K1440">
            <v>1012000</v>
          </cell>
        </row>
        <row r="1441">
          <cell r="G1441">
            <v>0</v>
          </cell>
          <cell r="H1441">
            <v>105714545</v>
          </cell>
          <cell r="I1441">
            <v>0</v>
          </cell>
          <cell r="J1441">
            <v>105714545</v>
          </cell>
          <cell r="K1441">
            <v>87203072</v>
          </cell>
        </row>
        <row r="1442">
          <cell r="G1442">
            <v>0</v>
          </cell>
          <cell r="H1442">
            <v>201349526</v>
          </cell>
          <cell r="I1442">
            <v>0</v>
          </cell>
          <cell r="J1442">
            <v>201349526</v>
          </cell>
          <cell r="K1442">
            <v>209506416</v>
          </cell>
        </row>
        <row r="1443">
          <cell r="G1443">
            <v>0</v>
          </cell>
          <cell r="H1443">
            <v>13346432</v>
          </cell>
          <cell r="I1443">
            <v>0</v>
          </cell>
          <cell r="J1443">
            <v>13346432</v>
          </cell>
          <cell r="K1443">
            <v>8488699</v>
          </cell>
        </row>
        <row r="1444">
          <cell r="G1444">
            <v>0</v>
          </cell>
          <cell r="H1444">
            <v>2085146637</v>
          </cell>
          <cell r="I1444">
            <v>0</v>
          </cell>
          <cell r="J1444">
            <v>2085146637</v>
          </cell>
          <cell r="K1444">
            <v>11094472188</v>
          </cell>
        </row>
        <row r="1445">
          <cell r="G1445">
            <v>0</v>
          </cell>
          <cell r="H1445">
            <v>12276969</v>
          </cell>
          <cell r="I1445">
            <v>0</v>
          </cell>
          <cell r="J1445">
            <v>12276969</v>
          </cell>
          <cell r="K1445">
            <v>31991505</v>
          </cell>
        </row>
        <row r="1446">
          <cell r="G1446">
            <v>0</v>
          </cell>
          <cell r="H1446">
            <v>107248</v>
          </cell>
          <cell r="I1446">
            <v>0</v>
          </cell>
          <cell r="J1446">
            <v>107248</v>
          </cell>
          <cell r="K1446">
            <v>25494580</v>
          </cell>
        </row>
        <row r="1447">
          <cell r="G1447">
            <v>0</v>
          </cell>
          <cell r="H1447">
            <v>4122025</v>
          </cell>
          <cell r="I1447">
            <v>0</v>
          </cell>
          <cell r="J1447">
            <v>4122025</v>
          </cell>
          <cell r="K1447">
            <v>3974400</v>
          </cell>
        </row>
        <row r="1448">
          <cell r="G1448">
            <v>0</v>
          </cell>
          <cell r="H1448">
            <v>2647380</v>
          </cell>
          <cell r="I1448">
            <v>0</v>
          </cell>
          <cell r="J1448">
            <v>2647380</v>
          </cell>
          <cell r="K1448">
            <v>5712057544</v>
          </cell>
        </row>
        <row r="1449">
          <cell r="G1449">
            <v>0</v>
          </cell>
          <cell r="H1449">
            <v>27438220</v>
          </cell>
          <cell r="I1449">
            <v>0</v>
          </cell>
          <cell r="J1449">
            <v>27438220</v>
          </cell>
          <cell r="K1449">
            <v>24762260</v>
          </cell>
        </row>
        <row r="1450">
          <cell r="G1450">
            <v>0</v>
          </cell>
          <cell r="H1450">
            <v>313583850</v>
          </cell>
          <cell r="I1450">
            <v>0</v>
          </cell>
          <cell r="J1450">
            <v>313583850</v>
          </cell>
          <cell r="K1450">
            <v>2528119197</v>
          </cell>
        </row>
        <row r="1451">
          <cell r="G1451">
            <v>0</v>
          </cell>
          <cell r="H1451">
            <v>0</v>
          </cell>
          <cell r="I1451">
            <v>0</v>
          </cell>
          <cell r="J1451">
            <v>0</v>
          </cell>
          <cell r="K1451">
            <v>0</v>
          </cell>
        </row>
        <row r="1452">
          <cell r="G1452">
            <v>0</v>
          </cell>
          <cell r="H1452">
            <v>5282550</v>
          </cell>
          <cell r="I1452">
            <v>0</v>
          </cell>
          <cell r="J1452">
            <v>5282550</v>
          </cell>
          <cell r="K1452">
            <v>3000122</v>
          </cell>
        </row>
        <row r="1453">
          <cell r="G1453">
            <v>0</v>
          </cell>
          <cell r="H1453">
            <v>24507588</v>
          </cell>
          <cell r="I1453">
            <v>0</v>
          </cell>
          <cell r="J1453">
            <v>24507588</v>
          </cell>
          <cell r="K1453">
            <v>27708744</v>
          </cell>
        </row>
        <row r="1454">
          <cell r="G1454">
            <v>0</v>
          </cell>
          <cell r="H1454">
            <v>6441614386</v>
          </cell>
          <cell r="I1454">
            <v>0</v>
          </cell>
          <cell r="J1454">
            <v>6441614386</v>
          </cell>
          <cell r="K1454">
            <v>6230024260</v>
          </cell>
        </row>
        <row r="1455">
          <cell r="G1455">
            <v>0</v>
          </cell>
          <cell r="H1455">
            <v>15387844</v>
          </cell>
          <cell r="I1455">
            <v>0</v>
          </cell>
          <cell r="J1455">
            <v>15387844</v>
          </cell>
          <cell r="K1455">
            <v>8619081</v>
          </cell>
        </row>
        <row r="1456">
          <cell r="G1456">
            <v>0</v>
          </cell>
          <cell r="H1456">
            <v>-2698851174</v>
          </cell>
          <cell r="I1456">
            <v>0</v>
          </cell>
          <cell r="J1456">
            <v>-2698851174</v>
          </cell>
          <cell r="K1456">
            <v>0</v>
          </cell>
        </row>
        <row r="1457">
          <cell r="G1457">
            <v>0</v>
          </cell>
          <cell r="H1457">
            <v>-67260375</v>
          </cell>
          <cell r="I1457">
            <v>0</v>
          </cell>
          <cell r="J1457">
            <v>-67260375</v>
          </cell>
          <cell r="K1457">
            <v>-457915957</v>
          </cell>
        </row>
        <row r="1458">
          <cell r="G1458">
            <v>0</v>
          </cell>
          <cell r="H1458">
            <v>0</v>
          </cell>
          <cell r="I1458">
            <v>0</v>
          </cell>
          <cell r="J1458">
            <v>0</v>
          </cell>
          <cell r="K1458">
            <v>0</v>
          </cell>
        </row>
        <row r="1459">
          <cell r="G1459">
            <v>0</v>
          </cell>
          <cell r="H1459">
            <v>0</v>
          </cell>
          <cell r="I1459">
            <v>0</v>
          </cell>
          <cell r="J1459">
            <v>0</v>
          </cell>
          <cell r="K1459">
            <v>0</v>
          </cell>
        </row>
        <row r="1460">
          <cell r="G1460">
            <v>0</v>
          </cell>
          <cell r="H1460">
            <v>111337021</v>
          </cell>
          <cell r="I1460">
            <v>0</v>
          </cell>
          <cell r="J1460">
            <v>111337021</v>
          </cell>
          <cell r="K1460">
            <v>75870507</v>
          </cell>
        </row>
        <row r="1461">
          <cell r="G1461">
            <v>0</v>
          </cell>
          <cell r="H1461">
            <v>281147425</v>
          </cell>
          <cell r="I1461">
            <v>0</v>
          </cell>
          <cell r="J1461">
            <v>281147425</v>
          </cell>
          <cell r="K1461">
            <v>281147425</v>
          </cell>
        </row>
        <row r="1462">
          <cell r="G1462">
            <v>0</v>
          </cell>
          <cell r="H1462">
            <v>6331894648</v>
          </cell>
          <cell r="I1462">
            <v>0</v>
          </cell>
          <cell r="J1462">
            <v>6331894648</v>
          </cell>
          <cell r="K1462">
            <v>5188831868</v>
          </cell>
        </row>
        <row r="1463">
          <cell r="G1463">
            <v>0</v>
          </cell>
          <cell r="H1463">
            <v>-1307350825</v>
          </cell>
          <cell r="I1463">
            <v>0</v>
          </cell>
          <cell r="J1463">
            <v>-1307350825</v>
          </cell>
          <cell r="K1463">
            <v>0</v>
          </cell>
        </row>
        <row r="1464">
          <cell r="G1464">
            <v>0</v>
          </cell>
          <cell r="H1464">
            <v>1315853946</v>
          </cell>
          <cell r="I1464">
            <v>0</v>
          </cell>
          <cell r="J1464">
            <v>1315853946</v>
          </cell>
          <cell r="K1464">
            <v>23090620</v>
          </cell>
        </row>
        <row r="1465">
          <cell r="G1465">
            <v>0</v>
          </cell>
          <cell r="H1465">
            <v>73770316</v>
          </cell>
          <cell r="I1465">
            <v>0</v>
          </cell>
          <cell r="J1465">
            <v>73770316</v>
          </cell>
          <cell r="K1465">
            <v>0</v>
          </cell>
        </row>
        <row r="1466">
          <cell r="G1466">
            <v>0</v>
          </cell>
          <cell r="H1466">
            <v>-104722000</v>
          </cell>
          <cell r="I1466">
            <v>0</v>
          </cell>
          <cell r="J1466">
            <v>-104722000</v>
          </cell>
          <cell r="K1466">
            <v>0</v>
          </cell>
        </row>
        <row r="1467">
          <cell r="G1467">
            <v>0</v>
          </cell>
          <cell r="H1467">
            <v>-14046432</v>
          </cell>
          <cell r="I1467">
            <v>0</v>
          </cell>
          <cell r="J1467">
            <v>-14046432</v>
          </cell>
          <cell r="K1467">
            <v>0</v>
          </cell>
        </row>
        <row r="1468">
          <cell r="G1468">
            <v>0</v>
          </cell>
          <cell r="H1468">
            <v>495175428</v>
          </cell>
          <cell r="I1468">
            <v>0</v>
          </cell>
          <cell r="J1468">
            <v>495175428</v>
          </cell>
          <cell r="K1468">
            <v>0</v>
          </cell>
        </row>
        <row r="1469">
          <cell r="G1469">
            <v>0</v>
          </cell>
          <cell r="H1469">
            <v>665840</v>
          </cell>
          <cell r="I1469">
            <v>0</v>
          </cell>
          <cell r="J1469">
            <v>665840</v>
          </cell>
          <cell r="K1469">
            <v>0</v>
          </cell>
        </row>
        <row r="1470">
          <cell r="G1470">
            <v>0</v>
          </cell>
          <cell r="H1470">
            <v>1720000</v>
          </cell>
          <cell r="I1470">
            <v>0</v>
          </cell>
          <cell r="J1470">
            <v>1720000</v>
          </cell>
          <cell r="K1470">
            <v>0</v>
          </cell>
        </row>
        <row r="1471">
          <cell r="G1471">
            <v>0</v>
          </cell>
          <cell r="H1471">
            <v>737595199</v>
          </cell>
          <cell r="I1471">
            <v>0</v>
          </cell>
          <cell r="J1471">
            <v>737595199</v>
          </cell>
          <cell r="K1471">
            <v>0</v>
          </cell>
        </row>
        <row r="1472">
          <cell r="G1472">
            <v>0</v>
          </cell>
          <cell r="H1472">
            <v>28536000</v>
          </cell>
          <cell r="I1472">
            <v>0</v>
          </cell>
          <cell r="J1472">
            <v>28536000</v>
          </cell>
          <cell r="K1472">
            <v>0</v>
          </cell>
        </row>
        <row r="1473">
          <cell r="G1473">
            <v>0</v>
          </cell>
          <cell r="H1473">
            <v>5913100</v>
          </cell>
          <cell r="I1473">
            <v>0</v>
          </cell>
          <cell r="J1473">
            <v>5913100</v>
          </cell>
          <cell r="K1473">
            <v>0</v>
          </cell>
        </row>
        <row r="1474">
          <cell r="G1474">
            <v>0</v>
          </cell>
          <cell r="H1474">
            <v>62987</v>
          </cell>
          <cell r="I1474">
            <v>0</v>
          </cell>
          <cell r="J1474">
            <v>62987</v>
          </cell>
          <cell r="K1474">
            <v>0</v>
          </cell>
        </row>
        <row r="1475">
          <cell r="G1475">
            <v>0</v>
          </cell>
          <cell r="H1475">
            <v>-86586998851</v>
          </cell>
          <cell r="I1475">
            <v>0</v>
          </cell>
          <cell r="J1475">
            <v>-86586998851</v>
          </cell>
          <cell r="K1475">
            <v>-53247390291</v>
          </cell>
        </row>
        <row r="1476">
          <cell r="G1476">
            <v>0</v>
          </cell>
          <cell r="H1476">
            <v>-210871624499</v>
          </cell>
          <cell r="I1476">
            <v>0</v>
          </cell>
          <cell r="J1476">
            <v>-210871624499</v>
          </cell>
          <cell r="K1476">
            <v>-214096784504</v>
          </cell>
        </row>
        <row r="1477">
          <cell r="G1477">
            <v>0</v>
          </cell>
          <cell r="H1477">
            <v>-3645223454</v>
          </cell>
          <cell r="I1477">
            <v>0</v>
          </cell>
          <cell r="J1477">
            <v>-3645223454</v>
          </cell>
          <cell r="K1477">
            <v>-10581147176</v>
          </cell>
        </row>
        <row r="1478">
          <cell r="G1478">
            <v>0</v>
          </cell>
          <cell r="H1478">
            <v>-1</v>
          </cell>
          <cell r="I1478">
            <v>0</v>
          </cell>
          <cell r="J1478">
            <v>-1</v>
          </cell>
          <cell r="K1478">
            <v>55095462</v>
          </cell>
        </row>
        <row r="1479">
          <cell r="G1479">
            <v>0</v>
          </cell>
          <cell r="H1479">
            <v>8418781450</v>
          </cell>
          <cell r="I1479">
            <v>0</v>
          </cell>
          <cell r="J1479">
            <v>8418781450</v>
          </cell>
          <cell r="K1479">
            <v>-7442801843</v>
          </cell>
        </row>
        <row r="1480">
          <cell r="G1480">
            <v>0</v>
          </cell>
          <cell r="H1480">
            <v>-75623817757</v>
          </cell>
          <cell r="I1480">
            <v>0</v>
          </cell>
          <cell r="J1480">
            <v>-75623817757</v>
          </cell>
          <cell r="K1480">
            <v>-55316573108</v>
          </cell>
        </row>
        <row r="1481">
          <cell r="G1481">
            <v>0</v>
          </cell>
          <cell r="H1481">
            <v>-150377276</v>
          </cell>
          <cell r="I1481">
            <v>0</v>
          </cell>
          <cell r="J1481">
            <v>-150377276</v>
          </cell>
          <cell r="K1481">
            <v>-775075716</v>
          </cell>
        </row>
        <row r="1482">
          <cell r="G1482">
            <v>0</v>
          </cell>
          <cell r="H1482">
            <v>0</v>
          </cell>
          <cell r="I1482">
            <v>0</v>
          </cell>
          <cell r="J1482">
            <v>0</v>
          </cell>
          <cell r="K1482">
            <v>187399530</v>
          </cell>
        </row>
        <row r="1483">
          <cell r="G1483">
            <v>0</v>
          </cell>
          <cell r="H1483">
            <v>-4213389258</v>
          </cell>
          <cell r="I1483">
            <v>0</v>
          </cell>
          <cell r="J1483">
            <v>-4213389258</v>
          </cell>
          <cell r="K1483">
            <v>-23419264280</v>
          </cell>
        </row>
        <row r="1484">
          <cell r="G1484">
            <v>0</v>
          </cell>
          <cell r="H1484">
            <v>-34166128497</v>
          </cell>
          <cell r="I1484">
            <v>0</v>
          </cell>
          <cell r="J1484">
            <v>-34166128497</v>
          </cell>
          <cell r="K1484">
            <v>-30557677824</v>
          </cell>
        </row>
        <row r="1485">
          <cell r="G1485">
            <v>0</v>
          </cell>
          <cell r="H1485">
            <v>-2621038864</v>
          </cell>
          <cell r="I1485">
            <v>0</v>
          </cell>
          <cell r="J1485">
            <v>-2621038864</v>
          </cell>
          <cell r="K1485">
            <v>-3905673608</v>
          </cell>
        </row>
        <row r="1486">
          <cell r="G1486">
            <v>0</v>
          </cell>
          <cell r="H1486">
            <v>0</v>
          </cell>
          <cell r="I1486">
            <v>0</v>
          </cell>
          <cell r="J1486">
            <v>0</v>
          </cell>
          <cell r="K1486">
            <v>0</v>
          </cell>
        </row>
        <row r="1487">
          <cell r="G1487">
            <v>0</v>
          </cell>
          <cell r="H1487">
            <v>-41406697310</v>
          </cell>
          <cell r="I1487">
            <v>0</v>
          </cell>
          <cell r="J1487">
            <v>-41406697310</v>
          </cell>
          <cell r="K1487">
            <v>-39826944502</v>
          </cell>
        </row>
        <row r="1488">
          <cell r="G1488">
            <v>0</v>
          </cell>
          <cell r="H1488">
            <v>-40616273672</v>
          </cell>
          <cell r="I1488">
            <v>0</v>
          </cell>
          <cell r="J1488">
            <v>-40616273672</v>
          </cell>
          <cell r="K1488">
            <v>-42762079090</v>
          </cell>
        </row>
        <row r="1489">
          <cell r="G1489">
            <v>0</v>
          </cell>
          <cell r="H1489">
            <v>-2803289542</v>
          </cell>
          <cell r="I1489">
            <v>0</v>
          </cell>
          <cell r="J1489">
            <v>-2803289542</v>
          </cell>
          <cell r="K1489">
            <v>-2389383249</v>
          </cell>
        </row>
        <row r="1490">
          <cell r="G1490">
            <v>0</v>
          </cell>
          <cell r="H1490">
            <v>-584</v>
          </cell>
          <cell r="I1490">
            <v>0</v>
          </cell>
          <cell r="J1490">
            <v>-584</v>
          </cell>
          <cell r="K1490">
            <v>-660</v>
          </cell>
        </row>
        <row r="1491">
          <cell r="G1491">
            <v>0</v>
          </cell>
          <cell r="H1491">
            <v>54731985514</v>
          </cell>
          <cell r="I1491">
            <v>0</v>
          </cell>
          <cell r="J1491">
            <v>54731985514</v>
          </cell>
          <cell r="K1491">
            <v>-20052209298</v>
          </cell>
        </row>
        <row r="1492">
          <cell r="G1492">
            <v>0</v>
          </cell>
          <cell r="H1492">
            <v>-264955929555</v>
          </cell>
          <cell r="I1492">
            <v>0</v>
          </cell>
          <cell r="J1492">
            <v>-264955929555</v>
          </cell>
          <cell r="K1492">
            <v>-177189183052</v>
          </cell>
        </row>
        <row r="1493">
          <cell r="G1493">
            <v>0</v>
          </cell>
          <cell r="H1493">
            <v>-10679538815</v>
          </cell>
          <cell r="I1493">
            <v>0</v>
          </cell>
          <cell r="J1493">
            <v>-10679538815</v>
          </cell>
          <cell r="K1493">
            <v>-6810084955</v>
          </cell>
        </row>
        <row r="1494">
          <cell r="G1494">
            <v>0</v>
          </cell>
          <cell r="H1494">
            <v>16426444</v>
          </cell>
          <cell r="I1494">
            <v>0</v>
          </cell>
          <cell r="J1494">
            <v>16426444</v>
          </cell>
          <cell r="K1494">
            <v>5621986</v>
          </cell>
        </row>
        <row r="1495">
          <cell r="G1495">
            <v>0</v>
          </cell>
          <cell r="H1495">
            <v>9461631140</v>
          </cell>
          <cell r="I1495">
            <v>0</v>
          </cell>
          <cell r="J1495">
            <v>9461631140</v>
          </cell>
          <cell r="K1495">
            <v>9087581531</v>
          </cell>
        </row>
        <row r="1496">
          <cell r="G1496">
            <v>0</v>
          </cell>
          <cell r="H1496">
            <v>-8712949767</v>
          </cell>
          <cell r="I1496">
            <v>0</v>
          </cell>
          <cell r="J1496">
            <v>-8712949767</v>
          </cell>
          <cell r="K1496">
            <v>14355719376</v>
          </cell>
        </row>
        <row r="1497">
          <cell r="G1497">
            <v>0</v>
          </cell>
          <cell r="H1497">
            <v>-240466936</v>
          </cell>
          <cell r="I1497">
            <v>0</v>
          </cell>
          <cell r="J1497">
            <v>-240466936</v>
          </cell>
          <cell r="K1497">
            <v>-53366645</v>
          </cell>
        </row>
        <row r="1498">
          <cell r="G1498">
            <v>0</v>
          </cell>
          <cell r="H1498">
            <v>1163870</v>
          </cell>
          <cell r="I1498">
            <v>0</v>
          </cell>
          <cell r="J1498">
            <v>1163870</v>
          </cell>
          <cell r="K1498">
            <v>0</v>
          </cell>
        </row>
        <row r="1499">
          <cell r="G1499">
            <v>0</v>
          </cell>
          <cell r="H1499">
            <v>608094035</v>
          </cell>
          <cell r="I1499">
            <v>0</v>
          </cell>
          <cell r="J1499">
            <v>608094035</v>
          </cell>
          <cell r="K1499">
            <v>-8761715126</v>
          </cell>
        </row>
        <row r="1500">
          <cell r="G1500">
            <v>0</v>
          </cell>
          <cell r="H1500">
            <v>162995335661</v>
          </cell>
          <cell r="I1500">
            <v>0</v>
          </cell>
          <cell r="J1500">
            <v>162995335661</v>
          </cell>
          <cell r="K1500">
            <v>147424707930</v>
          </cell>
        </row>
        <row r="1501">
          <cell r="G1501">
            <v>0</v>
          </cell>
          <cell r="H1501">
            <v>55244071</v>
          </cell>
          <cell r="I1501">
            <v>0</v>
          </cell>
          <cell r="J1501">
            <v>55244071</v>
          </cell>
          <cell r="K1501">
            <v>113869743</v>
          </cell>
        </row>
        <row r="1502">
          <cell r="G1502">
            <v>0</v>
          </cell>
          <cell r="H1502">
            <v>-28832237380</v>
          </cell>
          <cell r="I1502">
            <v>0</v>
          </cell>
          <cell r="J1502">
            <v>-28832237380</v>
          </cell>
          <cell r="K1502">
            <v>-5978519045</v>
          </cell>
        </row>
        <row r="1503">
          <cell r="G1503">
            <v>0</v>
          </cell>
          <cell r="H1503">
            <v>25353560077</v>
          </cell>
          <cell r="I1503">
            <v>0</v>
          </cell>
          <cell r="J1503">
            <v>25353560077</v>
          </cell>
          <cell r="K1503">
            <v>62825015062</v>
          </cell>
        </row>
        <row r="1504">
          <cell r="G1504">
            <v>0</v>
          </cell>
          <cell r="H1504">
            <v>1194496630</v>
          </cell>
          <cell r="I1504">
            <v>0</v>
          </cell>
          <cell r="J1504">
            <v>1194496630</v>
          </cell>
          <cell r="K1504">
            <v>-567094610</v>
          </cell>
        </row>
        <row r="1505">
          <cell r="G1505">
            <v>0</v>
          </cell>
          <cell r="H1505">
            <v>-18929825669</v>
          </cell>
          <cell r="I1505">
            <v>0</v>
          </cell>
          <cell r="J1505">
            <v>-18929825669</v>
          </cell>
          <cell r="K1505">
            <v>59049328</v>
          </cell>
        </row>
        <row r="1506">
          <cell r="G1506">
            <v>0</v>
          </cell>
          <cell r="H1506">
            <v>-318879092196</v>
          </cell>
          <cell r="I1506">
            <v>0</v>
          </cell>
          <cell r="J1506">
            <v>-318879092196</v>
          </cell>
          <cell r="K1506">
            <v>-321300824846</v>
          </cell>
        </row>
        <row r="1507">
          <cell r="G1507">
            <v>0</v>
          </cell>
          <cell r="H1507">
            <v>-176615222794</v>
          </cell>
          <cell r="I1507">
            <v>0</v>
          </cell>
          <cell r="J1507">
            <v>-176615222794</v>
          </cell>
          <cell r="K1507">
            <v>-70812230122</v>
          </cell>
        </row>
        <row r="1508">
          <cell r="G1508">
            <v>0</v>
          </cell>
          <cell r="H1508">
            <v>-27601772458</v>
          </cell>
          <cell r="I1508">
            <v>0</v>
          </cell>
          <cell r="J1508">
            <v>-27601772458</v>
          </cell>
          <cell r="K1508">
            <v>-57416141806</v>
          </cell>
        </row>
        <row r="1509">
          <cell r="G1509">
            <v>0</v>
          </cell>
          <cell r="H1509">
            <v>8958587878</v>
          </cell>
          <cell r="I1509">
            <v>0</v>
          </cell>
          <cell r="J1509">
            <v>8958587878</v>
          </cell>
          <cell r="K1509">
            <v>-2024986298</v>
          </cell>
        </row>
        <row r="1510">
          <cell r="G1510">
            <v>0</v>
          </cell>
          <cell r="H1510">
            <v>147023326921</v>
          </cell>
          <cell r="I1510">
            <v>0</v>
          </cell>
          <cell r="J1510">
            <v>147023326921</v>
          </cell>
          <cell r="K1510">
            <v>115606415240</v>
          </cell>
        </row>
        <row r="1511">
          <cell r="G1511">
            <v>0</v>
          </cell>
          <cell r="H1511">
            <v>-435493770</v>
          </cell>
          <cell r="I1511">
            <v>0</v>
          </cell>
          <cell r="J1511">
            <v>-435493770</v>
          </cell>
          <cell r="K1511">
            <v>-361695562</v>
          </cell>
        </row>
        <row r="1512">
          <cell r="G1512">
            <v>0</v>
          </cell>
          <cell r="H1512">
            <v>4098699578</v>
          </cell>
          <cell r="I1512">
            <v>0</v>
          </cell>
          <cell r="J1512">
            <v>4098699578</v>
          </cell>
          <cell r="K1512">
            <v>-1616921038</v>
          </cell>
        </row>
        <row r="1513">
          <cell r="G1513">
            <v>0</v>
          </cell>
          <cell r="H1513">
            <v>-11067981235</v>
          </cell>
          <cell r="I1513">
            <v>0</v>
          </cell>
          <cell r="J1513">
            <v>-11067981235</v>
          </cell>
          <cell r="K1513">
            <v>-4286499144</v>
          </cell>
        </row>
        <row r="1514">
          <cell r="G1514">
            <v>0</v>
          </cell>
          <cell r="H1514">
            <v>-68618270</v>
          </cell>
          <cell r="I1514">
            <v>0</v>
          </cell>
          <cell r="J1514">
            <v>-68618270</v>
          </cell>
          <cell r="K1514">
            <v>-87452754</v>
          </cell>
        </row>
        <row r="1515">
          <cell r="G1515">
            <v>0</v>
          </cell>
          <cell r="H1515">
            <v>772387</v>
          </cell>
          <cell r="I1515">
            <v>0</v>
          </cell>
          <cell r="J1515">
            <v>772387</v>
          </cell>
          <cell r="K1515">
            <v>0</v>
          </cell>
        </row>
        <row r="1516">
          <cell r="G1516">
            <v>0</v>
          </cell>
          <cell r="H1516">
            <v>57266340261</v>
          </cell>
          <cell r="I1516">
            <v>0</v>
          </cell>
          <cell r="J1516">
            <v>57266340261</v>
          </cell>
          <cell r="K1516">
            <v>38951792827</v>
          </cell>
        </row>
        <row r="1517">
          <cell r="G1517">
            <v>0</v>
          </cell>
          <cell r="H1517">
            <v>-2149695259</v>
          </cell>
          <cell r="I1517">
            <v>0</v>
          </cell>
          <cell r="J1517">
            <v>-2149695259</v>
          </cell>
          <cell r="K1517">
            <v>-1486603528</v>
          </cell>
        </row>
        <row r="1518">
          <cell r="G1518">
            <v>0</v>
          </cell>
          <cell r="H1518">
            <v>-65737695</v>
          </cell>
          <cell r="I1518">
            <v>0</v>
          </cell>
          <cell r="J1518">
            <v>-65737695</v>
          </cell>
          <cell r="K1518">
            <v>-147312152</v>
          </cell>
        </row>
        <row r="1519">
          <cell r="G1519">
            <v>0</v>
          </cell>
          <cell r="H1519">
            <v>19401774475</v>
          </cell>
          <cell r="I1519">
            <v>0</v>
          </cell>
          <cell r="J1519">
            <v>19401774475</v>
          </cell>
          <cell r="K1519">
            <v>3893511342</v>
          </cell>
        </row>
        <row r="1520">
          <cell r="G1520">
            <v>0</v>
          </cell>
          <cell r="H1520">
            <v>7310033400</v>
          </cell>
          <cell r="I1520">
            <v>0</v>
          </cell>
          <cell r="J1520">
            <v>7310033400</v>
          </cell>
          <cell r="K1520">
            <v>1852125600</v>
          </cell>
        </row>
        <row r="1521">
          <cell r="G1521">
            <v>0</v>
          </cell>
          <cell r="H1521">
            <v>71772222</v>
          </cell>
          <cell r="I1521">
            <v>0</v>
          </cell>
          <cell r="J1521">
            <v>71772222</v>
          </cell>
          <cell r="K1521">
            <v>0</v>
          </cell>
        </row>
        <row r="1522">
          <cell r="G1522">
            <v>0</v>
          </cell>
          <cell r="H1522">
            <v>19029439750</v>
          </cell>
          <cell r="I1522">
            <v>0</v>
          </cell>
          <cell r="J1522">
            <v>19029439750</v>
          </cell>
          <cell r="K1522">
            <v>0</v>
          </cell>
        </row>
        <row r="1523">
          <cell r="G1523">
            <v>0</v>
          </cell>
          <cell r="H1523">
            <v>5056778552</v>
          </cell>
          <cell r="I1523">
            <v>0</v>
          </cell>
          <cell r="J1523">
            <v>5056778552</v>
          </cell>
          <cell r="K1523">
            <v>23395576</v>
          </cell>
        </row>
        <row r="1524">
          <cell r="G1524">
            <v>0</v>
          </cell>
          <cell r="H1524">
            <v>-8698587122</v>
          </cell>
          <cell r="I1524">
            <v>0</v>
          </cell>
          <cell r="J1524">
            <v>-8698587122</v>
          </cell>
          <cell r="K1524">
            <v>0</v>
          </cell>
        </row>
        <row r="1525">
          <cell r="G1525">
            <v>0</v>
          </cell>
          <cell r="H1525">
            <v>875271</v>
          </cell>
          <cell r="I1525">
            <v>0</v>
          </cell>
          <cell r="J1525">
            <v>875271</v>
          </cell>
          <cell r="K1525">
            <v>0</v>
          </cell>
        </row>
        <row r="1526">
          <cell r="G1526">
            <v>0</v>
          </cell>
          <cell r="H1526">
            <v>7157393381</v>
          </cell>
          <cell r="I1526">
            <v>0</v>
          </cell>
          <cell r="J1526">
            <v>7157393381</v>
          </cell>
          <cell r="K1526">
            <v>0</v>
          </cell>
        </row>
        <row r="1527">
          <cell r="G1527">
            <v>0</v>
          </cell>
          <cell r="H1527">
            <v>8318375979</v>
          </cell>
          <cell r="I1527">
            <v>0</v>
          </cell>
          <cell r="J1527">
            <v>8318375979</v>
          </cell>
          <cell r="K1527">
            <v>0</v>
          </cell>
        </row>
        <row r="1528">
          <cell r="G1528">
            <v>0</v>
          </cell>
          <cell r="H1528">
            <v>1963950217</v>
          </cell>
          <cell r="I1528">
            <v>0</v>
          </cell>
          <cell r="J1528">
            <v>1963950217</v>
          </cell>
          <cell r="K1528">
            <v>0</v>
          </cell>
        </row>
        <row r="1529">
          <cell r="G1529">
            <v>0</v>
          </cell>
          <cell r="H1529">
            <v>34936073484</v>
          </cell>
          <cell r="I1529">
            <v>0</v>
          </cell>
          <cell r="J1529">
            <v>34936073484</v>
          </cell>
          <cell r="K1529">
            <v>0</v>
          </cell>
        </row>
        <row r="1530">
          <cell r="G1530">
            <v>0</v>
          </cell>
          <cell r="H1530">
            <v>-481189786482</v>
          </cell>
          <cell r="I1530">
            <v>0</v>
          </cell>
          <cell r="J1530">
            <v>-481189786482</v>
          </cell>
          <cell r="K1530">
            <v>-373189631899</v>
          </cell>
        </row>
        <row r="1531">
          <cell r="G1531">
            <v>0</v>
          </cell>
          <cell r="H1531">
            <v>206264280889</v>
          </cell>
          <cell r="I1531">
            <v>0</v>
          </cell>
          <cell r="J1531">
            <v>206264280889</v>
          </cell>
          <cell r="K1531">
            <v>172441131086</v>
          </cell>
        </row>
        <row r="1532">
          <cell r="G1532">
            <v>0</v>
          </cell>
          <cell r="H1532">
            <v>-10921246127</v>
          </cell>
          <cell r="I1532">
            <v>0</v>
          </cell>
          <cell r="J1532">
            <v>-10921246127</v>
          </cell>
          <cell r="K1532">
            <v>-4955840019</v>
          </cell>
        </row>
        <row r="1533">
          <cell r="G1533">
            <v>0</v>
          </cell>
          <cell r="H1533">
            <v>783492449029</v>
          </cell>
          <cell r="I1533">
            <v>0</v>
          </cell>
          <cell r="J1533">
            <v>783492449029</v>
          </cell>
          <cell r="K1533">
            <v>806442974871</v>
          </cell>
        </row>
        <row r="1534">
          <cell r="G1534">
            <v>0</v>
          </cell>
          <cell r="H1534">
            <v>240219398887</v>
          </cell>
          <cell r="I1534">
            <v>0</v>
          </cell>
          <cell r="J1534">
            <v>240219398887</v>
          </cell>
          <cell r="K1534">
            <v>80748790356</v>
          </cell>
        </row>
        <row r="1535">
          <cell r="G1535">
            <v>0</v>
          </cell>
          <cell r="H1535">
            <v>57909364688</v>
          </cell>
          <cell r="I1535">
            <v>0</v>
          </cell>
          <cell r="J1535">
            <v>57909364688</v>
          </cell>
          <cell r="K1535">
            <v>87936398509</v>
          </cell>
        </row>
        <row r="1536">
          <cell r="G1536">
            <v>0</v>
          </cell>
          <cell r="H1536">
            <v>-117976781</v>
          </cell>
          <cell r="I1536">
            <v>0</v>
          </cell>
          <cell r="J1536">
            <v>-117976781</v>
          </cell>
          <cell r="K1536">
            <v>-246398709</v>
          </cell>
        </row>
        <row r="1537">
          <cell r="G1537">
            <v>0</v>
          </cell>
          <cell r="H1537">
            <v>45578667554</v>
          </cell>
          <cell r="I1537">
            <v>0</v>
          </cell>
          <cell r="J1537">
            <v>45578667554</v>
          </cell>
          <cell r="K1537">
            <v>81066028724</v>
          </cell>
        </row>
        <row r="1539">
          <cell r="G1539">
            <v>0</v>
          </cell>
          <cell r="H1539">
            <v>120614585</v>
          </cell>
          <cell r="I1539">
            <v>0</v>
          </cell>
          <cell r="J1539">
            <v>120614585</v>
          </cell>
          <cell r="K1539">
            <v>129667008</v>
          </cell>
        </row>
        <row r="1540">
          <cell r="G1540">
            <v>0</v>
          </cell>
          <cell r="H1540">
            <v>175972000</v>
          </cell>
          <cell r="I1540">
            <v>0</v>
          </cell>
          <cell r="J1540">
            <v>175972000</v>
          </cell>
          <cell r="K1540">
            <v>340400000</v>
          </cell>
        </row>
        <row r="1541">
          <cell r="G1541">
            <v>0</v>
          </cell>
          <cell r="H1541">
            <v>776428201</v>
          </cell>
          <cell r="I1541">
            <v>0</v>
          </cell>
          <cell r="J1541">
            <v>776428201</v>
          </cell>
          <cell r="K1541">
            <v>440000000</v>
          </cell>
        </row>
        <row r="1542">
          <cell r="G1542">
            <v>0</v>
          </cell>
          <cell r="H1542">
            <v>1073014786</v>
          </cell>
          <cell r="I1542">
            <v>0</v>
          </cell>
          <cell r="J1542">
            <v>1073014786</v>
          </cell>
          <cell r="K1542">
            <v>910067008</v>
          </cell>
        </row>
        <row r="1544">
          <cell r="G1544">
            <v>0</v>
          </cell>
          <cell r="H1544">
            <v>-57879567</v>
          </cell>
          <cell r="I1544">
            <v>0</v>
          </cell>
          <cell r="J1544">
            <v>-57879567</v>
          </cell>
          <cell r="K1544">
            <v>-55227706</v>
          </cell>
        </row>
        <row r="1545">
          <cell r="G1545">
            <v>0</v>
          </cell>
          <cell r="H1545">
            <v>0</v>
          </cell>
          <cell r="I1545">
            <v>0</v>
          </cell>
          <cell r="J1545">
            <v>0</v>
          </cell>
          <cell r="K1545">
            <v>0</v>
          </cell>
        </row>
        <row r="1546">
          <cell r="G1546">
            <v>0</v>
          </cell>
          <cell r="H1546">
            <v>-239594657</v>
          </cell>
          <cell r="I1546">
            <v>0</v>
          </cell>
          <cell r="J1546">
            <v>-239594657</v>
          </cell>
          <cell r="K1546">
            <v>-189858628</v>
          </cell>
        </row>
        <row r="1547">
          <cell r="G1547">
            <v>0</v>
          </cell>
          <cell r="H1547">
            <v>-297474224</v>
          </cell>
          <cell r="I1547">
            <v>0</v>
          </cell>
          <cell r="J1547">
            <v>-297474224</v>
          </cell>
          <cell r="K1547">
            <v>-245086334</v>
          </cell>
        </row>
        <row r="1549">
          <cell r="G1549">
            <v>0</v>
          </cell>
          <cell r="H1549">
            <v>0</v>
          </cell>
          <cell r="I1549">
            <v>0</v>
          </cell>
          <cell r="J1549">
            <v>0</v>
          </cell>
          <cell r="K1549">
            <v>0</v>
          </cell>
        </row>
        <row r="1550">
          <cell r="G1550">
            <v>0</v>
          </cell>
          <cell r="H1550">
            <v>0</v>
          </cell>
          <cell r="I1550">
            <v>0</v>
          </cell>
          <cell r="J1550">
            <v>0</v>
          </cell>
          <cell r="K1550">
            <v>0</v>
          </cell>
        </row>
        <row r="1551">
          <cell r="G1551">
            <v>0</v>
          </cell>
          <cell r="H1551">
            <v>0</v>
          </cell>
          <cell r="I1551">
            <v>0</v>
          </cell>
          <cell r="J1551">
            <v>0</v>
          </cell>
          <cell r="K1551">
            <v>22231617</v>
          </cell>
        </row>
        <row r="1552">
          <cell r="G1552">
            <v>0</v>
          </cell>
          <cell r="H1552">
            <v>0</v>
          </cell>
          <cell r="I1552">
            <v>0</v>
          </cell>
          <cell r="J1552">
            <v>0</v>
          </cell>
          <cell r="K1552">
            <v>3634</v>
          </cell>
        </row>
        <row r="1553">
          <cell r="G1553">
            <v>0</v>
          </cell>
          <cell r="H1553">
            <v>0</v>
          </cell>
          <cell r="I1553">
            <v>0</v>
          </cell>
          <cell r="J1553">
            <v>0</v>
          </cell>
          <cell r="K1553">
            <v>0</v>
          </cell>
        </row>
        <row r="1554">
          <cell r="G1554">
            <v>0</v>
          </cell>
          <cell r="H1554">
            <v>4144885057</v>
          </cell>
          <cell r="I1554">
            <v>0</v>
          </cell>
          <cell r="J1554">
            <v>4144885057</v>
          </cell>
          <cell r="K1554">
            <v>2891860573</v>
          </cell>
        </row>
        <row r="1555">
          <cell r="G1555">
            <v>0</v>
          </cell>
          <cell r="H1555">
            <v>0</v>
          </cell>
          <cell r="I1555">
            <v>0</v>
          </cell>
          <cell r="J1555">
            <v>0</v>
          </cell>
          <cell r="K1555">
            <v>0</v>
          </cell>
        </row>
        <row r="1556">
          <cell r="G1556">
            <v>0</v>
          </cell>
          <cell r="H1556">
            <v>1846945</v>
          </cell>
          <cell r="I1556">
            <v>0</v>
          </cell>
          <cell r="J1556">
            <v>1846945</v>
          </cell>
          <cell r="K1556">
            <v>0</v>
          </cell>
        </row>
        <row r="1557">
          <cell r="G1557">
            <v>0</v>
          </cell>
          <cell r="H1557">
            <v>410466966</v>
          </cell>
          <cell r="I1557">
            <v>0</v>
          </cell>
          <cell r="J1557">
            <v>410466966</v>
          </cell>
          <cell r="K1557">
            <v>0</v>
          </cell>
        </row>
        <row r="1558">
          <cell r="G1558">
            <v>0</v>
          </cell>
          <cell r="H1558">
            <v>66466479</v>
          </cell>
          <cell r="I1558">
            <v>0</v>
          </cell>
          <cell r="J1558">
            <v>66466479</v>
          </cell>
          <cell r="K1558">
            <v>0</v>
          </cell>
        </row>
        <row r="1559">
          <cell r="G1559">
            <v>0</v>
          </cell>
          <cell r="H1559">
            <v>73718</v>
          </cell>
          <cell r="I1559">
            <v>0</v>
          </cell>
          <cell r="J1559">
            <v>73718</v>
          </cell>
          <cell r="K1559">
            <v>0</v>
          </cell>
        </row>
        <row r="1560">
          <cell r="G1560">
            <v>0</v>
          </cell>
          <cell r="H1560">
            <v>74400000</v>
          </cell>
          <cell r="I1560">
            <v>0</v>
          </cell>
          <cell r="J1560">
            <v>74400000</v>
          </cell>
          <cell r="K1560">
            <v>0</v>
          </cell>
        </row>
        <row r="1561">
          <cell r="G1561">
            <v>0</v>
          </cell>
          <cell r="H1561">
            <v>0</v>
          </cell>
          <cell r="I1561">
            <v>0</v>
          </cell>
          <cell r="J1561">
            <v>0</v>
          </cell>
          <cell r="K1561">
            <v>0</v>
          </cell>
        </row>
        <row r="1562">
          <cell r="G1562">
            <v>0</v>
          </cell>
          <cell r="H1562">
            <v>-112000000</v>
          </cell>
          <cell r="I1562">
            <v>0</v>
          </cell>
          <cell r="J1562">
            <v>-112000000</v>
          </cell>
          <cell r="K1562">
            <v>0</v>
          </cell>
        </row>
        <row r="1563">
          <cell r="G1563">
            <v>0</v>
          </cell>
          <cell r="H1563">
            <v>125900000</v>
          </cell>
          <cell r="I1563">
            <v>0</v>
          </cell>
          <cell r="J1563">
            <v>125900000</v>
          </cell>
          <cell r="K1563">
            <v>0</v>
          </cell>
        </row>
        <row r="1564">
          <cell r="G1564">
            <v>0</v>
          </cell>
          <cell r="H1564">
            <v>-86600000</v>
          </cell>
          <cell r="I1564">
            <v>0</v>
          </cell>
          <cell r="J1564">
            <v>-86600000</v>
          </cell>
          <cell r="K1564">
            <v>276000000</v>
          </cell>
        </row>
        <row r="1565">
          <cell r="G1565">
            <v>0</v>
          </cell>
          <cell r="H1565">
            <v>0</v>
          </cell>
          <cell r="I1565">
            <v>0</v>
          </cell>
          <cell r="J1565">
            <v>0</v>
          </cell>
          <cell r="K1565">
            <v>0</v>
          </cell>
        </row>
        <row r="1566">
          <cell r="G1566">
            <v>0</v>
          </cell>
          <cell r="H1566">
            <v>80000000</v>
          </cell>
          <cell r="I1566">
            <v>0</v>
          </cell>
          <cell r="J1566">
            <v>80000000</v>
          </cell>
          <cell r="K1566">
            <v>0</v>
          </cell>
        </row>
        <row r="1567">
          <cell r="G1567">
            <v>0</v>
          </cell>
          <cell r="H1567">
            <v>0</v>
          </cell>
          <cell r="I1567">
            <v>0</v>
          </cell>
          <cell r="J1567">
            <v>0</v>
          </cell>
          <cell r="K1567">
            <v>0</v>
          </cell>
        </row>
        <row r="1568">
          <cell r="G1568">
            <v>0</v>
          </cell>
          <cell r="H1568">
            <v>0</v>
          </cell>
          <cell r="I1568">
            <v>0</v>
          </cell>
          <cell r="J1568">
            <v>0</v>
          </cell>
          <cell r="K1568">
            <v>73600000</v>
          </cell>
        </row>
        <row r="1569">
          <cell r="G1569">
            <v>0</v>
          </cell>
          <cell r="H1569">
            <v>150000000</v>
          </cell>
          <cell r="I1569">
            <v>0</v>
          </cell>
          <cell r="J1569">
            <v>150000000</v>
          </cell>
          <cell r="K1569">
            <v>11000000</v>
          </cell>
        </row>
        <row r="1570">
          <cell r="G1570">
            <v>0</v>
          </cell>
          <cell r="H1570">
            <v>15377099</v>
          </cell>
          <cell r="I1570">
            <v>0</v>
          </cell>
          <cell r="J1570">
            <v>15377099</v>
          </cell>
          <cell r="K1570">
            <v>77795200</v>
          </cell>
        </row>
        <row r="1571">
          <cell r="G1571">
            <v>0</v>
          </cell>
          <cell r="H1571">
            <v>0</v>
          </cell>
          <cell r="I1571">
            <v>0</v>
          </cell>
          <cell r="J1571">
            <v>0</v>
          </cell>
          <cell r="K1571">
            <v>3672770</v>
          </cell>
        </row>
        <row r="1572">
          <cell r="G1572">
            <v>0</v>
          </cell>
          <cell r="H1572">
            <v>164508316</v>
          </cell>
          <cell r="I1572">
            <v>0</v>
          </cell>
          <cell r="J1572">
            <v>164508316</v>
          </cell>
          <cell r="K1572">
            <v>114500000</v>
          </cell>
        </row>
        <row r="1573">
          <cell r="G1573">
            <v>0</v>
          </cell>
          <cell r="H1573">
            <v>0</v>
          </cell>
          <cell r="I1573">
            <v>0</v>
          </cell>
          <cell r="J1573">
            <v>0</v>
          </cell>
          <cell r="K1573">
            <v>0</v>
          </cell>
        </row>
        <row r="1574">
          <cell r="G1574">
            <v>0</v>
          </cell>
          <cell r="H1574">
            <v>658708919</v>
          </cell>
          <cell r="I1574">
            <v>0</v>
          </cell>
          <cell r="J1574">
            <v>658708919</v>
          </cell>
          <cell r="K1574">
            <v>276909209</v>
          </cell>
        </row>
        <row r="1575">
          <cell r="G1575">
            <v>0</v>
          </cell>
          <cell r="H1575">
            <v>236634780</v>
          </cell>
          <cell r="I1575">
            <v>0</v>
          </cell>
          <cell r="J1575">
            <v>236634780</v>
          </cell>
          <cell r="K1575">
            <v>0</v>
          </cell>
        </row>
        <row r="1576">
          <cell r="G1576">
            <v>0</v>
          </cell>
          <cell r="H1576">
            <v>0</v>
          </cell>
          <cell r="I1576">
            <v>0</v>
          </cell>
          <cell r="J1576">
            <v>0</v>
          </cell>
          <cell r="K1576">
            <v>0</v>
          </cell>
        </row>
        <row r="1577">
          <cell r="G1577">
            <v>0</v>
          </cell>
          <cell r="H1577">
            <v>0</v>
          </cell>
          <cell r="I1577">
            <v>0</v>
          </cell>
          <cell r="J1577">
            <v>0</v>
          </cell>
          <cell r="K1577">
            <v>0</v>
          </cell>
        </row>
        <row r="1578">
          <cell r="G1578">
            <v>0</v>
          </cell>
          <cell r="H1578">
            <v>84613597</v>
          </cell>
          <cell r="I1578">
            <v>0</v>
          </cell>
          <cell r="J1578">
            <v>84613597</v>
          </cell>
          <cell r="K1578">
            <v>58567512</v>
          </cell>
        </row>
        <row r="1579">
          <cell r="G1579">
            <v>0</v>
          </cell>
          <cell r="H1579">
            <v>0</v>
          </cell>
          <cell r="I1579">
            <v>0</v>
          </cell>
          <cell r="J1579">
            <v>0</v>
          </cell>
          <cell r="K1579">
            <v>0</v>
          </cell>
        </row>
        <row r="1580">
          <cell r="G1580">
            <v>0</v>
          </cell>
          <cell r="H1580">
            <v>0</v>
          </cell>
          <cell r="I1580">
            <v>0</v>
          </cell>
          <cell r="J1580">
            <v>0</v>
          </cell>
          <cell r="K1580">
            <v>178969266</v>
          </cell>
        </row>
        <row r="1581">
          <cell r="G1581">
            <v>0</v>
          </cell>
          <cell r="H1581">
            <v>0</v>
          </cell>
          <cell r="I1581">
            <v>0</v>
          </cell>
          <cell r="J1581">
            <v>0</v>
          </cell>
          <cell r="K1581">
            <v>0</v>
          </cell>
        </row>
        <row r="1582">
          <cell r="G1582">
            <v>0</v>
          </cell>
          <cell r="H1582">
            <v>180643806</v>
          </cell>
          <cell r="I1582">
            <v>0</v>
          </cell>
          <cell r="J1582">
            <v>180643806</v>
          </cell>
          <cell r="K1582">
            <v>530986627</v>
          </cell>
        </row>
        <row r="1583">
          <cell r="G1583">
            <v>0</v>
          </cell>
          <cell r="H1583">
            <v>0</v>
          </cell>
          <cell r="I1583">
            <v>0</v>
          </cell>
          <cell r="J1583">
            <v>0</v>
          </cell>
          <cell r="K1583">
            <v>0</v>
          </cell>
        </row>
        <row r="1584">
          <cell r="G1584">
            <v>0</v>
          </cell>
          <cell r="H1584">
            <v>0</v>
          </cell>
          <cell r="I1584">
            <v>0</v>
          </cell>
          <cell r="J1584">
            <v>0</v>
          </cell>
          <cell r="K1584">
            <v>0</v>
          </cell>
        </row>
        <row r="1585">
          <cell r="G1585">
            <v>0</v>
          </cell>
          <cell r="H1585">
            <v>0</v>
          </cell>
          <cell r="I1585">
            <v>0</v>
          </cell>
          <cell r="J1585">
            <v>0</v>
          </cell>
          <cell r="K1585">
            <v>259639141</v>
          </cell>
        </row>
        <row r="1586">
          <cell r="G1586">
            <v>0</v>
          </cell>
          <cell r="H1586">
            <v>0</v>
          </cell>
          <cell r="I1586">
            <v>0</v>
          </cell>
          <cell r="J1586">
            <v>0</v>
          </cell>
          <cell r="K1586">
            <v>122912</v>
          </cell>
        </row>
        <row r="1587">
          <cell r="G1587">
            <v>0</v>
          </cell>
          <cell r="H1587">
            <v>0</v>
          </cell>
          <cell r="I1587">
            <v>0</v>
          </cell>
          <cell r="J1587">
            <v>0</v>
          </cell>
          <cell r="K1587">
            <v>0</v>
          </cell>
        </row>
        <row r="1588">
          <cell r="G1588">
            <v>0</v>
          </cell>
          <cell r="H1588">
            <v>0</v>
          </cell>
          <cell r="I1588">
            <v>0</v>
          </cell>
          <cell r="J1588">
            <v>0</v>
          </cell>
          <cell r="K1588">
            <v>20000000</v>
          </cell>
        </row>
        <row r="1589">
          <cell r="G1589">
            <v>0</v>
          </cell>
          <cell r="H1589">
            <v>13572768</v>
          </cell>
          <cell r="I1589">
            <v>0</v>
          </cell>
          <cell r="J1589">
            <v>13572768</v>
          </cell>
          <cell r="K1589">
            <v>0</v>
          </cell>
        </row>
        <row r="1590">
          <cell r="G1590">
            <v>0</v>
          </cell>
          <cell r="H1590">
            <v>252445265</v>
          </cell>
          <cell r="I1590">
            <v>0</v>
          </cell>
          <cell r="J1590">
            <v>252445265</v>
          </cell>
          <cell r="K1590">
            <v>0</v>
          </cell>
        </row>
        <row r="1591">
          <cell r="G1591">
            <v>0</v>
          </cell>
          <cell r="H1591">
            <v>0</v>
          </cell>
          <cell r="I1591">
            <v>0</v>
          </cell>
          <cell r="J1591">
            <v>0</v>
          </cell>
          <cell r="K1591">
            <v>0</v>
          </cell>
        </row>
        <row r="1592">
          <cell r="G1592">
            <v>0</v>
          </cell>
          <cell r="H1592">
            <v>456000000</v>
          </cell>
          <cell r="I1592">
            <v>0</v>
          </cell>
          <cell r="J1592">
            <v>456000000</v>
          </cell>
          <cell r="K1592">
            <v>0</v>
          </cell>
        </row>
        <row r="1593">
          <cell r="G1593">
            <v>0</v>
          </cell>
          <cell r="H1593">
            <v>16000000</v>
          </cell>
          <cell r="I1593">
            <v>0</v>
          </cell>
          <cell r="J1593">
            <v>16000000</v>
          </cell>
          <cell r="K1593">
            <v>246200000</v>
          </cell>
        </row>
        <row r="1594">
          <cell r="G1594">
            <v>0</v>
          </cell>
          <cell r="H1594">
            <v>294000000</v>
          </cell>
          <cell r="I1594">
            <v>0</v>
          </cell>
          <cell r="J1594">
            <v>294000000</v>
          </cell>
          <cell r="K1594">
            <v>0</v>
          </cell>
        </row>
        <row r="1595">
          <cell r="G1595">
            <v>0</v>
          </cell>
          <cell r="H1595">
            <v>0</v>
          </cell>
          <cell r="I1595">
            <v>0</v>
          </cell>
          <cell r="J1595">
            <v>0</v>
          </cell>
          <cell r="K1595">
            <v>180000000</v>
          </cell>
        </row>
        <row r="1596">
          <cell r="G1596">
            <v>0</v>
          </cell>
          <cell r="H1596">
            <v>28500000</v>
          </cell>
          <cell r="I1596">
            <v>0</v>
          </cell>
          <cell r="J1596">
            <v>28500000</v>
          </cell>
          <cell r="K1596">
            <v>218941589</v>
          </cell>
        </row>
        <row r="1597">
          <cell r="G1597">
            <v>0</v>
          </cell>
          <cell r="H1597">
            <v>123180400</v>
          </cell>
          <cell r="I1597">
            <v>0</v>
          </cell>
          <cell r="J1597">
            <v>123180400</v>
          </cell>
          <cell r="K1597">
            <v>12452200</v>
          </cell>
        </row>
        <row r="1598">
          <cell r="G1598">
            <v>0</v>
          </cell>
          <cell r="H1598">
            <v>0</v>
          </cell>
          <cell r="I1598">
            <v>0</v>
          </cell>
          <cell r="J1598">
            <v>0</v>
          </cell>
          <cell r="K1598">
            <v>0</v>
          </cell>
        </row>
        <row r="1599">
          <cell r="G1599">
            <v>0</v>
          </cell>
          <cell r="H1599">
            <v>0</v>
          </cell>
          <cell r="I1599">
            <v>0</v>
          </cell>
          <cell r="J1599">
            <v>0</v>
          </cell>
          <cell r="K1599">
            <v>200000000</v>
          </cell>
        </row>
        <row r="1600">
          <cell r="G1600">
            <v>0</v>
          </cell>
          <cell r="H1600">
            <v>0</v>
          </cell>
          <cell r="I1600">
            <v>0</v>
          </cell>
          <cell r="J1600">
            <v>0</v>
          </cell>
          <cell r="K1600">
            <v>0</v>
          </cell>
        </row>
        <row r="1601">
          <cell r="G1601">
            <v>0</v>
          </cell>
          <cell r="H1601">
            <v>0</v>
          </cell>
          <cell r="I1601">
            <v>0</v>
          </cell>
          <cell r="J1601">
            <v>0</v>
          </cell>
          <cell r="K1601">
            <v>0</v>
          </cell>
        </row>
        <row r="1602">
          <cell r="G1602">
            <v>0</v>
          </cell>
          <cell r="H1602">
            <v>118330548</v>
          </cell>
          <cell r="I1602">
            <v>0</v>
          </cell>
          <cell r="J1602">
            <v>118330548</v>
          </cell>
          <cell r="K1602">
            <v>121963848</v>
          </cell>
        </row>
        <row r="1603">
          <cell r="G1603">
            <v>0</v>
          </cell>
          <cell r="H1603">
            <v>0</v>
          </cell>
          <cell r="I1603">
            <v>0</v>
          </cell>
          <cell r="J1603">
            <v>0</v>
          </cell>
          <cell r="K1603">
            <v>17424800</v>
          </cell>
        </row>
        <row r="1604">
          <cell r="G1604">
            <v>0</v>
          </cell>
          <cell r="H1604">
            <v>0</v>
          </cell>
          <cell r="I1604">
            <v>0</v>
          </cell>
          <cell r="J1604">
            <v>0</v>
          </cell>
          <cell r="K1604">
            <v>0</v>
          </cell>
        </row>
        <row r="1605">
          <cell r="G1605">
            <v>0</v>
          </cell>
          <cell r="H1605">
            <v>169468217</v>
          </cell>
          <cell r="I1605">
            <v>0</v>
          </cell>
          <cell r="J1605">
            <v>169468217</v>
          </cell>
          <cell r="K1605">
            <v>121402232</v>
          </cell>
        </row>
        <row r="1606">
          <cell r="G1606">
            <v>0</v>
          </cell>
          <cell r="H1606">
            <v>0</v>
          </cell>
          <cell r="I1606">
            <v>0</v>
          </cell>
          <cell r="J1606">
            <v>0</v>
          </cell>
          <cell r="K1606">
            <v>0</v>
          </cell>
        </row>
        <row r="1607">
          <cell r="G1607">
            <v>0</v>
          </cell>
          <cell r="H1607">
            <v>210101741</v>
          </cell>
          <cell r="I1607">
            <v>0</v>
          </cell>
          <cell r="J1607">
            <v>210101741</v>
          </cell>
          <cell r="K1607">
            <v>508220258</v>
          </cell>
        </row>
        <row r="1608">
          <cell r="G1608">
            <v>0</v>
          </cell>
          <cell r="H1608">
            <v>81579668</v>
          </cell>
          <cell r="I1608">
            <v>0</v>
          </cell>
          <cell r="J1608">
            <v>81579668</v>
          </cell>
          <cell r="K1608">
            <v>183885000</v>
          </cell>
        </row>
        <row r="1609">
          <cell r="G1609">
            <v>0</v>
          </cell>
          <cell r="H1609">
            <v>0</v>
          </cell>
          <cell r="I1609">
            <v>0</v>
          </cell>
          <cell r="J1609">
            <v>0</v>
          </cell>
          <cell r="K1609">
            <v>414000</v>
          </cell>
        </row>
        <row r="1610">
          <cell r="G1610">
            <v>0</v>
          </cell>
          <cell r="H1610">
            <v>0</v>
          </cell>
          <cell r="I1610">
            <v>0</v>
          </cell>
          <cell r="J1610">
            <v>0</v>
          </cell>
          <cell r="K1610">
            <v>0</v>
          </cell>
        </row>
        <row r="1611">
          <cell r="G1611">
            <v>0</v>
          </cell>
          <cell r="H1611">
            <v>0</v>
          </cell>
          <cell r="I1611">
            <v>0</v>
          </cell>
          <cell r="J1611">
            <v>0</v>
          </cell>
          <cell r="K1611">
            <v>0</v>
          </cell>
        </row>
        <row r="1612">
          <cell r="G1612">
            <v>0</v>
          </cell>
          <cell r="H1612">
            <v>0</v>
          </cell>
          <cell r="I1612">
            <v>0</v>
          </cell>
          <cell r="J1612">
            <v>0</v>
          </cell>
          <cell r="K1612">
            <v>189917099</v>
          </cell>
        </row>
        <row r="1613">
          <cell r="G1613">
            <v>0</v>
          </cell>
          <cell r="H1613">
            <v>268053429</v>
          </cell>
          <cell r="I1613">
            <v>0</v>
          </cell>
          <cell r="J1613">
            <v>268053429</v>
          </cell>
          <cell r="K1613">
            <v>464367788</v>
          </cell>
        </row>
        <row r="1614">
          <cell r="G1614">
            <v>0</v>
          </cell>
          <cell r="H1614">
            <v>0</v>
          </cell>
          <cell r="I1614">
            <v>0</v>
          </cell>
          <cell r="J1614">
            <v>0</v>
          </cell>
          <cell r="K1614">
            <v>0</v>
          </cell>
        </row>
        <row r="1615">
          <cell r="G1615">
            <v>0</v>
          </cell>
          <cell r="H1615">
            <v>0</v>
          </cell>
          <cell r="I1615">
            <v>0</v>
          </cell>
          <cell r="J1615">
            <v>0</v>
          </cell>
          <cell r="K1615">
            <v>0</v>
          </cell>
        </row>
        <row r="1616">
          <cell r="G1616">
            <v>0</v>
          </cell>
          <cell r="H1616">
            <v>0</v>
          </cell>
          <cell r="I1616">
            <v>0</v>
          </cell>
          <cell r="J1616">
            <v>0</v>
          </cell>
          <cell r="K1616">
            <v>0</v>
          </cell>
        </row>
        <row r="1617">
          <cell r="G1617">
            <v>0</v>
          </cell>
          <cell r="H1617">
            <v>0</v>
          </cell>
          <cell r="I1617">
            <v>0</v>
          </cell>
          <cell r="J1617">
            <v>0</v>
          </cell>
          <cell r="K1617">
            <v>0</v>
          </cell>
        </row>
        <row r="1618">
          <cell r="G1618">
            <v>0</v>
          </cell>
          <cell r="H1618">
            <v>0</v>
          </cell>
          <cell r="I1618">
            <v>0</v>
          </cell>
          <cell r="J1618">
            <v>0</v>
          </cell>
          <cell r="K1618">
            <v>0</v>
          </cell>
        </row>
        <row r="1619">
          <cell r="G1619">
            <v>0</v>
          </cell>
          <cell r="H1619">
            <v>0</v>
          </cell>
          <cell r="I1619">
            <v>0</v>
          </cell>
          <cell r="J1619">
            <v>0</v>
          </cell>
          <cell r="K1619">
            <v>0</v>
          </cell>
        </row>
        <row r="1620">
          <cell r="G1620">
            <v>0</v>
          </cell>
          <cell r="H1620">
            <v>0</v>
          </cell>
          <cell r="I1620">
            <v>0</v>
          </cell>
          <cell r="J1620">
            <v>0</v>
          </cell>
          <cell r="K1620">
            <v>0</v>
          </cell>
        </row>
        <row r="1621">
          <cell r="G1621">
            <v>0</v>
          </cell>
          <cell r="H1621">
            <v>0</v>
          </cell>
          <cell r="I1621">
            <v>0</v>
          </cell>
          <cell r="J1621">
            <v>0</v>
          </cell>
          <cell r="K1621">
            <v>0</v>
          </cell>
        </row>
        <row r="1622">
          <cell r="G1622">
            <v>0</v>
          </cell>
          <cell r="H1622">
            <v>0</v>
          </cell>
          <cell r="I1622">
            <v>0</v>
          </cell>
          <cell r="J1622">
            <v>0</v>
          </cell>
          <cell r="K1622">
            <v>0</v>
          </cell>
        </row>
        <row r="1623">
          <cell r="G1623">
            <v>0</v>
          </cell>
          <cell r="H1623">
            <v>0</v>
          </cell>
          <cell r="I1623">
            <v>0</v>
          </cell>
          <cell r="J1623">
            <v>0</v>
          </cell>
          <cell r="K1623">
            <v>0</v>
          </cell>
        </row>
        <row r="1624">
          <cell r="G1624">
            <v>0</v>
          </cell>
          <cell r="H1624">
            <v>0</v>
          </cell>
          <cell r="I1624">
            <v>0</v>
          </cell>
          <cell r="J1624">
            <v>0</v>
          </cell>
          <cell r="K1624">
            <v>0</v>
          </cell>
        </row>
        <row r="1625">
          <cell r="G1625">
            <v>0</v>
          </cell>
          <cell r="H1625">
            <v>0</v>
          </cell>
          <cell r="I1625">
            <v>0</v>
          </cell>
          <cell r="J1625">
            <v>0</v>
          </cell>
          <cell r="K1625">
            <v>0</v>
          </cell>
        </row>
        <row r="1626">
          <cell r="G1626">
            <v>0</v>
          </cell>
          <cell r="H1626">
            <v>0</v>
          </cell>
          <cell r="I1626">
            <v>0</v>
          </cell>
          <cell r="J1626">
            <v>0</v>
          </cell>
          <cell r="K1626">
            <v>0</v>
          </cell>
        </row>
        <row r="1627">
          <cell r="G1627">
            <v>0</v>
          </cell>
          <cell r="H1627">
            <v>0</v>
          </cell>
          <cell r="I1627">
            <v>0</v>
          </cell>
          <cell r="J1627">
            <v>0</v>
          </cell>
          <cell r="K1627">
            <v>0</v>
          </cell>
        </row>
        <row r="1628">
          <cell r="G1628">
            <v>0</v>
          </cell>
          <cell r="H1628">
            <v>8227157718</v>
          </cell>
          <cell r="I1628">
            <v>0</v>
          </cell>
          <cell r="J1628">
            <v>8227157718</v>
          </cell>
          <cell r="K1628">
            <v>7261047275</v>
          </cell>
        </row>
        <row r="1630">
          <cell r="G1630">
            <v>0</v>
          </cell>
          <cell r="H1630">
            <v>0</v>
          </cell>
          <cell r="I1630">
            <v>0</v>
          </cell>
          <cell r="J1630">
            <v>0</v>
          </cell>
          <cell r="K1630">
            <v>0</v>
          </cell>
        </row>
        <row r="1631">
          <cell r="G1631">
            <v>0</v>
          </cell>
          <cell r="H1631">
            <v>27738892</v>
          </cell>
          <cell r="I1631">
            <v>0</v>
          </cell>
          <cell r="J1631">
            <v>27738892</v>
          </cell>
          <cell r="K1631">
            <v>70265799</v>
          </cell>
        </row>
        <row r="1632">
          <cell r="G1632">
            <v>0</v>
          </cell>
          <cell r="H1632">
            <v>0</v>
          </cell>
          <cell r="I1632">
            <v>0</v>
          </cell>
          <cell r="J1632">
            <v>0</v>
          </cell>
          <cell r="K1632">
            <v>0</v>
          </cell>
        </row>
        <row r="1633">
          <cell r="G1633">
            <v>0</v>
          </cell>
          <cell r="H1633">
            <v>0</v>
          </cell>
          <cell r="I1633">
            <v>0</v>
          </cell>
          <cell r="J1633">
            <v>0</v>
          </cell>
          <cell r="K1633">
            <v>0</v>
          </cell>
        </row>
        <row r="1634">
          <cell r="G1634">
            <v>0</v>
          </cell>
          <cell r="H1634">
            <v>0</v>
          </cell>
          <cell r="I1634">
            <v>0</v>
          </cell>
          <cell r="J1634">
            <v>0</v>
          </cell>
          <cell r="K1634">
            <v>0</v>
          </cell>
        </row>
        <row r="1635">
          <cell r="G1635">
            <v>0</v>
          </cell>
          <cell r="H1635">
            <v>27738892</v>
          </cell>
          <cell r="I1635">
            <v>0</v>
          </cell>
          <cell r="J1635">
            <v>27738892</v>
          </cell>
          <cell r="K1635">
            <v>70265799</v>
          </cell>
        </row>
        <row r="1637">
          <cell r="G1637">
            <v>0</v>
          </cell>
          <cell r="H1637">
            <v>902737210</v>
          </cell>
          <cell r="I1637">
            <v>0</v>
          </cell>
          <cell r="J1637">
            <v>902737210</v>
          </cell>
          <cell r="K1637">
            <v>804317955</v>
          </cell>
        </row>
        <row r="1638">
          <cell r="G1638">
            <v>0</v>
          </cell>
          <cell r="H1638">
            <v>188363092</v>
          </cell>
          <cell r="I1638">
            <v>0</v>
          </cell>
          <cell r="J1638">
            <v>188363092</v>
          </cell>
          <cell r="K1638">
            <v>2641136</v>
          </cell>
        </row>
        <row r="1639">
          <cell r="G1639">
            <v>0</v>
          </cell>
          <cell r="H1639">
            <v>0</v>
          </cell>
          <cell r="I1639">
            <v>0</v>
          </cell>
          <cell r="J1639">
            <v>0</v>
          </cell>
          <cell r="K1639">
            <v>1742082194</v>
          </cell>
        </row>
        <row r="1640">
          <cell r="G1640">
            <v>0</v>
          </cell>
          <cell r="H1640">
            <v>0</v>
          </cell>
          <cell r="I1640">
            <v>0</v>
          </cell>
          <cell r="J1640">
            <v>0</v>
          </cell>
          <cell r="K1640">
            <v>127040868</v>
          </cell>
        </row>
        <row r="1641">
          <cell r="G1641">
            <v>0</v>
          </cell>
          <cell r="H1641">
            <v>102126701</v>
          </cell>
          <cell r="I1641">
            <v>0</v>
          </cell>
          <cell r="J1641">
            <v>102126701</v>
          </cell>
          <cell r="K1641">
            <v>109983712</v>
          </cell>
        </row>
        <row r="1642">
          <cell r="G1642">
            <v>0</v>
          </cell>
          <cell r="H1642">
            <v>24219458</v>
          </cell>
          <cell r="I1642">
            <v>0</v>
          </cell>
          <cell r="J1642">
            <v>24219458</v>
          </cell>
          <cell r="K1642">
            <v>4219458</v>
          </cell>
        </row>
        <row r="1643">
          <cell r="G1643">
            <v>0</v>
          </cell>
          <cell r="H1643">
            <v>149319091</v>
          </cell>
          <cell r="I1643">
            <v>0</v>
          </cell>
          <cell r="J1643">
            <v>149319091</v>
          </cell>
          <cell r="K1643">
            <v>0</v>
          </cell>
        </row>
        <row r="1644">
          <cell r="G1644">
            <v>0</v>
          </cell>
          <cell r="H1644">
            <v>2955508591</v>
          </cell>
          <cell r="I1644">
            <v>0</v>
          </cell>
          <cell r="J1644">
            <v>2955508591</v>
          </cell>
          <cell r="K1644">
            <v>0</v>
          </cell>
        </row>
        <row r="1645">
          <cell r="G1645">
            <v>0</v>
          </cell>
          <cell r="H1645">
            <v>0</v>
          </cell>
          <cell r="I1645">
            <v>0</v>
          </cell>
          <cell r="J1645">
            <v>0</v>
          </cell>
          <cell r="K1645">
            <v>4172200</v>
          </cell>
        </row>
        <row r="1646">
          <cell r="G1646">
            <v>0</v>
          </cell>
          <cell r="H1646">
            <v>138282522</v>
          </cell>
          <cell r="I1646">
            <v>0</v>
          </cell>
          <cell r="J1646">
            <v>138282522</v>
          </cell>
          <cell r="K1646">
            <v>90753350</v>
          </cell>
        </row>
        <row r="1647">
          <cell r="G1647">
            <v>0</v>
          </cell>
          <cell r="H1647">
            <v>0</v>
          </cell>
          <cell r="I1647">
            <v>0</v>
          </cell>
          <cell r="J1647">
            <v>0</v>
          </cell>
          <cell r="K1647">
            <v>0</v>
          </cell>
        </row>
        <row r="1648">
          <cell r="G1648">
            <v>0</v>
          </cell>
          <cell r="H1648">
            <v>188068601</v>
          </cell>
          <cell r="I1648">
            <v>0</v>
          </cell>
          <cell r="J1648">
            <v>188068601</v>
          </cell>
          <cell r="K1648">
            <v>0</v>
          </cell>
        </row>
        <row r="1649">
          <cell r="G1649">
            <v>0</v>
          </cell>
          <cell r="H1649">
            <v>1096510396</v>
          </cell>
          <cell r="I1649">
            <v>0</v>
          </cell>
          <cell r="J1649">
            <v>1096510396</v>
          </cell>
          <cell r="K1649">
            <v>61314983</v>
          </cell>
        </row>
        <row r="1650">
          <cell r="G1650">
            <v>0</v>
          </cell>
          <cell r="H1650">
            <v>708101077</v>
          </cell>
          <cell r="I1650">
            <v>0</v>
          </cell>
          <cell r="J1650">
            <v>708101077</v>
          </cell>
          <cell r="K1650">
            <v>55000000</v>
          </cell>
        </row>
        <row r="1651">
          <cell r="G1651">
            <v>0</v>
          </cell>
          <cell r="H1651">
            <v>295000000</v>
          </cell>
          <cell r="I1651">
            <v>0</v>
          </cell>
          <cell r="J1651">
            <v>295000000</v>
          </cell>
          <cell r="K1651">
            <v>0</v>
          </cell>
        </row>
        <row r="1652">
          <cell r="G1652">
            <v>0</v>
          </cell>
          <cell r="H1652">
            <v>701090589</v>
          </cell>
          <cell r="I1652">
            <v>0</v>
          </cell>
          <cell r="J1652">
            <v>701090589</v>
          </cell>
          <cell r="K1652">
            <v>246125000</v>
          </cell>
        </row>
        <row r="1653">
          <cell r="G1653">
            <v>0</v>
          </cell>
          <cell r="H1653">
            <v>0</v>
          </cell>
          <cell r="I1653">
            <v>0</v>
          </cell>
          <cell r="J1653">
            <v>0</v>
          </cell>
          <cell r="K1653">
            <v>0</v>
          </cell>
        </row>
        <row r="1654">
          <cell r="G1654">
            <v>0</v>
          </cell>
          <cell r="H1654">
            <v>0</v>
          </cell>
          <cell r="I1654">
            <v>0</v>
          </cell>
          <cell r="J1654">
            <v>0</v>
          </cell>
          <cell r="K1654">
            <v>0</v>
          </cell>
        </row>
        <row r="1655">
          <cell r="G1655">
            <v>0</v>
          </cell>
          <cell r="H1655">
            <v>616521400</v>
          </cell>
          <cell r="I1655">
            <v>0</v>
          </cell>
          <cell r="J1655">
            <v>616521400</v>
          </cell>
          <cell r="K1655">
            <v>0</v>
          </cell>
        </row>
        <row r="1656">
          <cell r="G1656">
            <v>0</v>
          </cell>
          <cell r="H1656">
            <v>0</v>
          </cell>
          <cell r="I1656">
            <v>0</v>
          </cell>
          <cell r="J1656">
            <v>0</v>
          </cell>
          <cell r="K1656">
            <v>0</v>
          </cell>
        </row>
        <row r="1657">
          <cell r="G1657">
            <v>0</v>
          </cell>
          <cell r="H1657">
            <v>10182423</v>
          </cell>
          <cell r="I1657">
            <v>0</v>
          </cell>
          <cell r="J1657">
            <v>10182423</v>
          </cell>
          <cell r="K1657">
            <v>0</v>
          </cell>
        </row>
        <row r="1658">
          <cell r="G1658">
            <v>0</v>
          </cell>
          <cell r="H1658">
            <v>229374746</v>
          </cell>
          <cell r="I1658">
            <v>0</v>
          </cell>
          <cell r="J1658">
            <v>229374746</v>
          </cell>
          <cell r="K1658">
            <v>221375230</v>
          </cell>
        </row>
        <row r="1659">
          <cell r="G1659">
            <v>0</v>
          </cell>
          <cell r="H1659">
            <v>21003038</v>
          </cell>
          <cell r="I1659">
            <v>0</v>
          </cell>
          <cell r="J1659">
            <v>21003038</v>
          </cell>
          <cell r="K1659">
            <v>0</v>
          </cell>
        </row>
        <row r="1660">
          <cell r="G1660">
            <v>0</v>
          </cell>
          <cell r="H1660">
            <v>158463848</v>
          </cell>
          <cell r="I1660">
            <v>0</v>
          </cell>
          <cell r="J1660">
            <v>158463848</v>
          </cell>
          <cell r="K1660">
            <v>0</v>
          </cell>
        </row>
        <row r="1661">
          <cell r="G1661">
            <v>0</v>
          </cell>
          <cell r="H1661">
            <v>251222145</v>
          </cell>
          <cell r="I1661">
            <v>0</v>
          </cell>
          <cell r="J1661">
            <v>251222145</v>
          </cell>
          <cell r="K1661">
            <v>100459400</v>
          </cell>
        </row>
        <row r="1662">
          <cell r="G1662">
            <v>0</v>
          </cell>
          <cell r="H1662">
            <v>1313057100</v>
          </cell>
          <cell r="I1662">
            <v>0</v>
          </cell>
          <cell r="J1662">
            <v>1313057100</v>
          </cell>
          <cell r="K1662">
            <v>253389905</v>
          </cell>
        </row>
        <row r="1663">
          <cell r="G1663">
            <v>0</v>
          </cell>
          <cell r="H1663">
            <v>706556399</v>
          </cell>
          <cell r="I1663">
            <v>0</v>
          </cell>
          <cell r="J1663">
            <v>706556399</v>
          </cell>
          <cell r="K1663">
            <v>104247681</v>
          </cell>
        </row>
        <row r="1664">
          <cell r="G1664">
            <v>0</v>
          </cell>
          <cell r="H1664">
            <v>165917911</v>
          </cell>
          <cell r="I1664">
            <v>0</v>
          </cell>
          <cell r="J1664">
            <v>165917911</v>
          </cell>
          <cell r="K1664">
            <v>193430000</v>
          </cell>
        </row>
        <row r="1665">
          <cell r="G1665">
            <v>0</v>
          </cell>
          <cell r="H1665">
            <v>976011400</v>
          </cell>
          <cell r="I1665">
            <v>0</v>
          </cell>
          <cell r="J1665">
            <v>976011400</v>
          </cell>
          <cell r="K1665">
            <v>0</v>
          </cell>
        </row>
        <row r="1666">
          <cell r="G1666">
            <v>0</v>
          </cell>
          <cell r="H1666">
            <v>0</v>
          </cell>
          <cell r="I1666">
            <v>0</v>
          </cell>
          <cell r="J1666">
            <v>0</v>
          </cell>
          <cell r="K1666">
            <v>30000000</v>
          </cell>
        </row>
        <row r="1667">
          <cell r="G1667">
            <v>0</v>
          </cell>
          <cell r="H1667">
            <v>0</v>
          </cell>
          <cell r="I1667">
            <v>0</v>
          </cell>
          <cell r="J1667">
            <v>0</v>
          </cell>
          <cell r="K1667">
            <v>0</v>
          </cell>
        </row>
        <row r="1668">
          <cell r="G1668">
            <v>0</v>
          </cell>
          <cell r="H1668">
            <v>368886365</v>
          </cell>
          <cell r="I1668">
            <v>0</v>
          </cell>
          <cell r="J1668">
            <v>368886365</v>
          </cell>
          <cell r="K1668">
            <v>0</v>
          </cell>
        </row>
        <row r="1669">
          <cell r="G1669">
            <v>0</v>
          </cell>
          <cell r="H1669">
            <v>820078140</v>
          </cell>
          <cell r="I1669">
            <v>0</v>
          </cell>
          <cell r="J1669">
            <v>820078140</v>
          </cell>
          <cell r="K1669">
            <v>429197645</v>
          </cell>
        </row>
        <row r="1670">
          <cell r="G1670">
            <v>0</v>
          </cell>
          <cell r="H1670">
            <v>0</v>
          </cell>
          <cell r="I1670">
            <v>0</v>
          </cell>
          <cell r="J1670">
            <v>0</v>
          </cell>
          <cell r="K1670">
            <v>197647500</v>
          </cell>
        </row>
        <row r="1671">
          <cell r="G1671">
            <v>0</v>
          </cell>
          <cell r="H1671">
            <v>0</v>
          </cell>
          <cell r="I1671">
            <v>0</v>
          </cell>
          <cell r="J1671">
            <v>0</v>
          </cell>
          <cell r="K1671">
            <v>179543520</v>
          </cell>
        </row>
        <row r="1672">
          <cell r="G1672">
            <v>0</v>
          </cell>
          <cell r="H1672">
            <v>0</v>
          </cell>
          <cell r="I1672">
            <v>0</v>
          </cell>
          <cell r="J1672">
            <v>0</v>
          </cell>
          <cell r="K1672">
            <v>0</v>
          </cell>
        </row>
        <row r="1673">
          <cell r="G1673">
            <v>0</v>
          </cell>
          <cell r="H1673">
            <v>0</v>
          </cell>
          <cell r="I1673">
            <v>0</v>
          </cell>
          <cell r="J1673">
            <v>0</v>
          </cell>
          <cell r="K1673">
            <v>99091</v>
          </cell>
        </row>
        <row r="1674">
          <cell r="G1674">
            <v>0</v>
          </cell>
          <cell r="H1674">
            <v>0</v>
          </cell>
          <cell r="I1674">
            <v>0</v>
          </cell>
          <cell r="J1674">
            <v>0</v>
          </cell>
          <cell r="K1674">
            <v>0</v>
          </cell>
        </row>
        <row r="1675">
          <cell r="G1675">
            <v>0</v>
          </cell>
          <cell r="H1675">
            <v>0</v>
          </cell>
          <cell r="I1675">
            <v>0</v>
          </cell>
          <cell r="J1675">
            <v>0</v>
          </cell>
          <cell r="K1675">
            <v>0</v>
          </cell>
        </row>
        <row r="1676">
          <cell r="G1676">
            <v>0</v>
          </cell>
          <cell r="H1676">
            <v>0</v>
          </cell>
          <cell r="I1676">
            <v>0</v>
          </cell>
          <cell r="J1676">
            <v>0</v>
          </cell>
          <cell r="K1676">
            <v>181899824</v>
          </cell>
        </row>
        <row r="1677">
          <cell r="G1677">
            <v>0</v>
          </cell>
          <cell r="H1677">
            <v>0</v>
          </cell>
          <cell r="I1677">
            <v>0</v>
          </cell>
          <cell r="J1677">
            <v>0</v>
          </cell>
          <cell r="K1677">
            <v>654269578</v>
          </cell>
        </row>
        <row r="1678">
          <cell r="G1678">
            <v>0</v>
          </cell>
          <cell r="H1678">
            <v>0</v>
          </cell>
          <cell r="I1678">
            <v>0</v>
          </cell>
          <cell r="J1678">
            <v>0</v>
          </cell>
          <cell r="K1678">
            <v>284218577</v>
          </cell>
        </row>
        <row r="1679">
          <cell r="G1679">
            <v>0</v>
          </cell>
          <cell r="H1679">
            <v>0</v>
          </cell>
          <cell r="I1679">
            <v>0</v>
          </cell>
          <cell r="J1679">
            <v>0</v>
          </cell>
          <cell r="K1679">
            <v>0</v>
          </cell>
        </row>
        <row r="1680">
          <cell r="G1680">
            <v>0</v>
          </cell>
          <cell r="H1680">
            <v>0</v>
          </cell>
          <cell r="I1680">
            <v>0</v>
          </cell>
          <cell r="J1680">
            <v>0</v>
          </cell>
          <cell r="K1680">
            <v>0</v>
          </cell>
        </row>
        <row r="1681">
          <cell r="G1681">
            <v>0</v>
          </cell>
          <cell r="H1681">
            <v>0</v>
          </cell>
          <cell r="I1681">
            <v>0</v>
          </cell>
          <cell r="J1681">
            <v>0</v>
          </cell>
          <cell r="K1681">
            <v>0</v>
          </cell>
        </row>
        <row r="1682">
          <cell r="G1682">
            <v>0</v>
          </cell>
          <cell r="H1682">
            <v>0</v>
          </cell>
          <cell r="I1682">
            <v>0</v>
          </cell>
          <cell r="J1682">
            <v>0</v>
          </cell>
          <cell r="K1682">
            <v>415300000</v>
          </cell>
        </row>
        <row r="1683">
          <cell r="G1683">
            <v>0</v>
          </cell>
          <cell r="H1683">
            <v>0</v>
          </cell>
          <cell r="I1683">
            <v>0</v>
          </cell>
          <cell r="J1683">
            <v>0</v>
          </cell>
          <cell r="K1683">
            <v>10182423</v>
          </cell>
        </row>
        <row r="1684">
          <cell r="G1684">
            <v>0</v>
          </cell>
          <cell r="H1684">
            <v>0</v>
          </cell>
          <cell r="I1684">
            <v>0</v>
          </cell>
          <cell r="J1684">
            <v>0</v>
          </cell>
          <cell r="K1684">
            <v>21003038</v>
          </cell>
        </row>
        <row r="1685">
          <cell r="G1685">
            <v>0</v>
          </cell>
          <cell r="H1685">
            <v>0</v>
          </cell>
          <cell r="I1685">
            <v>0</v>
          </cell>
          <cell r="J1685">
            <v>0</v>
          </cell>
          <cell r="K1685">
            <v>0</v>
          </cell>
        </row>
        <row r="1686">
          <cell r="G1686">
            <v>0</v>
          </cell>
          <cell r="H1686">
            <v>0</v>
          </cell>
          <cell r="I1686">
            <v>0</v>
          </cell>
          <cell r="J1686">
            <v>0</v>
          </cell>
          <cell r="K1686">
            <v>224874588</v>
          </cell>
        </row>
        <row r="1687">
          <cell r="G1687">
            <v>0</v>
          </cell>
          <cell r="H1687">
            <v>0</v>
          </cell>
          <cell r="I1687">
            <v>0</v>
          </cell>
          <cell r="J1687">
            <v>0</v>
          </cell>
          <cell r="K1687">
            <v>595964056</v>
          </cell>
        </row>
        <row r="1688">
          <cell r="G1688">
            <v>0</v>
          </cell>
          <cell r="H1688">
            <v>0</v>
          </cell>
          <cell r="I1688">
            <v>0</v>
          </cell>
          <cell r="J1688">
            <v>0</v>
          </cell>
          <cell r="K1688">
            <v>108280751</v>
          </cell>
        </row>
        <row r="1689">
          <cell r="G1689">
            <v>0</v>
          </cell>
          <cell r="H1689">
            <v>0</v>
          </cell>
          <cell r="I1689">
            <v>0</v>
          </cell>
          <cell r="J1689">
            <v>0</v>
          </cell>
          <cell r="K1689">
            <v>0</v>
          </cell>
        </row>
        <row r="1690">
          <cell r="G1690">
            <v>0</v>
          </cell>
          <cell r="H1690">
            <v>0</v>
          </cell>
          <cell r="I1690">
            <v>0</v>
          </cell>
          <cell r="J1690">
            <v>0</v>
          </cell>
          <cell r="K1690">
            <v>975903000</v>
          </cell>
        </row>
        <row r="1691">
          <cell r="G1691">
            <v>0</v>
          </cell>
          <cell r="H1691">
            <v>0</v>
          </cell>
          <cell r="I1691">
            <v>0</v>
          </cell>
          <cell r="J1691">
            <v>0</v>
          </cell>
          <cell r="K1691">
            <v>0</v>
          </cell>
        </row>
        <row r="1692">
          <cell r="G1692">
            <v>0</v>
          </cell>
          <cell r="H1692">
            <v>0</v>
          </cell>
          <cell r="I1692">
            <v>0</v>
          </cell>
          <cell r="J1692">
            <v>0</v>
          </cell>
          <cell r="K1692">
            <v>250646079</v>
          </cell>
        </row>
        <row r="1693">
          <cell r="G1693">
            <v>0</v>
          </cell>
          <cell r="H1693">
            <v>13086602243</v>
          </cell>
          <cell r="I1693">
            <v>0</v>
          </cell>
          <cell r="J1693">
            <v>13086602243</v>
          </cell>
          <cell r="K1693">
            <v>8679582742</v>
          </cell>
        </row>
        <row r="1695">
          <cell r="G1695">
            <v>0</v>
          </cell>
          <cell r="H1695">
            <v>-3596359</v>
          </cell>
          <cell r="I1695">
            <v>0</v>
          </cell>
          <cell r="J1695">
            <v>-3596359</v>
          </cell>
          <cell r="K1695">
            <v>-501814</v>
          </cell>
        </row>
        <row r="1696">
          <cell r="G1696">
            <v>0</v>
          </cell>
          <cell r="H1696">
            <v>-3596359</v>
          </cell>
          <cell r="I1696">
            <v>0</v>
          </cell>
          <cell r="J1696">
            <v>-3596359</v>
          </cell>
          <cell r="K1696">
            <v>-501814</v>
          </cell>
        </row>
        <row r="1698">
          <cell r="G1698">
            <v>0</v>
          </cell>
          <cell r="H1698">
            <v>26704879</v>
          </cell>
          <cell r="I1698">
            <v>0</v>
          </cell>
          <cell r="J1698">
            <v>26704879</v>
          </cell>
          <cell r="K1698">
            <v>0</v>
          </cell>
        </row>
        <row r="1699">
          <cell r="G1699">
            <v>0</v>
          </cell>
          <cell r="H1699">
            <v>0</v>
          </cell>
          <cell r="I1699">
            <v>0</v>
          </cell>
          <cell r="J1699">
            <v>0</v>
          </cell>
          <cell r="K1699">
            <v>0</v>
          </cell>
        </row>
        <row r="1700">
          <cell r="G1700">
            <v>0</v>
          </cell>
          <cell r="H1700">
            <v>5968780</v>
          </cell>
          <cell r="I1700">
            <v>0</v>
          </cell>
          <cell r="J1700">
            <v>5968780</v>
          </cell>
          <cell r="K1700">
            <v>0</v>
          </cell>
        </row>
        <row r="1701">
          <cell r="G1701">
            <v>0</v>
          </cell>
          <cell r="H1701">
            <v>0</v>
          </cell>
          <cell r="I1701">
            <v>0</v>
          </cell>
          <cell r="J1701">
            <v>0</v>
          </cell>
          <cell r="K1701">
            <v>0</v>
          </cell>
        </row>
        <row r="1702">
          <cell r="G1702">
            <v>0</v>
          </cell>
          <cell r="H1702">
            <v>0</v>
          </cell>
          <cell r="I1702">
            <v>0</v>
          </cell>
          <cell r="J1702">
            <v>0</v>
          </cell>
          <cell r="K1702">
            <v>0</v>
          </cell>
        </row>
        <row r="1703">
          <cell r="G1703">
            <v>0</v>
          </cell>
          <cell r="H1703">
            <v>12464964</v>
          </cell>
          <cell r="I1703">
            <v>0</v>
          </cell>
          <cell r="J1703">
            <v>12464964</v>
          </cell>
          <cell r="K1703">
            <v>0</v>
          </cell>
        </row>
        <row r="1704">
          <cell r="G1704">
            <v>0</v>
          </cell>
          <cell r="H1704">
            <v>0</v>
          </cell>
          <cell r="I1704">
            <v>0</v>
          </cell>
          <cell r="J1704">
            <v>0</v>
          </cell>
          <cell r="K1704">
            <v>11435600</v>
          </cell>
        </row>
        <row r="1705">
          <cell r="G1705">
            <v>0</v>
          </cell>
          <cell r="H1705">
            <v>0</v>
          </cell>
          <cell r="I1705">
            <v>0</v>
          </cell>
          <cell r="J1705">
            <v>0</v>
          </cell>
          <cell r="K1705">
            <v>281404</v>
          </cell>
        </row>
        <row r="1706">
          <cell r="G1706">
            <v>0</v>
          </cell>
          <cell r="H1706">
            <v>66942789</v>
          </cell>
          <cell r="I1706">
            <v>0</v>
          </cell>
          <cell r="J1706">
            <v>66942789</v>
          </cell>
          <cell r="K1706">
            <v>0</v>
          </cell>
        </row>
        <row r="1707">
          <cell r="G1707">
            <v>0</v>
          </cell>
          <cell r="H1707">
            <v>0</v>
          </cell>
          <cell r="I1707">
            <v>0</v>
          </cell>
          <cell r="J1707">
            <v>0</v>
          </cell>
          <cell r="K1707">
            <v>0</v>
          </cell>
        </row>
        <row r="1708">
          <cell r="G1708">
            <v>0</v>
          </cell>
          <cell r="H1708">
            <v>142868452</v>
          </cell>
          <cell r="I1708">
            <v>0</v>
          </cell>
          <cell r="J1708">
            <v>142868452</v>
          </cell>
          <cell r="K1708">
            <v>60292612</v>
          </cell>
        </row>
        <row r="1709">
          <cell r="G1709">
            <v>0</v>
          </cell>
          <cell r="H1709">
            <v>0</v>
          </cell>
          <cell r="I1709">
            <v>0</v>
          </cell>
          <cell r="J1709">
            <v>0</v>
          </cell>
          <cell r="K1709">
            <v>0</v>
          </cell>
        </row>
        <row r="1710">
          <cell r="G1710">
            <v>0</v>
          </cell>
          <cell r="H1710">
            <v>42693454</v>
          </cell>
          <cell r="I1710">
            <v>0</v>
          </cell>
          <cell r="J1710">
            <v>42693454</v>
          </cell>
          <cell r="K1710">
            <v>26062374</v>
          </cell>
        </row>
        <row r="1711">
          <cell r="G1711">
            <v>0</v>
          </cell>
          <cell r="H1711">
            <v>0</v>
          </cell>
          <cell r="I1711">
            <v>0</v>
          </cell>
          <cell r="J1711">
            <v>0</v>
          </cell>
          <cell r="K1711">
            <v>0</v>
          </cell>
        </row>
        <row r="1712">
          <cell r="G1712">
            <v>0</v>
          </cell>
          <cell r="H1712">
            <v>0</v>
          </cell>
          <cell r="I1712">
            <v>0</v>
          </cell>
          <cell r="J1712">
            <v>0</v>
          </cell>
          <cell r="K1712">
            <v>46785770</v>
          </cell>
        </row>
        <row r="1713">
          <cell r="G1713">
            <v>0</v>
          </cell>
          <cell r="H1713">
            <v>64187470</v>
          </cell>
          <cell r="I1713">
            <v>0</v>
          </cell>
          <cell r="J1713">
            <v>64187470</v>
          </cell>
          <cell r="K1713">
            <v>271251538</v>
          </cell>
        </row>
        <row r="1714">
          <cell r="G1714">
            <v>0</v>
          </cell>
          <cell r="H1714">
            <v>0</v>
          </cell>
          <cell r="I1714">
            <v>0</v>
          </cell>
          <cell r="J1714">
            <v>0</v>
          </cell>
          <cell r="K1714">
            <v>25414111</v>
          </cell>
        </row>
        <row r="1715">
          <cell r="G1715">
            <v>0</v>
          </cell>
          <cell r="H1715">
            <v>0</v>
          </cell>
          <cell r="I1715">
            <v>0</v>
          </cell>
          <cell r="J1715">
            <v>0</v>
          </cell>
          <cell r="K1715">
            <v>243800</v>
          </cell>
        </row>
        <row r="1716">
          <cell r="G1716">
            <v>0</v>
          </cell>
          <cell r="H1716">
            <v>0</v>
          </cell>
          <cell r="I1716">
            <v>0</v>
          </cell>
          <cell r="J1716">
            <v>0</v>
          </cell>
          <cell r="K1716">
            <v>0</v>
          </cell>
        </row>
        <row r="1717">
          <cell r="G1717">
            <v>0</v>
          </cell>
          <cell r="H1717">
            <v>-2054665</v>
          </cell>
          <cell r="I1717">
            <v>0</v>
          </cell>
          <cell r="J1717">
            <v>-2054665</v>
          </cell>
          <cell r="K1717">
            <v>0</v>
          </cell>
        </row>
        <row r="1718">
          <cell r="G1718">
            <v>0</v>
          </cell>
          <cell r="H1718">
            <v>0</v>
          </cell>
          <cell r="I1718">
            <v>0</v>
          </cell>
          <cell r="J1718">
            <v>0</v>
          </cell>
          <cell r="K1718">
            <v>0</v>
          </cell>
        </row>
        <row r="1719">
          <cell r="G1719">
            <v>0</v>
          </cell>
          <cell r="H1719">
            <v>-8491725</v>
          </cell>
          <cell r="I1719">
            <v>0</v>
          </cell>
          <cell r="J1719">
            <v>-8491725</v>
          </cell>
          <cell r="K1719">
            <v>0</v>
          </cell>
        </row>
        <row r="1720">
          <cell r="G1720">
            <v>0</v>
          </cell>
          <cell r="H1720">
            <v>0</v>
          </cell>
          <cell r="I1720">
            <v>0</v>
          </cell>
          <cell r="J1720">
            <v>0</v>
          </cell>
          <cell r="K1720">
            <v>-1370800</v>
          </cell>
        </row>
        <row r="1721">
          <cell r="G1721">
            <v>0</v>
          </cell>
          <cell r="H1721">
            <v>0</v>
          </cell>
          <cell r="I1721">
            <v>0</v>
          </cell>
          <cell r="J1721">
            <v>0</v>
          </cell>
          <cell r="K1721">
            <v>-204050</v>
          </cell>
        </row>
        <row r="1722">
          <cell r="G1722">
            <v>0</v>
          </cell>
          <cell r="H1722">
            <v>-61232907</v>
          </cell>
          <cell r="I1722">
            <v>0</v>
          </cell>
          <cell r="J1722">
            <v>-61232907</v>
          </cell>
          <cell r="K1722">
            <v>0</v>
          </cell>
        </row>
        <row r="1723">
          <cell r="G1723">
            <v>0</v>
          </cell>
          <cell r="H1723">
            <v>0</v>
          </cell>
          <cell r="I1723">
            <v>0</v>
          </cell>
          <cell r="J1723">
            <v>0</v>
          </cell>
          <cell r="K1723">
            <v>0</v>
          </cell>
        </row>
        <row r="1724">
          <cell r="G1724">
            <v>0</v>
          </cell>
          <cell r="H1724">
            <v>-121461737</v>
          </cell>
          <cell r="I1724">
            <v>0</v>
          </cell>
          <cell r="J1724">
            <v>-121461737</v>
          </cell>
          <cell r="K1724">
            <v>-50796051</v>
          </cell>
        </row>
        <row r="1725">
          <cell r="G1725">
            <v>0</v>
          </cell>
          <cell r="H1725">
            <v>0</v>
          </cell>
          <cell r="I1725">
            <v>0</v>
          </cell>
          <cell r="J1725">
            <v>0</v>
          </cell>
          <cell r="K1725">
            <v>0</v>
          </cell>
        </row>
        <row r="1726">
          <cell r="G1726">
            <v>0</v>
          </cell>
          <cell r="H1726">
            <v>-41462487</v>
          </cell>
          <cell r="I1726">
            <v>0</v>
          </cell>
          <cell r="J1726">
            <v>-41462487</v>
          </cell>
          <cell r="K1726">
            <v>-23095174</v>
          </cell>
        </row>
        <row r="1727">
          <cell r="G1727">
            <v>0</v>
          </cell>
          <cell r="H1727">
            <v>0</v>
          </cell>
          <cell r="I1727">
            <v>0</v>
          </cell>
          <cell r="J1727">
            <v>0</v>
          </cell>
          <cell r="K1727">
            <v>0</v>
          </cell>
        </row>
        <row r="1728">
          <cell r="G1728">
            <v>0</v>
          </cell>
          <cell r="H1728">
            <v>0</v>
          </cell>
          <cell r="I1728">
            <v>0</v>
          </cell>
          <cell r="J1728">
            <v>0</v>
          </cell>
          <cell r="K1728">
            <v>-41375606</v>
          </cell>
        </row>
        <row r="1729">
          <cell r="G1729">
            <v>0</v>
          </cell>
          <cell r="H1729">
            <v>-55742349</v>
          </cell>
          <cell r="I1729">
            <v>0</v>
          </cell>
          <cell r="J1729">
            <v>-55742349</v>
          </cell>
          <cell r="K1729">
            <v>-248336222</v>
          </cell>
        </row>
        <row r="1730">
          <cell r="G1730">
            <v>0</v>
          </cell>
          <cell r="H1730">
            <v>22854246</v>
          </cell>
          <cell r="I1730">
            <v>0</v>
          </cell>
          <cell r="J1730">
            <v>22854246</v>
          </cell>
          <cell r="K1730">
            <v>0</v>
          </cell>
        </row>
        <row r="1731">
          <cell r="G1731">
            <v>0</v>
          </cell>
          <cell r="H1731">
            <v>36559372</v>
          </cell>
          <cell r="I1731">
            <v>0</v>
          </cell>
          <cell r="J1731">
            <v>36559372</v>
          </cell>
          <cell r="K1731">
            <v>0</v>
          </cell>
        </row>
        <row r="1732">
          <cell r="G1732">
            <v>0</v>
          </cell>
          <cell r="H1732">
            <v>0</v>
          </cell>
          <cell r="I1732">
            <v>0</v>
          </cell>
          <cell r="J1732">
            <v>0</v>
          </cell>
          <cell r="K1732">
            <v>0</v>
          </cell>
        </row>
        <row r="1733">
          <cell r="G1733">
            <v>0</v>
          </cell>
          <cell r="H1733">
            <v>0</v>
          </cell>
          <cell r="I1733">
            <v>0</v>
          </cell>
          <cell r="J1733">
            <v>0</v>
          </cell>
          <cell r="K1733">
            <v>0</v>
          </cell>
        </row>
        <row r="1734">
          <cell r="G1734">
            <v>0</v>
          </cell>
          <cell r="H1734">
            <v>0</v>
          </cell>
          <cell r="I1734">
            <v>0</v>
          </cell>
          <cell r="J1734">
            <v>0</v>
          </cell>
          <cell r="K1734">
            <v>0</v>
          </cell>
        </row>
        <row r="1735">
          <cell r="G1735">
            <v>0</v>
          </cell>
          <cell r="H1735">
            <v>0</v>
          </cell>
          <cell r="I1735">
            <v>0</v>
          </cell>
          <cell r="J1735">
            <v>0</v>
          </cell>
          <cell r="K1735">
            <v>0</v>
          </cell>
        </row>
        <row r="1736">
          <cell r="G1736">
            <v>0</v>
          </cell>
          <cell r="H1736">
            <v>0</v>
          </cell>
          <cell r="I1736">
            <v>0</v>
          </cell>
          <cell r="J1736">
            <v>0</v>
          </cell>
          <cell r="K1736">
            <v>258411</v>
          </cell>
        </row>
        <row r="1737">
          <cell r="G1737">
            <v>0</v>
          </cell>
          <cell r="H1737">
            <v>0</v>
          </cell>
          <cell r="I1737">
            <v>0</v>
          </cell>
          <cell r="J1737">
            <v>0</v>
          </cell>
          <cell r="K1737">
            <v>0</v>
          </cell>
        </row>
        <row r="1738">
          <cell r="G1738">
            <v>0</v>
          </cell>
          <cell r="H1738">
            <v>1036200</v>
          </cell>
          <cell r="I1738">
            <v>0</v>
          </cell>
          <cell r="J1738">
            <v>1036200</v>
          </cell>
          <cell r="K1738">
            <v>69451960</v>
          </cell>
        </row>
        <row r="1739">
          <cell r="G1739">
            <v>0</v>
          </cell>
          <cell r="H1739">
            <v>0</v>
          </cell>
          <cell r="I1739">
            <v>0</v>
          </cell>
          <cell r="J1739">
            <v>0</v>
          </cell>
          <cell r="K1739">
            <v>1518000</v>
          </cell>
        </row>
        <row r="1740">
          <cell r="G1740">
            <v>0</v>
          </cell>
          <cell r="H1740">
            <v>0</v>
          </cell>
          <cell r="I1740">
            <v>0</v>
          </cell>
          <cell r="J1740">
            <v>0</v>
          </cell>
          <cell r="K1740">
            <v>0</v>
          </cell>
        </row>
        <row r="1741">
          <cell r="G1741">
            <v>0</v>
          </cell>
          <cell r="H1741">
            <v>59028646</v>
          </cell>
          <cell r="I1741">
            <v>0</v>
          </cell>
          <cell r="J1741">
            <v>59028646</v>
          </cell>
          <cell r="K1741">
            <v>15571988</v>
          </cell>
        </row>
        <row r="1742">
          <cell r="G1742">
            <v>0</v>
          </cell>
          <cell r="H1742">
            <v>0</v>
          </cell>
          <cell r="I1742">
            <v>0</v>
          </cell>
          <cell r="J1742">
            <v>0</v>
          </cell>
          <cell r="K1742">
            <v>0</v>
          </cell>
        </row>
        <row r="1743">
          <cell r="G1743">
            <v>0</v>
          </cell>
          <cell r="H1743">
            <v>54671509</v>
          </cell>
          <cell r="I1743">
            <v>0</v>
          </cell>
          <cell r="J1743">
            <v>54671509</v>
          </cell>
          <cell r="K1743">
            <v>71995407</v>
          </cell>
        </row>
        <row r="1744">
          <cell r="G1744">
            <v>0</v>
          </cell>
          <cell r="H1744">
            <v>894128</v>
          </cell>
          <cell r="I1744">
            <v>0</v>
          </cell>
          <cell r="J1744">
            <v>894128</v>
          </cell>
          <cell r="K1744">
            <v>15304200</v>
          </cell>
        </row>
        <row r="1745">
          <cell r="G1745">
            <v>0</v>
          </cell>
          <cell r="H1745">
            <v>0</v>
          </cell>
          <cell r="I1745">
            <v>0</v>
          </cell>
          <cell r="J1745">
            <v>0</v>
          </cell>
          <cell r="K1745">
            <v>0</v>
          </cell>
        </row>
        <row r="1746">
          <cell r="G1746">
            <v>0</v>
          </cell>
          <cell r="H1746">
            <v>0</v>
          </cell>
          <cell r="I1746">
            <v>0</v>
          </cell>
          <cell r="J1746">
            <v>0</v>
          </cell>
          <cell r="K1746">
            <v>0</v>
          </cell>
        </row>
        <row r="1747">
          <cell r="G1747">
            <v>0</v>
          </cell>
          <cell r="H1747">
            <v>0</v>
          </cell>
          <cell r="I1747">
            <v>0</v>
          </cell>
          <cell r="J1747">
            <v>0</v>
          </cell>
          <cell r="K1747">
            <v>0</v>
          </cell>
        </row>
        <row r="1748">
          <cell r="G1748">
            <v>0</v>
          </cell>
          <cell r="H1748">
            <v>0</v>
          </cell>
          <cell r="I1748">
            <v>0</v>
          </cell>
          <cell r="J1748">
            <v>0</v>
          </cell>
          <cell r="K1748">
            <v>509153838</v>
          </cell>
        </row>
        <row r="1749">
          <cell r="G1749">
            <v>0</v>
          </cell>
          <cell r="H1749">
            <v>139167042</v>
          </cell>
          <cell r="I1749">
            <v>0</v>
          </cell>
          <cell r="J1749">
            <v>139167042</v>
          </cell>
          <cell r="K1749">
            <v>167025829</v>
          </cell>
        </row>
        <row r="1750">
          <cell r="G1750">
            <v>0</v>
          </cell>
          <cell r="H1750">
            <v>0</v>
          </cell>
          <cell r="I1750">
            <v>0</v>
          </cell>
          <cell r="J1750">
            <v>0</v>
          </cell>
          <cell r="K1750">
            <v>0</v>
          </cell>
        </row>
        <row r="1751">
          <cell r="G1751">
            <v>0</v>
          </cell>
          <cell r="H1751">
            <v>0</v>
          </cell>
          <cell r="I1751">
            <v>0</v>
          </cell>
          <cell r="J1751">
            <v>0</v>
          </cell>
          <cell r="K1751">
            <v>0</v>
          </cell>
        </row>
        <row r="1752">
          <cell r="G1752">
            <v>0</v>
          </cell>
          <cell r="H1752">
            <v>0</v>
          </cell>
          <cell r="I1752">
            <v>0</v>
          </cell>
          <cell r="J1752">
            <v>0</v>
          </cell>
          <cell r="K1752">
            <v>0</v>
          </cell>
        </row>
        <row r="1753">
          <cell r="G1753">
            <v>0</v>
          </cell>
          <cell r="H1753">
            <v>0</v>
          </cell>
          <cell r="I1753">
            <v>0</v>
          </cell>
          <cell r="J1753">
            <v>0</v>
          </cell>
          <cell r="K1753">
            <v>0</v>
          </cell>
        </row>
        <row r="1754">
          <cell r="G1754">
            <v>0</v>
          </cell>
          <cell r="H1754">
            <v>0</v>
          </cell>
          <cell r="I1754">
            <v>0</v>
          </cell>
          <cell r="J1754">
            <v>0</v>
          </cell>
          <cell r="K1754">
            <v>0</v>
          </cell>
        </row>
        <row r="1755">
          <cell r="G1755">
            <v>0</v>
          </cell>
          <cell r="H1755">
            <v>0</v>
          </cell>
          <cell r="I1755">
            <v>0</v>
          </cell>
          <cell r="J1755">
            <v>0</v>
          </cell>
          <cell r="K1755">
            <v>65383596</v>
          </cell>
        </row>
        <row r="1756">
          <cell r="G1756">
            <v>0</v>
          </cell>
          <cell r="H1756">
            <v>0</v>
          </cell>
          <cell r="I1756">
            <v>0</v>
          </cell>
          <cell r="J1756">
            <v>0</v>
          </cell>
          <cell r="K1756">
            <v>1519518</v>
          </cell>
        </row>
        <row r="1757">
          <cell r="G1757">
            <v>0</v>
          </cell>
          <cell r="H1757">
            <v>-1745259</v>
          </cell>
          <cell r="I1757">
            <v>0</v>
          </cell>
          <cell r="J1757">
            <v>-1745259</v>
          </cell>
          <cell r="K1757">
            <v>0</v>
          </cell>
        </row>
        <row r="1758">
          <cell r="G1758">
            <v>0</v>
          </cell>
          <cell r="H1758">
            <v>-9443656</v>
          </cell>
          <cell r="I1758">
            <v>0</v>
          </cell>
          <cell r="J1758">
            <v>-9443656</v>
          </cell>
          <cell r="K1758">
            <v>0</v>
          </cell>
        </row>
        <row r="1759">
          <cell r="G1759">
            <v>0</v>
          </cell>
          <cell r="H1759">
            <v>0</v>
          </cell>
          <cell r="I1759">
            <v>0</v>
          </cell>
          <cell r="J1759">
            <v>0</v>
          </cell>
          <cell r="K1759">
            <v>0</v>
          </cell>
        </row>
        <row r="1760">
          <cell r="G1760">
            <v>0</v>
          </cell>
          <cell r="H1760">
            <v>0</v>
          </cell>
          <cell r="I1760">
            <v>0</v>
          </cell>
          <cell r="J1760">
            <v>0</v>
          </cell>
          <cell r="K1760">
            <v>0</v>
          </cell>
        </row>
        <row r="1761">
          <cell r="G1761">
            <v>0</v>
          </cell>
          <cell r="H1761">
            <v>0</v>
          </cell>
          <cell r="I1761">
            <v>0</v>
          </cell>
          <cell r="J1761">
            <v>0</v>
          </cell>
          <cell r="K1761">
            <v>-64079716</v>
          </cell>
        </row>
        <row r="1762">
          <cell r="G1762">
            <v>0</v>
          </cell>
          <cell r="H1762">
            <v>0</v>
          </cell>
          <cell r="I1762">
            <v>0</v>
          </cell>
          <cell r="J1762">
            <v>0</v>
          </cell>
          <cell r="K1762">
            <v>-271400</v>
          </cell>
        </row>
        <row r="1763">
          <cell r="G1763">
            <v>0</v>
          </cell>
          <cell r="H1763">
            <v>0</v>
          </cell>
          <cell r="I1763">
            <v>0</v>
          </cell>
          <cell r="J1763">
            <v>0</v>
          </cell>
          <cell r="K1763">
            <v>0</v>
          </cell>
        </row>
        <row r="1764">
          <cell r="G1764">
            <v>0</v>
          </cell>
          <cell r="H1764">
            <v>-57376161</v>
          </cell>
          <cell r="I1764">
            <v>0</v>
          </cell>
          <cell r="J1764">
            <v>-57376161</v>
          </cell>
          <cell r="K1764">
            <v>-10743510</v>
          </cell>
        </row>
        <row r="1765">
          <cell r="G1765">
            <v>0</v>
          </cell>
          <cell r="H1765">
            <v>0</v>
          </cell>
          <cell r="I1765">
            <v>0</v>
          </cell>
          <cell r="J1765">
            <v>0</v>
          </cell>
          <cell r="K1765">
            <v>0</v>
          </cell>
        </row>
        <row r="1766">
          <cell r="G1766">
            <v>0</v>
          </cell>
          <cell r="H1766">
            <v>-102989694</v>
          </cell>
          <cell r="I1766">
            <v>0</v>
          </cell>
          <cell r="J1766">
            <v>-102989694</v>
          </cell>
          <cell r="K1766">
            <v>-59717739</v>
          </cell>
        </row>
        <row r="1767">
          <cell r="G1767">
            <v>0</v>
          </cell>
          <cell r="H1767">
            <v>-413772</v>
          </cell>
          <cell r="I1767">
            <v>0</v>
          </cell>
          <cell r="J1767">
            <v>-413772</v>
          </cell>
          <cell r="K1767">
            <v>-5667200</v>
          </cell>
        </row>
        <row r="1768">
          <cell r="G1768">
            <v>0</v>
          </cell>
          <cell r="H1768">
            <v>0</v>
          </cell>
          <cell r="I1768">
            <v>0</v>
          </cell>
          <cell r="J1768">
            <v>0</v>
          </cell>
          <cell r="K1768">
            <v>-27600</v>
          </cell>
        </row>
        <row r="1769">
          <cell r="G1769">
            <v>0</v>
          </cell>
          <cell r="H1769">
            <v>0</v>
          </cell>
          <cell r="I1769">
            <v>0</v>
          </cell>
          <cell r="J1769">
            <v>0</v>
          </cell>
          <cell r="K1769">
            <v>0</v>
          </cell>
        </row>
        <row r="1770">
          <cell r="G1770">
            <v>0</v>
          </cell>
          <cell r="H1770">
            <v>0</v>
          </cell>
          <cell r="I1770">
            <v>0</v>
          </cell>
          <cell r="J1770">
            <v>0</v>
          </cell>
          <cell r="K1770">
            <v>0</v>
          </cell>
        </row>
        <row r="1771">
          <cell r="G1771">
            <v>0</v>
          </cell>
          <cell r="H1771">
            <v>0</v>
          </cell>
          <cell r="I1771">
            <v>0</v>
          </cell>
          <cell r="J1771">
            <v>0</v>
          </cell>
          <cell r="K1771">
            <v>-502054259</v>
          </cell>
        </row>
        <row r="1772">
          <cell r="G1772">
            <v>0</v>
          </cell>
          <cell r="H1772">
            <v>-123726204</v>
          </cell>
          <cell r="I1772">
            <v>0</v>
          </cell>
          <cell r="J1772">
            <v>-123726204</v>
          </cell>
          <cell r="K1772">
            <v>-146443796</v>
          </cell>
        </row>
        <row r="1773">
          <cell r="G1773">
            <v>0</v>
          </cell>
          <cell r="H1773">
            <v>0</v>
          </cell>
          <cell r="I1773">
            <v>0</v>
          </cell>
          <cell r="J1773">
            <v>0</v>
          </cell>
          <cell r="K1773">
            <v>0</v>
          </cell>
        </row>
        <row r="1774">
          <cell r="G1774">
            <v>0</v>
          </cell>
          <cell r="H1774">
            <v>0</v>
          </cell>
          <cell r="I1774">
            <v>0</v>
          </cell>
          <cell r="J1774">
            <v>0</v>
          </cell>
          <cell r="K1774">
            <v>0</v>
          </cell>
        </row>
        <row r="1775">
          <cell r="G1775">
            <v>0</v>
          </cell>
          <cell r="H1775">
            <v>0</v>
          </cell>
          <cell r="I1775">
            <v>0</v>
          </cell>
          <cell r="J1775">
            <v>0</v>
          </cell>
          <cell r="K1775">
            <v>0</v>
          </cell>
        </row>
        <row r="1776">
          <cell r="G1776">
            <v>0</v>
          </cell>
          <cell r="H1776">
            <v>577144369</v>
          </cell>
          <cell r="I1776">
            <v>0</v>
          </cell>
          <cell r="J1776">
            <v>577144369</v>
          </cell>
          <cell r="K1776">
            <v>13670138</v>
          </cell>
        </row>
        <row r="1777">
          <cell r="G1777">
            <v>0</v>
          </cell>
          <cell r="H1777">
            <v>4993800</v>
          </cell>
          <cell r="I1777">
            <v>0</v>
          </cell>
          <cell r="J1777">
            <v>4993800</v>
          </cell>
          <cell r="K1777">
            <v>0</v>
          </cell>
        </row>
        <row r="1778">
          <cell r="G1778">
            <v>0</v>
          </cell>
          <cell r="H1778">
            <v>120205</v>
          </cell>
          <cell r="I1778">
            <v>0</v>
          </cell>
          <cell r="J1778">
            <v>120205</v>
          </cell>
          <cell r="K1778">
            <v>120205</v>
          </cell>
        </row>
        <row r="1779">
          <cell r="G1779">
            <v>0</v>
          </cell>
          <cell r="H1779">
            <v>0</v>
          </cell>
          <cell r="I1779">
            <v>0</v>
          </cell>
          <cell r="J1779">
            <v>0</v>
          </cell>
          <cell r="K1779">
            <v>427800</v>
          </cell>
        </row>
        <row r="1780">
          <cell r="G1780">
            <v>0</v>
          </cell>
          <cell r="H1780">
            <v>4204304</v>
          </cell>
          <cell r="I1780">
            <v>0</v>
          </cell>
          <cell r="J1780">
            <v>4204304</v>
          </cell>
          <cell r="K1780">
            <v>0</v>
          </cell>
        </row>
        <row r="1781">
          <cell r="G1781">
            <v>0</v>
          </cell>
          <cell r="H1781">
            <v>258411</v>
          </cell>
          <cell r="I1781">
            <v>0</v>
          </cell>
          <cell r="J1781">
            <v>258411</v>
          </cell>
          <cell r="K1781">
            <v>0</v>
          </cell>
        </row>
        <row r="1782">
          <cell r="G1782">
            <v>0</v>
          </cell>
          <cell r="H1782">
            <v>591119</v>
          </cell>
          <cell r="I1782">
            <v>0</v>
          </cell>
          <cell r="J1782">
            <v>591119</v>
          </cell>
          <cell r="K1782">
            <v>0</v>
          </cell>
        </row>
        <row r="1783">
          <cell r="G1783">
            <v>0</v>
          </cell>
          <cell r="H1783">
            <v>19604232</v>
          </cell>
          <cell r="I1783">
            <v>0</v>
          </cell>
          <cell r="J1783">
            <v>19604232</v>
          </cell>
          <cell r="K1783">
            <v>18961200</v>
          </cell>
        </row>
        <row r="1784">
          <cell r="G1784">
            <v>0</v>
          </cell>
          <cell r="H1784">
            <v>420059</v>
          </cell>
          <cell r="I1784">
            <v>0</v>
          </cell>
          <cell r="J1784">
            <v>420059</v>
          </cell>
          <cell r="K1784">
            <v>0</v>
          </cell>
        </row>
        <row r="1785">
          <cell r="G1785">
            <v>0</v>
          </cell>
          <cell r="H1785">
            <v>71514719</v>
          </cell>
          <cell r="I1785">
            <v>0</v>
          </cell>
          <cell r="J1785">
            <v>71514719</v>
          </cell>
          <cell r="K1785">
            <v>0</v>
          </cell>
        </row>
        <row r="1786">
          <cell r="G1786">
            <v>0</v>
          </cell>
          <cell r="H1786">
            <v>16779168</v>
          </cell>
          <cell r="I1786">
            <v>0</v>
          </cell>
          <cell r="J1786">
            <v>16779168</v>
          </cell>
          <cell r="K1786">
            <v>9940600</v>
          </cell>
        </row>
        <row r="1787">
          <cell r="G1787">
            <v>0</v>
          </cell>
          <cell r="H1787">
            <v>60623529</v>
          </cell>
          <cell r="I1787">
            <v>0</v>
          </cell>
          <cell r="J1787">
            <v>60623529</v>
          </cell>
          <cell r="K1787">
            <v>25173247</v>
          </cell>
        </row>
        <row r="1788">
          <cell r="G1788">
            <v>0</v>
          </cell>
          <cell r="H1788">
            <v>125236519</v>
          </cell>
          <cell r="I1788">
            <v>0</v>
          </cell>
          <cell r="J1788">
            <v>125236519</v>
          </cell>
          <cell r="K1788">
            <v>12652278</v>
          </cell>
        </row>
        <row r="1789">
          <cell r="G1789">
            <v>0</v>
          </cell>
          <cell r="H1789">
            <v>31137532</v>
          </cell>
          <cell r="I1789">
            <v>0</v>
          </cell>
          <cell r="J1789">
            <v>31137532</v>
          </cell>
          <cell r="K1789">
            <v>20838000</v>
          </cell>
        </row>
        <row r="1790">
          <cell r="G1790">
            <v>0</v>
          </cell>
          <cell r="H1790">
            <v>0</v>
          </cell>
          <cell r="I1790">
            <v>0</v>
          </cell>
          <cell r="J1790">
            <v>0</v>
          </cell>
          <cell r="K1790">
            <v>26044500</v>
          </cell>
        </row>
        <row r="1791">
          <cell r="G1791">
            <v>0</v>
          </cell>
          <cell r="H1791">
            <v>0</v>
          </cell>
          <cell r="I1791">
            <v>0</v>
          </cell>
          <cell r="J1791">
            <v>0</v>
          </cell>
          <cell r="K1791">
            <v>0</v>
          </cell>
        </row>
        <row r="1792">
          <cell r="G1792">
            <v>0</v>
          </cell>
          <cell r="H1792">
            <v>555939608</v>
          </cell>
          <cell r="I1792">
            <v>0</v>
          </cell>
          <cell r="J1792">
            <v>555939608</v>
          </cell>
          <cell r="K1792">
            <v>0</v>
          </cell>
        </row>
        <row r="1793">
          <cell r="G1793">
            <v>0</v>
          </cell>
          <cell r="H1793">
            <v>432201656</v>
          </cell>
          <cell r="I1793">
            <v>0</v>
          </cell>
          <cell r="J1793">
            <v>432201656</v>
          </cell>
          <cell r="K1793">
            <v>246500846</v>
          </cell>
        </row>
        <row r="1794">
          <cell r="G1794">
            <v>0</v>
          </cell>
          <cell r="H1794">
            <v>0</v>
          </cell>
          <cell r="I1794">
            <v>0</v>
          </cell>
          <cell r="J1794">
            <v>0</v>
          </cell>
          <cell r="K1794">
            <v>4066400</v>
          </cell>
        </row>
        <row r="1795">
          <cell r="G1795">
            <v>0</v>
          </cell>
          <cell r="H1795">
            <v>0</v>
          </cell>
          <cell r="I1795">
            <v>0</v>
          </cell>
          <cell r="J1795">
            <v>0</v>
          </cell>
          <cell r="K1795">
            <v>0</v>
          </cell>
        </row>
        <row r="1796">
          <cell r="G1796">
            <v>0</v>
          </cell>
          <cell r="H1796">
            <v>0</v>
          </cell>
          <cell r="I1796">
            <v>0</v>
          </cell>
          <cell r="J1796">
            <v>0</v>
          </cell>
          <cell r="K1796">
            <v>0</v>
          </cell>
        </row>
        <row r="1797">
          <cell r="G1797">
            <v>0</v>
          </cell>
          <cell r="H1797">
            <v>0</v>
          </cell>
          <cell r="I1797">
            <v>0</v>
          </cell>
          <cell r="J1797">
            <v>0</v>
          </cell>
          <cell r="K1797">
            <v>591119</v>
          </cell>
        </row>
        <row r="1798">
          <cell r="G1798">
            <v>0</v>
          </cell>
          <cell r="H1798">
            <v>0</v>
          </cell>
          <cell r="I1798">
            <v>0</v>
          </cell>
          <cell r="J1798">
            <v>0</v>
          </cell>
          <cell r="K1798">
            <v>420059</v>
          </cell>
        </row>
        <row r="1799">
          <cell r="G1799">
            <v>0</v>
          </cell>
          <cell r="H1799">
            <v>0</v>
          </cell>
          <cell r="I1799">
            <v>0</v>
          </cell>
          <cell r="J1799">
            <v>0</v>
          </cell>
          <cell r="K1799">
            <v>0</v>
          </cell>
        </row>
        <row r="1800">
          <cell r="G1800">
            <v>0</v>
          </cell>
          <cell r="H1800">
            <v>0</v>
          </cell>
          <cell r="I1800">
            <v>0</v>
          </cell>
          <cell r="J1800">
            <v>0</v>
          </cell>
          <cell r="K1800">
            <v>6288200</v>
          </cell>
        </row>
        <row r="1801">
          <cell r="G1801">
            <v>0</v>
          </cell>
          <cell r="H1801">
            <v>0</v>
          </cell>
          <cell r="I1801">
            <v>0</v>
          </cell>
          <cell r="J1801">
            <v>0</v>
          </cell>
          <cell r="K1801">
            <v>34188247</v>
          </cell>
        </row>
        <row r="1802">
          <cell r="G1802">
            <v>0</v>
          </cell>
          <cell r="H1802">
            <v>0</v>
          </cell>
          <cell r="I1802">
            <v>0</v>
          </cell>
          <cell r="J1802">
            <v>0</v>
          </cell>
          <cell r="K1802">
            <v>22996196</v>
          </cell>
        </row>
        <row r="1803">
          <cell r="G1803">
            <v>0</v>
          </cell>
          <cell r="H1803">
            <v>0</v>
          </cell>
          <cell r="I1803">
            <v>0</v>
          </cell>
          <cell r="J1803">
            <v>0</v>
          </cell>
          <cell r="K1803">
            <v>0</v>
          </cell>
        </row>
        <row r="1804">
          <cell r="G1804">
            <v>0</v>
          </cell>
          <cell r="H1804">
            <v>0</v>
          </cell>
          <cell r="I1804">
            <v>0</v>
          </cell>
          <cell r="J1804">
            <v>0</v>
          </cell>
          <cell r="K1804">
            <v>0</v>
          </cell>
        </row>
        <row r="1805">
          <cell r="G1805">
            <v>0</v>
          </cell>
          <cell r="H1805">
            <v>0</v>
          </cell>
          <cell r="I1805">
            <v>0</v>
          </cell>
          <cell r="J1805">
            <v>0</v>
          </cell>
          <cell r="K1805">
            <v>0</v>
          </cell>
        </row>
        <row r="1806">
          <cell r="G1806">
            <v>0</v>
          </cell>
          <cell r="H1806">
            <v>0</v>
          </cell>
          <cell r="I1806">
            <v>0</v>
          </cell>
          <cell r="J1806">
            <v>0</v>
          </cell>
          <cell r="K1806">
            <v>140859083</v>
          </cell>
        </row>
        <row r="1807">
          <cell r="G1807">
            <v>0</v>
          </cell>
          <cell r="H1807">
            <v>0</v>
          </cell>
          <cell r="I1807">
            <v>0</v>
          </cell>
          <cell r="J1807">
            <v>0</v>
          </cell>
          <cell r="K1807">
            <v>222236038</v>
          </cell>
        </row>
        <row r="1808">
          <cell r="G1808">
            <v>0</v>
          </cell>
          <cell r="H1808">
            <v>0</v>
          </cell>
          <cell r="I1808">
            <v>0</v>
          </cell>
          <cell r="J1808">
            <v>0</v>
          </cell>
          <cell r="K1808">
            <v>1058230</v>
          </cell>
        </row>
        <row r="1809">
          <cell r="G1809">
            <v>0</v>
          </cell>
          <cell r="H1809">
            <v>-8542257</v>
          </cell>
          <cell r="I1809">
            <v>0</v>
          </cell>
          <cell r="J1809">
            <v>-8542257</v>
          </cell>
          <cell r="K1809">
            <v>0</v>
          </cell>
        </row>
        <row r="1810">
          <cell r="G1810">
            <v>0</v>
          </cell>
          <cell r="H1810">
            <v>-96379</v>
          </cell>
          <cell r="I1810">
            <v>0</v>
          </cell>
          <cell r="J1810">
            <v>-96379</v>
          </cell>
          <cell r="K1810">
            <v>0</v>
          </cell>
        </row>
        <row r="1811">
          <cell r="G1811">
            <v>0</v>
          </cell>
          <cell r="H1811">
            <v>-65000278</v>
          </cell>
          <cell r="I1811">
            <v>0</v>
          </cell>
          <cell r="J1811">
            <v>-65000278</v>
          </cell>
          <cell r="K1811">
            <v>0</v>
          </cell>
        </row>
        <row r="1812">
          <cell r="G1812">
            <v>0</v>
          </cell>
          <cell r="H1812">
            <v>-10582100</v>
          </cell>
          <cell r="I1812">
            <v>0</v>
          </cell>
          <cell r="J1812">
            <v>-10582100</v>
          </cell>
          <cell r="K1812">
            <v>-4876000</v>
          </cell>
        </row>
        <row r="1813">
          <cell r="G1813">
            <v>0</v>
          </cell>
          <cell r="H1813">
            <v>-44167099</v>
          </cell>
          <cell r="I1813">
            <v>0</v>
          </cell>
          <cell r="J1813">
            <v>-44167099</v>
          </cell>
          <cell r="K1813">
            <v>-14881505</v>
          </cell>
        </row>
        <row r="1814">
          <cell r="G1814">
            <v>0</v>
          </cell>
          <cell r="H1814">
            <v>-106905558</v>
          </cell>
          <cell r="I1814">
            <v>0</v>
          </cell>
          <cell r="J1814">
            <v>-106905558</v>
          </cell>
          <cell r="K1814">
            <v>-13216992</v>
          </cell>
        </row>
        <row r="1815">
          <cell r="G1815">
            <v>0</v>
          </cell>
          <cell r="H1815">
            <v>-8280196</v>
          </cell>
          <cell r="I1815">
            <v>0</v>
          </cell>
          <cell r="J1815">
            <v>-8280196</v>
          </cell>
          <cell r="K1815">
            <v>-3321200</v>
          </cell>
        </row>
        <row r="1816">
          <cell r="G1816">
            <v>0</v>
          </cell>
          <cell r="H1816">
            <v>0</v>
          </cell>
          <cell r="I1816">
            <v>0</v>
          </cell>
          <cell r="J1816">
            <v>0</v>
          </cell>
          <cell r="K1816">
            <v>0</v>
          </cell>
        </row>
        <row r="1817">
          <cell r="G1817">
            <v>0</v>
          </cell>
          <cell r="H1817">
            <v>0</v>
          </cell>
          <cell r="I1817">
            <v>0</v>
          </cell>
          <cell r="J1817">
            <v>0</v>
          </cell>
          <cell r="K1817">
            <v>-24397349</v>
          </cell>
        </row>
        <row r="1818">
          <cell r="G1818">
            <v>0</v>
          </cell>
          <cell r="H1818">
            <v>0</v>
          </cell>
          <cell r="I1818">
            <v>0</v>
          </cell>
          <cell r="J1818">
            <v>0</v>
          </cell>
          <cell r="K1818">
            <v>0</v>
          </cell>
        </row>
        <row r="1819">
          <cell r="G1819">
            <v>0</v>
          </cell>
          <cell r="H1819">
            <v>-543429865</v>
          </cell>
          <cell r="I1819">
            <v>0</v>
          </cell>
          <cell r="J1819">
            <v>-543429865</v>
          </cell>
          <cell r="K1819">
            <v>0</v>
          </cell>
        </row>
        <row r="1820">
          <cell r="G1820">
            <v>0</v>
          </cell>
          <cell r="H1820">
            <v>-394129921</v>
          </cell>
          <cell r="I1820">
            <v>0</v>
          </cell>
          <cell r="J1820">
            <v>-394129921</v>
          </cell>
          <cell r="K1820">
            <v>-226709982</v>
          </cell>
        </row>
        <row r="1821">
          <cell r="G1821">
            <v>0</v>
          </cell>
          <cell r="H1821">
            <v>0</v>
          </cell>
          <cell r="I1821">
            <v>0</v>
          </cell>
          <cell r="J1821">
            <v>0</v>
          </cell>
          <cell r="K1821">
            <v>-96379</v>
          </cell>
        </row>
        <row r="1822">
          <cell r="G1822">
            <v>0</v>
          </cell>
          <cell r="H1822">
            <v>0</v>
          </cell>
          <cell r="I1822">
            <v>0</v>
          </cell>
          <cell r="J1822">
            <v>0</v>
          </cell>
          <cell r="K1822">
            <v>0</v>
          </cell>
        </row>
        <row r="1823">
          <cell r="G1823">
            <v>0</v>
          </cell>
          <cell r="H1823">
            <v>0</v>
          </cell>
          <cell r="I1823">
            <v>0</v>
          </cell>
          <cell r="J1823">
            <v>0</v>
          </cell>
          <cell r="K1823">
            <v>-5359000</v>
          </cell>
        </row>
        <row r="1824">
          <cell r="G1824">
            <v>0</v>
          </cell>
          <cell r="H1824">
            <v>0</v>
          </cell>
          <cell r="I1824">
            <v>0</v>
          </cell>
          <cell r="J1824">
            <v>0</v>
          </cell>
          <cell r="K1824">
            <v>-31460622</v>
          </cell>
        </row>
        <row r="1825">
          <cell r="G1825">
            <v>0</v>
          </cell>
          <cell r="H1825">
            <v>0</v>
          </cell>
          <cell r="I1825">
            <v>0</v>
          </cell>
          <cell r="J1825">
            <v>0</v>
          </cell>
          <cell r="K1825">
            <v>-18432632</v>
          </cell>
        </row>
        <row r="1826">
          <cell r="G1826">
            <v>0</v>
          </cell>
          <cell r="H1826">
            <v>0</v>
          </cell>
          <cell r="I1826">
            <v>0</v>
          </cell>
          <cell r="J1826">
            <v>0</v>
          </cell>
          <cell r="K1826">
            <v>0</v>
          </cell>
        </row>
        <row r="1827">
          <cell r="G1827">
            <v>0</v>
          </cell>
          <cell r="H1827">
            <v>0</v>
          </cell>
          <cell r="I1827">
            <v>0</v>
          </cell>
          <cell r="J1827">
            <v>0</v>
          </cell>
          <cell r="K1827">
            <v>0</v>
          </cell>
        </row>
        <row r="1828">
          <cell r="G1828">
            <v>0</v>
          </cell>
          <cell r="H1828">
            <v>0</v>
          </cell>
          <cell r="I1828">
            <v>0</v>
          </cell>
          <cell r="J1828">
            <v>0</v>
          </cell>
          <cell r="K1828">
            <v>0</v>
          </cell>
        </row>
        <row r="1829">
          <cell r="G1829">
            <v>0</v>
          </cell>
          <cell r="H1829">
            <v>0</v>
          </cell>
          <cell r="I1829">
            <v>0</v>
          </cell>
          <cell r="J1829">
            <v>0</v>
          </cell>
          <cell r="K1829">
            <v>-126861718</v>
          </cell>
        </row>
        <row r="1830">
          <cell r="G1830">
            <v>0</v>
          </cell>
          <cell r="H1830">
            <v>809536892</v>
          </cell>
          <cell r="I1830">
            <v>0</v>
          </cell>
          <cell r="J1830">
            <v>809536892</v>
          </cell>
          <cell r="K1830">
            <v>542185840</v>
          </cell>
        </row>
        <row r="1832">
          <cell r="G1832">
            <v>0</v>
          </cell>
          <cell r="H1832">
            <v>-95798679</v>
          </cell>
          <cell r="I1832">
            <v>0</v>
          </cell>
          <cell r="J1832">
            <v>-95798679</v>
          </cell>
          <cell r="K1832">
            <v>-336124392</v>
          </cell>
        </row>
        <row r="1833">
          <cell r="G1833">
            <v>0</v>
          </cell>
          <cell r="H1833">
            <v>-15453528</v>
          </cell>
          <cell r="I1833">
            <v>0</v>
          </cell>
          <cell r="J1833">
            <v>-15453528</v>
          </cell>
          <cell r="K1833">
            <v>-8072264</v>
          </cell>
        </row>
        <row r="1834">
          <cell r="G1834">
            <v>0</v>
          </cell>
          <cell r="H1834">
            <v>-7361153444</v>
          </cell>
          <cell r="I1834">
            <v>0</v>
          </cell>
          <cell r="J1834">
            <v>-7361153444</v>
          </cell>
          <cell r="K1834">
            <v>-4141653444</v>
          </cell>
        </row>
        <row r="1835">
          <cell r="G1835">
            <v>0</v>
          </cell>
          <cell r="H1835">
            <v>-83244268</v>
          </cell>
          <cell r="I1835">
            <v>0</v>
          </cell>
          <cell r="J1835">
            <v>-83244268</v>
          </cell>
          <cell r="K1835">
            <v>-118693800</v>
          </cell>
        </row>
        <row r="1836">
          <cell r="G1836">
            <v>0</v>
          </cell>
          <cell r="H1836">
            <v>-521638003</v>
          </cell>
          <cell r="I1836">
            <v>0</v>
          </cell>
          <cell r="J1836">
            <v>-521638003</v>
          </cell>
          <cell r="K1836">
            <v>-736089702</v>
          </cell>
        </row>
        <row r="1837">
          <cell r="G1837">
            <v>0</v>
          </cell>
          <cell r="H1837">
            <v>-136444789</v>
          </cell>
          <cell r="I1837">
            <v>0</v>
          </cell>
          <cell r="J1837">
            <v>-136444789</v>
          </cell>
          <cell r="K1837">
            <v>-70630194</v>
          </cell>
        </row>
        <row r="1838">
          <cell r="G1838">
            <v>0</v>
          </cell>
          <cell r="H1838">
            <v>-1910364262</v>
          </cell>
          <cell r="I1838">
            <v>0</v>
          </cell>
          <cell r="J1838">
            <v>-1910364262</v>
          </cell>
          <cell r="K1838">
            <v>-1910364262</v>
          </cell>
        </row>
        <row r="1839">
          <cell r="G1839">
            <v>0</v>
          </cell>
          <cell r="H1839">
            <v>-161336361</v>
          </cell>
          <cell r="I1839">
            <v>0</v>
          </cell>
          <cell r="J1839">
            <v>-161336361</v>
          </cell>
          <cell r="K1839">
            <v>-156044420</v>
          </cell>
        </row>
        <row r="1840">
          <cell r="G1840">
            <v>0</v>
          </cell>
          <cell r="H1840">
            <v>-7805907275</v>
          </cell>
          <cell r="I1840">
            <v>0</v>
          </cell>
          <cell r="J1840">
            <v>-7805907275</v>
          </cell>
          <cell r="K1840">
            <v>-5093646203</v>
          </cell>
        </row>
        <row r="1841">
          <cell r="G1841">
            <v>0</v>
          </cell>
          <cell r="H1841">
            <v>-1171649541</v>
          </cell>
          <cell r="I1841">
            <v>0</v>
          </cell>
          <cell r="J1841">
            <v>-1171649541</v>
          </cell>
          <cell r="K1841">
            <v>-1088309032</v>
          </cell>
        </row>
        <row r="1842">
          <cell r="G1842">
            <v>0</v>
          </cell>
          <cell r="H1842">
            <v>-2639894550</v>
          </cell>
          <cell r="I1842">
            <v>0</v>
          </cell>
          <cell r="J1842">
            <v>-2639894550</v>
          </cell>
          <cell r="K1842">
            <v>-2639894550</v>
          </cell>
        </row>
        <row r="1843">
          <cell r="G1843">
            <v>0</v>
          </cell>
          <cell r="H1843">
            <v>-201769971</v>
          </cell>
          <cell r="I1843">
            <v>0</v>
          </cell>
          <cell r="J1843">
            <v>-201769971</v>
          </cell>
          <cell r="K1843">
            <v>-195151780</v>
          </cell>
        </row>
        <row r="1844">
          <cell r="G1844">
            <v>0</v>
          </cell>
          <cell r="H1844">
            <v>-22104654671</v>
          </cell>
          <cell r="I1844">
            <v>0</v>
          </cell>
          <cell r="J1844">
            <v>-22104654671</v>
          </cell>
          <cell r="K1844">
            <v>-16494674043</v>
          </cell>
        </row>
        <row r="1846">
          <cell r="G1846">
            <v>0</v>
          </cell>
          <cell r="H1846">
            <v>699295706</v>
          </cell>
          <cell r="I1846">
            <v>0</v>
          </cell>
          <cell r="J1846">
            <v>699295706</v>
          </cell>
          <cell r="K1846">
            <v>699295706</v>
          </cell>
        </row>
        <row r="1847">
          <cell r="G1847">
            <v>0</v>
          </cell>
          <cell r="H1847">
            <v>699295706</v>
          </cell>
          <cell r="I1847">
            <v>0</v>
          </cell>
          <cell r="J1847">
            <v>699295706</v>
          </cell>
          <cell r="K1847">
            <v>699295706</v>
          </cell>
        </row>
        <row r="1849">
          <cell r="G1849">
            <v>0</v>
          </cell>
          <cell r="H1849">
            <v>15922986856</v>
          </cell>
          <cell r="I1849">
            <v>0</v>
          </cell>
          <cell r="J1849">
            <v>15922986856</v>
          </cell>
          <cell r="K1849">
            <v>18066660086</v>
          </cell>
        </row>
        <row r="1850">
          <cell r="G1850">
            <v>0</v>
          </cell>
          <cell r="H1850">
            <v>21340172000</v>
          </cell>
          <cell r="I1850">
            <v>0</v>
          </cell>
          <cell r="J1850">
            <v>21340172000</v>
          </cell>
          <cell r="K1850">
            <v>16481800000</v>
          </cell>
        </row>
        <row r="1851">
          <cell r="G1851">
            <v>0</v>
          </cell>
          <cell r="H1851">
            <v>2725000000</v>
          </cell>
          <cell r="I1851">
            <v>0</v>
          </cell>
          <cell r="J1851">
            <v>2725000000</v>
          </cell>
          <cell r="K1851">
            <v>2050000000</v>
          </cell>
        </row>
        <row r="1852">
          <cell r="G1852">
            <v>0</v>
          </cell>
          <cell r="H1852">
            <v>39988158856</v>
          </cell>
          <cell r="I1852">
            <v>0</v>
          </cell>
          <cell r="J1852">
            <v>39988158856</v>
          </cell>
          <cell r="K1852">
            <v>36598460086</v>
          </cell>
        </row>
        <row r="1854">
          <cell r="G1854">
            <v>0</v>
          </cell>
          <cell r="H1854">
            <v>745499595</v>
          </cell>
          <cell r="I1854">
            <v>0</v>
          </cell>
          <cell r="J1854">
            <v>745499595</v>
          </cell>
          <cell r="K1854">
            <v>745499595</v>
          </cell>
        </row>
        <row r="1855">
          <cell r="G1855">
            <v>0</v>
          </cell>
          <cell r="H1855">
            <v>745499595</v>
          </cell>
          <cell r="I1855">
            <v>0</v>
          </cell>
          <cell r="J1855">
            <v>745499595</v>
          </cell>
          <cell r="K1855">
            <v>745499595</v>
          </cell>
        </row>
        <row r="1857">
          <cell r="G1857">
            <v>0</v>
          </cell>
          <cell r="H1857">
            <v>2614213150</v>
          </cell>
          <cell r="I1857">
            <v>0</v>
          </cell>
          <cell r="J1857">
            <v>2614213150</v>
          </cell>
          <cell r="K1857">
            <v>3470170049</v>
          </cell>
        </row>
        <row r="1858">
          <cell r="G1858">
            <v>0</v>
          </cell>
          <cell r="H1858">
            <v>5381658554</v>
          </cell>
          <cell r="I1858">
            <v>0</v>
          </cell>
          <cell r="J1858">
            <v>5381658554</v>
          </cell>
          <cell r="K1858">
            <v>5091355394</v>
          </cell>
        </row>
        <row r="1859">
          <cell r="G1859">
            <v>0</v>
          </cell>
          <cell r="H1859">
            <v>-1619315810</v>
          </cell>
          <cell r="I1859">
            <v>0</v>
          </cell>
          <cell r="J1859">
            <v>-1619315810</v>
          </cell>
          <cell r="K1859">
            <v>-2608496136</v>
          </cell>
        </row>
        <row r="1860">
          <cell r="G1860">
            <v>0</v>
          </cell>
          <cell r="H1860">
            <v>-4333767979</v>
          </cell>
          <cell r="I1860">
            <v>0</v>
          </cell>
          <cell r="J1860">
            <v>-4333767979</v>
          </cell>
          <cell r="K1860">
            <v>-4298997022</v>
          </cell>
        </row>
        <row r="1861">
          <cell r="G1861">
            <v>0</v>
          </cell>
          <cell r="H1861">
            <v>2042787915</v>
          </cell>
          <cell r="I1861">
            <v>0</v>
          </cell>
          <cell r="J1861">
            <v>2042787915</v>
          </cell>
          <cell r="K1861">
            <v>1654032285</v>
          </cell>
        </row>
        <row r="1863">
          <cell r="G1863">
            <v>0</v>
          </cell>
          <cell r="H1863">
            <v>-699295706</v>
          </cell>
          <cell r="I1863">
            <v>0</v>
          </cell>
          <cell r="J1863">
            <v>-699295706</v>
          </cell>
          <cell r="K1863">
            <v>-699295706</v>
          </cell>
        </row>
        <row r="1864">
          <cell r="G1864">
            <v>0</v>
          </cell>
          <cell r="H1864">
            <v>-699295706</v>
          </cell>
          <cell r="I1864">
            <v>0</v>
          </cell>
          <cell r="J1864">
            <v>-699295706</v>
          </cell>
          <cell r="K1864">
            <v>-699295706</v>
          </cell>
        </row>
        <row r="1866">
          <cell r="G1866">
            <v>0</v>
          </cell>
          <cell r="H1866">
            <v>37549723130</v>
          </cell>
          <cell r="I1866">
            <v>0</v>
          </cell>
          <cell r="J1866">
            <v>37549723130</v>
          </cell>
          <cell r="K1866">
            <v>37549723130</v>
          </cell>
        </row>
        <row r="1867">
          <cell r="G1867">
            <v>0</v>
          </cell>
          <cell r="H1867">
            <v>845194324</v>
          </cell>
          <cell r="I1867">
            <v>0</v>
          </cell>
          <cell r="J1867">
            <v>845194324</v>
          </cell>
          <cell r="K1867">
            <v>0</v>
          </cell>
        </row>
        <row r="1868">
          <cell r="G1868">
            <v>0</v>
          </cell>
          <cell r="H1868">
            <v>7920762738</v>
          </cell>
          <cell r="I1868">
            <v>0</v>
          </cell>
          <cell r="J1868">
            <v>7920762738</v>
          </cell>
          <cell r="K1868">
            <v>7920762738</v>
          </cell>
        </row>
        <row r="1869">
          <cell r="G1869">
            <v>0</v>
          </cell>
          <cell r="H1869">
            <v>180332003</v>
          </cell>
          <cell r="I1869">
            <v>0</v>
          </cell>
          <cell r="J1869">
            <v>180332003</v>
          </cell>
          <cell r="K1869">
            <v>0</v>
          </cell>
        </row>
        <row r="1870">
          <cell r="G1870">
            <v>0</v>
          </cell>
          <cell r="H1870">
            <v>-1243900844</v>
          </cell>
          <cell r="I1870">
            <v>0</v>
          </cell>
          <cell r="J1870">
            <v>-1243900844</v>
          </cell>
          <cell r="K1870">
            <v>-731858228</v>
          </cell>
        </row>
        <row r="1871">
          <cell r="G1871">
            <v>0</v>
          </cell>
          <cell r="H1871">
            <v>-6963473</v>
          </cell>
          <cell r="I1871">
            <v>0</v>
          </cell>
          <cell r="J1871">
            <v>-6963473</v>
          </cell>
          <cell r="K1871">
            <v>0</v>
          </cell>
        </row>
        <row r="1872">
          <cell r="G1872">
            <v>0</v>
          </cell>
          <cell r="H1872">
            <v>8641213372</v>
          </cell>
          <cell r="I1872">
            <v>0</v>
          </cell>
          <cell r="J1872">
            <v>8641213372</v>
          </cell>
          <cell r="K1872">
            <v>7733176483</v>
          </cell>
        </row>
        <row r="1873">
          <cell r="G1873">
            <v>0</v>
          </cell>
          <cell r="H1873">
            <v>0</v>
          </cell>
          <cell r="I1873">
            <v>0</v>
          </cell>
          <cell r="J1873">
            <v>0</v>
          </cell>
          <cell r="K1873">
            <v>42811338</v>
          </cell>
        </row>
        <row r="1874">
          <cell r="G1874">
            <v>0</v>
          </cell>
          <cell r="H1874">
            <v>12347561879</v>
          </cell>
          <cell r="I1874">
            <v>0</v>
          </cell>
          <cell r="J1874">
            <v>12347561879</v>
          </cell>
          <cell r="K1874">
            <v>10908866886</v>
          </cell>
        </row>
        <row r="1875">
          <cell r="G1875">
            <v>0</v>
          </cell>
          <cell r="H1875">
            <v>2330484433</v>
          </cell>
          <cell r="I1875">
            <v>0</v>
          </cell>
          <cell r="J1875">
            <v>2330484433</v>
          </cell>
          <cell r="K1875">
            <v>2075678486</v>
          </cell>
        </row>
        <row r="1876">
          <cell r="G1876">
            <v>0</v>
          </cell>
          <cell r="H1876">
            <v>168025239</v>
          </cell>
          <cell r="I1876">
            <v>0</v>
          </cell>
          <cell r="J1876">
            <v>168025239</v>
          </cell>
          <cell r="K1876">
            <v>0</v>
          </cell>
        </row>
        <row r="1877">
          <cell r="G1877">
            <v>0</v>
          </cell>
          <cell r="H1877">
            <v>235988404</v>
          </cell>
          <cell r="I1877">
            <v>0</v>
          </cell>
          <cell r="J1877">
            <v>235988404</v>
          </cell>
          <cell r="K1877">
            <v>0</v>
          </cell>
        </row>
        <row r="1878">
          <cell r="G1878">
            <v>0</v>
          </cell>
          <cell r="H1878">
            <v>35799262</v>
          </cell>
          <cell r="I1878">
            <v>0</v>
          </cell>
          <cell r="J1878">
            <v>35799262</v>
          </cell>
          <cell r="K1878">
            <v>0</v>
          </cell>
        </row>
        <row r="1879">
          <cell r="G1879">
            <v>0</v>
          </cell>
          <cell r="H1879">
            <v>-1422418418</v>
          </cell>
          <cell r="I1879">
            <v>0</v>
          </cell>
          <cell r="J1879">
            <v>-1422418418</v>
          </cell>
          <cell r="K1879">
            <v>-1276510367</v>
          </cell>
        </row>
        <row r="1880">
          <cell r="G1880">
            <v>0</v>
          </cell>
          <cell r="H1880">
            <v>-2171021500</v>
          </cell>
          <cell r="I1880">
            <v>0</v>
          </cell>
          <cell r="J1880">
            <v>-2171021500</v>
          </cell>
          <cell r="K1880">
            <v>-1754643986</v>
          </cell>
        </row>
        <row r="1881">
          <cell r="G1881">
            <v>0</v>
          </cell>
          <cell r="H1881">
            <v>-3492075878</v>
          </cell>
          <cell r="I1881">
            <v>0</v>
          </cell>
          <cell r="J1881">
            <v>-3492075878</v>
          </cell>
          <cell r="K1881">
            <v>-2743902550</v>
          </cell>
        </row>
        <row r="1882">
          <cell r="G1882">
            <v>0</v>
          </cell>
          <cell r="H1882">
            <v>-15288273</v>
          </cell>
          <cell r="I1882">
            <v>0</v>
          </cell>
          <cell r="J1882">
            <v>-15288273</v>
          </cell>
          <cell r="K1882">
            <v>0</v>
          </cell>
        </row>
        <row r="1883">
          <cell r="G1883">
            <v>0</v>
          </cell>
          <cell r="H1883">
            <v>-26713274</v>
          </cell>
          <cell r="I1883">
            <v>0</v>
          </cell>
          <cell r="J1883">
            <v>-26713274</v>
          </cell>
          <cell r="K1883">
            <v>0</v>
          </cell>
        </row>
        <row r="1884">
          <cell r="G1884">
            <v>0</v>
          </cell>
          <cell r="H1884">
            <v>-38926500</v>
          </cell>
          <cell r="I1884">
            <v>0</v>
          </cell>
          <cell r="J1884">
            <v>-38926500</v>
          </cell>
          <cell r="K1884">
            <v>0</v>
          </cell>
        </row>
        <row r="1885">
          <cell r="G1885">
            <v>0</v>
          </cell>
          <cell r="H1885">
            <v>13431337148</v>
          </cell>
          <cell r="I1885">
            <v>0</v>
          </cell>
          <cell r="J1885">
            <v>13431337148</v>
          </cell>
          <cell r="K1885">
            <v>12432480785</v>
          </cell>
        </row>
        <row r="1886">
          <cell r="G1886">
            <v>0</v>
          </cell>
          <cell r="H1886">
            <v>5857864025</v>
          </cell>
          <cell r="I1886">
            <v>0</v>
          </cell>
          <cell r="J1886">
            <v>5857864025</v>
          </cell>
          <cell r="K1886">
            <v>5503773842</v>
          </cell>
        </row>
        <row r="1887">
          <cell r="G1887">
            <v>0</v>
          </cell>
          <cell r="H1887">
            <v>168373679</v>
          </cell>
          <cell r="I1887">
            <v>0</v>
          </cell>
          <cell r="J1887">
            <v>168373679</v>
          </cell>
          <cell r="K1887">
            <v>0</v>
          </cell>
        </row>
        <row r="1888">
          <cell r="G1888">
            <v>0</v>
          </cell>
          <cell r="H1888">
            <v>87742059</v>
          </cell>
          <cell r="I1888">
            <v>0</v>
          </cell>
          <cell r="J1888">
            <v>87742059</v>
          </cell>
          <cell r="K1888">
            <v>0</v>
          </cell>
        </row>
        <row r="1889">
          <cell r="G1889">
            <v>0</v>
          </cell>
          <cell r="H1889">
            <v>-8409797896</v>
          </cell>
          <cell r="I1889">
            <v>0</v>
          </cell>
          <cell r="J1889">
            <v>-8409797896</v>
          </cell>
          <cell r="K1889">
            <v>-7728456687</v>
          </cell>
        </row>
        <row r="1890">
          <cell r="G1890">
            <v>0</v>
          </cell>
          <cell r="H1890">
            <v>-3095612931</v>
          </cell>
          <cell r="I1890">
            <v>0</v>
          </cell>
          <cell r="J1890">
            <v>-3095612931</v>
          </cell>
          <cell r="K1890">
            <v>-2438230124</v>
          </cell>
        </row>
        <row r="1891">
          <cell r="G1891">
            <v>0</v>
          </cell>
          <cell r="H1891">
            <v>-56105857</v>
          </cell>
          <cell r="I1891">
            <v>0</v>
          </cell>
          <cell r="J1891">
            <v>-56105857</v>
          </cell>
          <cell r="K1891">
            <v>0</v>
          </cell>
        </row>
        <row r="1892">
          <cell r="G1892">
            <v>0</v>
          </cell>
          <cell r="H1892">
            <v>-16768664</v>
          </cell>
          <cell r="I1892">
            <v>0</v>
          </cell>
          <cell r="J1892">
            <v>-16768664</v>
          </cell>
          <cell r="K1892">
            <v>0</v>
          </cell>
        </row>
        <row r="1893">
          <cell r="G1893">
            <v>0</v>
          </cell>
          <cell r="H1893">
            <v>359934443</v>
          </cell>
          <cell r="I1893">
            <v>0</v>
          </cell>
          <cell r="J1893">
            <v>359934443</v>
          </cell>
          <cell r="K1893">
            <v>359934443</v>
          </cell>
        </row>
        <row r="1894">
          <cell r="G1894">
            <v>0</v>
          </cell>
          <cell r="H1894">
            <v>6292691</v>
          </cell>
          <cell r="I1894">
            <v>0</v>
          </cell>
          <cell r="J1894">
            <v>6292691</v>
          </cell>
          <cell r="K1894">
            <v>0</v>
          </cell>
        </row>
        <row r="1895">
          <cell r="G1895">
            <v>0</v>
          </cell>
          <cell r="H1895">
            <v>-221272424</v>
          </cell>
          <cell r="I1895">
            <v>0</v>
          </cell>
          <cell r="J1895">
            <v>-221272424</v>
          </cell>
          <cell r="K1895">
            <v>-206070722</v>
          </cell>
        </row>
        <row r="1896">
          <cell r="G1896">
            <v>0</v>
          </cell>
          <cell r="H1896">
            <v>-2789684</v>
          </cell>
          <cell r="I1896">
            <v>0</v>
          </cell>
          <cell r="J1896">
            <v>-2789684</v>
          </cell>
          <cell r="K1896">
            <v>0</v>
          </cell>
        </row>
        <row r="1897">
          <cell r="G1897">
            <v>0</v>
          </cell>
          <cell r="H1897">
            <v>4027986222</v>
          </cell>
          <cell r="I1897">
            <v>0</v>
          </cell>
          <cell r="J1897">
            <v>4027986222</v>
          </cell>
          <cell r="K1897">
            <v>3503946676</v>
          </cell>
        </row>
        <row r="1898">
          <cell r="G1898">
            <v>0</v>
          </cell>
          <cell r="H1898">
            <v>28500</v>
          </cell>
          <cell r="I1898">
            <v>0</v>
          </cell>
          <cell r="J1898">
            <v>28500</v>
          </cell>
          <cell r="K1898">
            <v>28500</v>
          </cell>
        </row>
        <row r="1899">
          <cell r="G1899">
            <v>0</v>
          </cell>
          <cell r="H1899">
            <v>82657820</v>
          </cell>
          <cell r="I1899">
            <v>0</v>
          </cell>
          <cell r="J1899">
            <v>82657820</v>
          </cell>
          <cell r="K1899">
            <v>0</v>
          </cell>
        </row>
        <row r="1900">
          <cell r="G1900">
            <v>0</v>
          </cell>
          <cell r="H1900">
            <v>-1157303344</v>
          </cell>
          <cell r="I1900">
            <v>0</v>
          </cell>
          <cell r="J1900">
            <v>-1157303344</v>
          </cell>
          <cell r="K1900">
            <v>-759722722</v>
          </cell>
        </row>
        <row r="1901">
          <cell r="G1901">
            <v>0</v>
          </cell>
          <cell r="H1901">
            <v>-28499</v>
          </cell>
          <cell r="I1901">
            <v>0</v>
          </cell>
          <cell r="J1901">
            <v>-28499</v>
          </cell>
          <cell r="K1901">
            <v>-28499</v>
          </cell>
        </row>
        <row r="1902">
          <cell r="G1902">
            <v>0</v>
          </cell>
          <cell r="H1902">
            <v>-17296624</v>
          </cell>
          <cell r="I1902">
            <v>0</v>
          </cell>
          <cell r="J1902">
            <v>-17296624</v>
          </cell>
          <cell r="K1902">
            <v>0</v>
          </cell>
        </row>
        <row r="1903">
          <cell r="G1903">
            <v>0</v>
          </cell>
          <cell r="H1903">
            <v>72883017288</v>
          </cell>
          <cell r="I1903">
            <v>0</v>
          </cell>
          <cell r="J1903">
            <v>72883017288</v>
          </cell>
          <cell r="K1903">
            <v>70391759422</v>
          </cell>
        </row>
        <row r="1905">
          <cell r="G1905">
            <v>0</v>
          </cell>
          <cell r="H1905">
            <v>0</v>
          </cell>
          <cell r="I1905">
            <v>0</v>
          </cell>
          <cell r="J1905">
            <v>0</v>
          </cell>
          <cell r="K1905">
            <v>0</v>
          </cell>
        </row>
        <row r="1906">
          <cell r="G1906">
            <v>0</v>
          </cell>
          <cell r="H1906">
            <v>39451395</v>
          </cell>
          <cell r="I1906">
            <v>0</v>
          </cell>
          <cell r="J1906">
            <v>39451395</v>
          </cell>
          <cell r="K1906">
            <v>16730200</v>
          </cell>
        </row>
        <row r="1907">
          <cell r="G1907">
            <v>0</v>
          </cell>
          <cell r="H1907">
            <v>1957055889</v>
          </cell>
          <cell r="I1907">
            <v>0</v>
          </cell>
          <cell r="J1907">
            <v>1957055889</v>
          </cell>
          <cell r="K1907">
            <v>389100751</v>
          </cell>
        </row>
        <row r="1908">
          <cell r="G1908">
            <v>0</v>
          </cell>
          <cell r="H1908">
            <v>1996507284</v>
          </cell>
          <cell r="I1908">
            <v>0</v>
          </cell>
          <cell r="J1908">
            <v>1996507284</v>
          </cell>
          <cell r="K1908">
            <v>405830951</v>
          </cell>
        </row>
        <row r="1910">
          <cell r="G1910">
            <v>0</v>
          </cell>
          <cell r="H1910">
            <v>6957506352</v>
          </cell>
          <cell r="I1910">
            <v>0</v>
          </cell>
          <cell r="J1910">
            <v>6957506352</v>
          </cell>
          <cell r="K1910">
            <v>5815586707</v>
          </cell>
        </row>
        <row r="1911">
          <cell r="G1911">
            <v>0</v>
          </cell>
          <cell r="H1911">
            <v>-2178102691</v>
          </cell>
          <cell r="I1911">
            <v>0</v>
          </cell>
          <cell r="J1911">
            <v>-2178102691</v>
          </cell>
          <cell r="K1911">
            <v>-1820803135</v>
          </cell>
        </row>
        <row r="1912">
          <cell r="G1912">
            <v>0</v>
          </cell>
          <cell r="H1912">
            <v>4779403661</v>
          </cell>
          <cell r="I1912">
            <v>0</v>
          </cell>
          <cell r="J1912">
            <v>4779403661</v>
          </cell>
          <cell r="K1912">
            <v>3994783572</v>
          </cell>
        </row>
        <row r="1914">
          <cell r="G1914">
            <v>0</v>
          </cell>
          <cell r="H1914">
            <v>629714200</v>
          </cell>
          <cell r="I1914">
            <v>0</v>
          </cell>
          <cell r="J1914">
            <v>629714200</v>
          </cell>
          <cell r="K1914">
            <v>540332954</v>
          </cell>
        </row>
        <row r="1915">
          <cell r="G1915">
            <v>0</v>
          </cell>
          <cell r="H1915">
            <v>480362592</v>
          </cell>
          <cell r="I1915">
            <v>0</v>
          </cell>
          <cell r="J1915">
            <v>480362592</v>
          </cell>
          <cell r="K1915">
            <v>515227002</v>
          </cell>
        </row>
        <row r="1916">
          <cell r="G1916">
            <v>0</v>
          </cell>
          <cell r="H1916">
            <v>1110076792</v>
          </cell>
          <cell r="I1916">
            <v>0</v>
          </cell>
          <cell r="J1916">
            <v>1110076792</v>
          </cell>
          <cell r="K1916">
            <v>1055559956</v>
          </cell>
        </row>
        <row r="1918">
          <cell r="G1918">
            <v>0</v>
          </cell>
          <cell r="H1918">
            <v>0</v>
          </cell>
          <cell r="I1918">
            <v>0</v>
          </cell>
          <cell r="J1918">
            <v>0</v>
          </cell>
          <cell r="K1918">
            <v>0</v>
          </cell>
        </row>
        <row r="1919">
          <cell r="G1919">
            <v>0</v>
          </cell>
          <cell r="H1919">
            <v>-7709476</v>
          </cell>
          <cell r="I1919">
            <v>0</v>
          </cell>
          <cell r="J1919">
            <v>-7709476</v>
          </cell>
          <cell r="K1919">
            <v>0</v>
          </cell>
        </row>
        <row r="1920">
          <cell r="G1920">
            <v>0</v>
          </cell>
          <cell r="H1920">
            <v>0</v>
          </cell>
          <cell r="I1920">
            <v>0</v>
          </cell>
          <cell r="J1920">
            <v>0</v>
          </cell>
          <cell r="K1920">
            <v>-120083997</v>
          </cell>
        </row>
        <row r="1921">
          <cell r="G1921">
            <v>0</v>
          </cell>
          <cell r="H1921">
            <v>0</v>
          </cell>
          <cell r="I1921">
            <v>0</v>
          </cell>
          <cell r="J1921">
            <v>0</v>
          </cell>
          <cell r="K1921">
            <v>0</v>
          </cell>
        </row>
        <row r="1922">
          <cell r="G1922">
            <v>0</v>
          </cell>
          <cell r="H1922">
            <v>-250736741</v>
          </cell>
          <cell r="I1922">
            <v>0</v>
          </cell>
          <cell r="J1922">
            <v>-250736741</v>
          </cell>
          <cell r="K1922">
            <v>-121319424</v>
          </cell>
        </row>
        <row r="1923">
          <cell r="G1923">
            <v>0</v>
          </cell>
          <cell r="H1923">
            <v>-267916402</v>
          </cell>
          <cell r="I1923">
            <v>0</v>
          </cell>
          <cell r="J1923">
            <v>-267916402</v>
          </cell>
          <cell r="K1923">
            <v>-240123225</v>
          </cell>
        </row>
        <row r="1924">
          <cell r="G1924">
            <v>0</v>
          </cell>
          <cell r="H1924">
            <v>0</v>
          </cell>
          <cell r="I1924">
            <v>0</v>
          </cell>
          <cell r="J1924">
            <v>0</v>
          </cell>
          <cell r="K1924">
            <v>0</v>
          </cell>
        </row>
        <row r="1925">
          <cell r="G1925">
            <v>0</v>
          </cell>
          <cell r="H1925">
            <v>-3787664986</v>
          </cell>
          <cell r="I1925">
            <v>0</v>
          </cell>
          <cell r="J1925">
            <v>-3787664986</v>
          </cell>
          <cell r="K1925">
            <v>0</v>
          </cell>
        </row>
        <row r="1926">
          <cell r="G1926">
            <v>0</v>
          </cell>
          <cell r="H1926">
            <v>-900617886</v>
          </cell>
          <cell r="I1926">
            <v>0</v>
          </cell>
          <cell r="J1926">
            <v>-900617886</v>
          </cell>
          <cell r="K1926">
            <v>-1368886192</v>
          </cell>
        </row>
        <row r="1927">
          <cell r="G1927">
            <v>0</v>
          </cell>
          <cell r="H1927">
            <v>0</v>
          </cell>
          <cell r="I1927">
            <v>0</v>
          </cell>
          <cell r="J1927">
            <v>0</v>
          </cell>
          <cell r="K1927">
            <v>0</v>
          </cell>
        </row>
        <row r="1928">
          <cell r="G1928">
            <v>0</v>
          </cell>
          <cell r="H1928">
            <v>-36741657</v>
          </cell>
          <cell r="I1928">
            <v>0</v>
          </cell>
          <cell r="J1928">
            <v>-36741657</v>
          </cell>
          <cell r="K1928">
            <v>-77391518</v>
          </cell>
        </row>
        <row r="1929">
          <cell r="G1929">
            <v>0</v>
          </cell>
          <cell r="H1929">
            <v>-1748845394</v>
          </cell>
          <cell r="I1929">
            <v>0</v>
          </cell>
          <cell r="J1929">
            <v>-1748845394</v>
          </cell>
          <cell r="K1929">
            <v>-1017465287</v>
          </cell>
        </row>
        <row r="1930">
          <cell r="G1930">
            <v>0</v>
          </cell>
          <cell r="H1930">
            <v>-513496</v>
          </cell>
          <cell r="I1930">
            <v>0</v>
          </cell>
          <cell r="J1930">
            <v>-513496</v>
          </cell>
          <cell r="K1930">
            <v>0</v>
          </cell>
        </row>
        <row r="1931">
          <cell r="G1931">
            <v>0</v>
          </cell>
          <cell r="H1931">
            <v>0</v>
          </cell>
          <cell r="I1931">
            <v>0</v>
          </cell>
          <cell r="J1931">
            <v>0</v>
          </cell>
          <cell r="K1931">
            <v>0</v>
          </cell>
        </row>
        <row r="1932">
          <cell r="G1932">
            <v>0</v>
          </cell>
          <cell r="H1932">
            <v>0</v>
          </cell>
          <cell r="I1932">
            <v>0</v>
          </cell>
          <cell r="J1932">
            <v>0</v>
          </cell>
          <cell r="K1932">
            <v>0</v>
          </cell>
        </row>
        <row r="1933">
          <cell r="G1933">
            <v>0</v>
          </cell>
          <cell r="H1933">
            <v>-8275440</v>
          </cell>
          <cell r="I1933">
            <v>0</v>
          </cell>
          <cell r="J1933">
            <v>-8275440</v>
          </cell>
          <cell r="K1933">
            <v>0</v>
          </cell>
        </row>
        <row r="1934">
          <cell r="G1934">
            <v>0</v>
          </cell>
          <cell r="H1934">
            <v>0</v>
          </cell>
          <cell r="I1934">
            <v>0</v>
          </cell>
          <cell r="J1934">
            <v>0</v>
          </cell>
          <cell r="K1934">
            <v>0</v>
          </cell>
        </row>
        <row r="1935">
          <cell r="G1935">
            <v>0</v>
          </cell>
          <cell r="H1935">
            <v>-627497794</v>
          </cell>
          <cell r="I1935">
            <v>0</v>
          </cell>
          <cell r="J1935">
            <v>-627497794</v>
          </cell>
          <cell r="K1935">
            <v>-221465712</v>
          </cell>
        </row>
        <row r="1936">
          <cell r="G1936">
            <v>0</v>
          </cell>
          <cell r="H1936">
            <v>-413724440</v>
          </cell>
          <cell r="I1936">
            <v>0</v>
          </cell>
          <cell r="J1936">
            <v>-413724440</v>
          </cell>
          <cell r="K1936">
            <v>-197018000</v>
          </cell>
        </row>
        <row r="1937">
          <cell r="G1937">
            <v>0</v>
          </cell>
          <cell r="H1937">
            <v>0</v>
          </cell>
          <cell r="I1937">
            <v>0</v>
          </cell>
          <cell r="J1937">
            <v>0</v>
          </cell>
          <cell r="K1937">
            <v>0</v>
          </cell>
        </row>
        <row r="1938">
          <cell r="G1938">
            <v>0</v>
          </cell>
          <cell r="H1938">
            <v>0</v>
          </cell>
          <cell r="I1938">
            <v>0</v>
          </cell>
          <cell r="J1938">
            <v>0</v>
          </cell>
          <cell r="K1938">
            <v>-1910584286</v>
          </cell>
        </row>
        <row r="1939">
          <cell r="G1939">
            <v>0</v>
          </cell>
          <cell r="H1939">
            <v>0</v>
          </cell>
          <cell r="I1939">
            <v>0</v>
          </cell>
          <cell r="J1939">
            <v>0</v>
          </cell>
          <cell r="K1939">
            <v>0</v>
          </cell>
        </row>
        <row r="1940">
          <cell r="G1940">
            <v>0</v>
          </cell>
          <cell r="H1940">
            <v>0</v>
          </cell>
          <cell r="I1940">
            <v>0</v>
          </cell>
          <cell r="J1940">
            <v>0</v>
          </cell>
          <cell r="K1940">
            <v>0</v>
          </cell>
        </row>
        <row r="1941">
          <cell r="G1941">
            <v>0</v>
          </cell>
          <cell r="H1941">
            <v>-22755843</v>
          </cell>
          <cell r="I1941">
            <v>0</v>
          </cell>
          <cell r="J1941">
            <v>-22755843</v>
          </cell>
          <cell r="K1941">
            <v>-632495952</v>
          </cell>
        </row>
        <row r="1942">
          <cell r="G1942">
            <v>0</v>
          </cell>
          <cell r="H1942">
            <v>0</v>
          </cell>
          <cell r="I1942">
            <v>0</v>
          </cell>
          <cell r="J1942">
            <v>0</v>
          </cell>
          <cell r="K1942">
            <v>0</v>
          </cell>
        </row>
        <row r="1943">
          <cell r="G1943">
            <v>0</v>
          </cell>
          <cell r="H1943">
            <v>-926037050</v>
          </cell>
          <cell r="I1943">
            <v>0</v>
          </cell>
          <cell r="J1943">
            <v>-926037050</v>
          </cell>
          <cell r="K1943">
            <v>-8881048558</v>
          </cell>
        </row>
        <row r="1944">
          <cell r="G1944">
            <v>0</v>
          </cell>
          <cell r="H1944">
            <v>0</v>
          </cell>
          <cell r="I1944">
            <v>0</v>
          </cell>
          <cell r="J1944">
            <v>0</v>
          </cell>
          <cell r="K1944">
            <v>0</v>
          </cell>
        </row>
        <row r="1945">
          <cell r="G1945">
            <v>0</v>
          </cell>
          <cell r="H1945">
            <v>0</v>
          </cell>
          <cell r="I1945">
            <v>0</v>
          </cell>
          <cell r="J1945">
            <v>0</v>
          </cell>
          <cell r="K1945">
            <v>-461590082</v>
          </cell>
        </row>
        <row r="1946">
          <cell r="G1946">
            <v>0</v>
          </cell>
          <cell r="H1946">
            <v>0</v>
          </cell>
          <cell r="I1946">
            <v>0</v>
          </cell>
          <cell r="J1946">
            <v>0</v>
          </cell>
          <cell r="K1946">
            <v>0</v>
          </cell>
        </row>
        <row r="1947">
          <cell r="G1947">
            <v>0</v>
          </cell>
          <cell r="H1947">
            <v>0</v>
          </cell>
          <cell r="I1947">
            <v>0</v>
          </cell>
          <cell r="J1947">
            <v>0</v>
          </cell>
          <cell r="K1947">
            <v>0</v>
          </cell>
        </row>
        <row r="1948">
          <cell r="G1948">
            <v>0</v>
          </cell>
          <cell r="H1948">
            <v>0</v>
          </cell>
          <cell r="I1948">
            <v>0</v>
          </cell>
          <cell r="J1948">
            <v>0</v>
          </cell>
          <cell r="K1948">
            <v>0</v>
          </cell>
        </row>
        <row r="1949">
          <cell r="G1949">
            <v>0</v>
          </cell>
          <cell r="H1949">
            <v>-30277334212</v>
          </cell>
          <cell r="I1949">
            <v>0</v>
          </cell>
          <cell r="J1949">
            <v>-30277334212</v>
          </cell>
          <cell r="K1949">
            <v>-30238539</v>
          </cell>
        </row>
        <row r="1950">
          <cell r="G1950">
            <v>0</v>
          </cell>
          <cell r="H1950">
            <v>-244419448</v>
          </cell>
          <cell r="I1950">
            <v>0</v>
          </cell>
          <cell r="J1950">
            <v>-244419448</v>
          </cell>
          <cell r="K1950">
            <v>-2430157414</v>
          </cell>
        </row>
        <row r="1951">
          <cell r="G1951">
            <v>0</v>
          </cell>
          <cell r="H1951">
            <v>0</v>
          </cell>
          <cell r="I1951">
            <v>0</v>
          </cell>
          <cell r="J1951">
            <v>0</v>
          </cell>
          <cell r="K1951">
            <v>0</v>
          </cell>
        </row>
        <row r="1952">
          <cell r="G1952">
            <v>0</v>
          </cell>
          <cell r="H1952">
            <v>0</v>
          </cell>
          <cell r="I1952">
            <v>0</v>
          </cell>
          <cell r="J1952">
            <v>0</v>
          </cell>
          <cell r="K1952">
            <v>6191512554</v>
          </cell>
        </row>
        <row r="1953">
          <cell r="G1953">
            <v>0</v>
          </cell>
          <cell r="H1953">
            <v>0</v>
          </cell>
          <cell r="I1953">
            <v>0</v>
          </cell>
          <cell r="J1953">
            <v>0</v>
          </cell>
          <cell r="K1953">
            <v>-55653474532</v>
          </cell>
        </row>
        <row r="1954">
          <cell r="G1954">
            <v>0</v>
          </cell>
          <cell r="H1954">
            <v>0</v>
          </cell>
          <cell r="I1954">
            <v>0</v>
          </cell>
          <cell r="J1954">
            <v>0</v>
          </cell>
          <cell r="K1954">
            <v>-10323826</v>
          </cell>
        </row>
        <row r="1955">
          <cell r="G1955">
            <v>0</v>
          </cell>
          <cell r="H1955">
            <v>0</v>
          </cell>
          <cell r="I1955">
            <v>0</v>
          </cell>
          <cell r="J1955">
            <v>0</v>
          </cell>
          <cell r="K1955">
            <v>0</v>
          </cell>
        </row>
        <row r="1956">
          <cell r="G1956">
            <v>0</v>
          </cell>
          <cell r="H1956">
            <v>-467967783</v>
          </cell>
          <cell r="I1956">
            <v>0</v>
          </cell>
          <cell r="J1956">
            <v>-467967783</v>
          </cell>
          <cell r="K1956">
            <v>0</v>
          </cell>
        </row>
        <row r="1957">
          <cell r="G1957">
            <v>0</v>
          </cell>
          <cell r="H1957">
            <v>-91524559</v>
          </cell>
          <cell r="I1957">
            <v>0</v>
          </cell>
          <cell r="J1957">
            <v>-91524559</v>
          </cell>
          <cell r="K1957">
            <v>-26536020</v>
          </cell>
        </row>
        <row r="1958">
          <cell r="G1958">
            <v>0</v>
          </cell>
          <cell r="H1958">
            <v>0</v>
          </cell>
          <cell r="I1958">
            <v>0</v>
          </cell>
          <cell r="J1958">
            <v>0</v>
          </cell>
          <cell r="K1958">
            <v>0</v>
          </cell>
        </row>
        <row r="1959">
          <cell r="G1959">
            <v>0</v>
          </cell>
          <cell r="H1959">
            <v>-2703762841</v>
          </cell>
          <cell r="I1959">
            <v>0</v>
          </cell>
          <cell r="J1959">
            <v>-2703762841</v>
          </cell>
          <cell r="K1959">
            <v>0</v>
          </cell>
        </row>
        <row r="1960">
          <cell r="G1960">
            <v>0</v>
          </cell>
          <cell r="H1960">
            <v>-600604326</v>
          </cell>
          <cell r="I1960">
            <v>0</v>
          </cell>
          <cell r="J1960">
            <v>-600604326</v>
          </cell>
          <cell r="K1960">
            <v>-193677572</v>
          </cell>
        </row>
        <row r="1961">
          <cell r="G1961">
            <v>0</v>
          </cell>
          <cell r="H1961">
            <v>0</v>
          </cell>
          <cell r="I1961">
            <v>0</v>
          </cell>
          <cell r="J1961">
            <v>0</v>
          </cell>
          <cell r="K1961">
            <v>-38470449</v>
          </cell>
        </row>
        <row r="1962">
          <cell r="G1962">
            <v>0</v>
          </cell>
          <cell r="H1962">
            <v>-21100884466</v>
          </cell>
          <cell r="I1962">
            <v>0</v>
          </cell>
          <cell r="J1962">
            <v>-21100884466</v>
          </cell>
          <cell r="K1962">
            <v>-10932350386</v>
          </cell>
        </row>
        <row r="1963">
          <cell r="G1963">
            <v>0</v>
          </cell>
          <cell r="H1963">
            <v>0</v>
          </cell>
          <cell r="I1963">
            <v>0</v>
          </cell>
          <cell r="J1963">
            <v>0</v>
          </cell>
          <cell r="K1963">
            <v>-690000000</v>
          </cell>
        </row>
        <row r="1964">
          <cell r="G1964">
            <v>0</v>
          </cell>
          <cell r="H1964">
            <v>-54616438</v>
          </cell>
          <cell r="I1964">
            <v>0</v>
          </cell>
          <cell r="J1964">
            <v>-54616438</v>
          </cell>
          <cell r="K1964">
            <v>-245311640</v>
          </cell>
        </row>
        <row r="1965">
          <cell r="G1965">
            <v>0</v>
          </cell>
          <cell r="H1965">
            <v>175343</v>
          </cell>
          <cell r="I1965">
            <v>0</v>
          </cell>
          <cell r="J1965">
            <v>175343</v>
          </cell>
          <cell r="K1965">
            <v>175343</v>
          </cell>
        </row>
        <row r="1966">
          <cell r="G1966">
            <v>0</v>
          </cell>
          <cell r="H1966">
            <v>0</v>
          </cell>
          <cell r="I1966">
            <v>0</v>
          </cell>
          <cell r="J1966">
            <v>0</v>
          </cell>
          <cell r="K1966">
            <v>0</v>
          </cell>
        </row>
        <row r="1967">
          <cell r="G1967">
            <v>0</v>
          </cell>
          <cell r="H1967">
            <v>0</v>
          </cell>
          <cell r="I1967">
            <v>0</v>
          </cell>
          <cell r="J1967">
            <v>0</v>
          </cell>
          <cell r="K1967">
            <v>0</v>
          </cell>
        </row>
        <row r="1968">
          <cell r="G1968">
            <v>0</v>
          </cell>
          <cell r="H1968">
            <v>0</v>
          </cell>
          <cell r="I1968">
            <v>0</v>
          </cell>
          <cell r="J1968">
            <v>0</v>
          </cell>
          <cell r="K1968">
            <v>0</v>
          </cell>
        </row>
        <row r="1969">
          <cell r="G1969">
            <v>0</v>
          </cell>
          <cell r="H1969">
            <v>0</v>
          </cell>
          <cell r="I1969">
            <v>0</v>
          </cell>
          <cell r="J1969">
            <v>0</v>
          </cell>
          <cell r="K1969">
            <v>0</v>
          </cell>
        </row>
        <row r="1970">
          <cell r="G1970">
            <v>0</v>
          </cell>
          <cell r="H1970">
            <v>0</v>
          </cell>
          <cell r="I1970">
            <v>0</v>
          </cell>
          <cell r="J1970">
            <v>0</v>
          </cell>
          <cell r="K1970">
            <v>0</v>
          </cell>
        </row>
        <row r="1971">
          <cell r="G1971">
            <v>0</v>
          </cell>
          <cell r="H1971">
            <v>-5000000000</v>
          </cell>
          <cell r="I1971">
            <v>0</v>
          </cell>
          <cell r="J1971">
            <v>-5000000000</v>
          </cell>
          <cell r="K1971">
            <v>0</v>
          </cell>
        </row>
        <row r="1972">
          <cell r="G1972">
            <v>0</v>
          </cell>
          <cell r="H1972">
            <v>0</v>
          </cell>
          <cell r="I1972">
            <v>0</v>
          </cell>
          <cell r="J1972">
            <v>0</v>
          </cell>
          <cell r="K1972">
            <v>0</v>
          </cell>
        </row>
        <row r="1973">
          <cell r="G1973">
            <v>0</v>
          </cell>
          <cell r="H1973">
            <v>0</v>
          </cell>
          <cell r="I1973">
            <v>0</v>
          </cell>
          <cell r="J1973">
            <v>0</v>
          </cell>
          <cell r="K1973">
            <v>0</v>
          </cell>
        </row>
        <row r="1974">
          <cell r="G1974">
            <v>0</v>
          </cell>
          <cell r="H1974">
            <v>0</v>
          </cell>
          <cell r="I1974">
            <v>0</v>
          </cell>
          <cell r="J1974">
            <v>0</v>
          </cell>
          <cell r="K1974">
            <v>-7000000000</v>
          </cell>
        </row>
        <row r="1975">
          <cell r="G1975">
            <v>0</v>
          </cell>
          <cell r="H1975">
            <v>0</v>
          </cell>
          <cell r="I1975">
            <v>0</v>
          </cell>
          <cell r="J1975">
            <v>0</v>
          </cell>
          <cell r="K1975">
            <v>0</v>
          </cell>
        </row>
        <row r="1976">
          <cell r="G1976">
            <v>0</v>
          </cell>
          <cell r="H1976">
            <v>0</v>
          </cell>
          <cell r="I1976">
            <v>0</v>
          </cell>
          <cell r="J1976">
            <v>0</v>
          </cell>
          <cell r="K1976">
            <v>-26555000000</v>
          </cell>
        </row>
        <row r="1977">
          <cell r="G1977">
            <v>0</v>
          </cell>
          <cell r="H1977">
            <v>0</v>
          </cell>
          <cell r="I1977">
            <v>0</v>
          </cell>
          <cell r="J1977">
            <v>0</v>
          </cell>
          <cell r="K1977">
            <v>-26555000000</v>
          </cell>
        </row>
        <row r="1978">
          <cell r="G1978">
            <v>0</v>
          </cell>
          <cell r="H1978">
            <v>0</v>
          </cell>
          <cell r="I1978">
            <v>0</v>
          </cell>
          <cell r="J1978">
            <v>0</v>
          </cell>
          <cell r="K1978">
            <v>26555000000</v>
          </cell>
        </row>
        <row r="1979">
          <cell r="G1979">
            <v>0</v>
          </cell>
          <cell r="H1979">
            <v>-7000000000</v>
          </cell>
          <cell r="I1979">
            <v>0</v>
          </cell>
          <cell r="J1979">
            <v>-7000000000</v>
          </cell>
          <cell r="K1979">
            <v>-3000000000</v>
          </cell>
        </row>
        <row r="1980">
          <cell r="G1980">
            <v>0</v>
          </cell>
          <cell r="H1980">
            <v>0</v>
          </cell>
          <cell r="I1980">
            <v>0</v>
          </cell>
          <cell r="J1980">
            <v>0</v>
          </cell>
          <cell r="K1980">
            <v>0</v>
          </cell>
        </row>
        <row r="1981">
          <cell r="G1981">
            <v>0</v>
          </cell>
          <cell r="H1981">
            <v>0</v>
          </cell>
          <cell r="I1981">
            <v>0</v>
          </cell>
          <cell r="J1981">
            <v>0</v>
          </cell>
          <cell r="K1981">
            <v>0</v>
          </cell>
        </row>
        <row r="1982">
          <cell r="G1982">
            <v>0</v>
          </cell>
          <cell r="H1982">
            <v>0</v>
          </cell>
          <cell r="I1982">
            <v>0</v>
          </cell>
          <cell r="J1982">
            <v>0</v>
          </cell>
          <cell r="K1982">
            <v>0</v>
          </cell>
        </row>
        <row r="1983">
          <cell r="G1983">
            <v>0</v>
          </cell>
          <cell r="H1983">
            <v>-2000000000</v>
          </cell>
          <cell r="I1983">
            <v>0</v>
          </cell>
          <cell r="J1983">
            <v>-2000000000</v>
          </cell>
          <cell r="K1983">
            <v>0</v>
          </cell>
        </row>
        <row r="1984">
          <cell r="G1984">
            <v>0</v>
          </cell>
          <cell r="H1984">
            <v>0</v>
          </cell>
          <cell r="I1984">
            <v>0</v>
          </cell>
          <cell r="J1984">
            <v>0</v>
          </cell>
          <cell r="K1984">
            <v>0</v>
          </cell>
        </row>
        <row r="1985">
          <cell r="G1985">
            <v>0</v>
          </cell>
          <cell r="H1985">
            <v>0</v>
          </cell>
          <cell r="I1985">
            <v>0</v>
          </cell>
          <cell r="J1985">
            <v>0</v>
          </cell>
          <cell r="K1985">
            <v>0</v>
          </cell>
        </row>
        <row r="1986">
          <cell r="G1986">
            <v>0</v>
          </cell>
          <cell r="H1986">
            <v>-30000000000</v>
          </cell>
          <cell r="I1986">
            <v>0</v>
          </cell>
          <cell r="J1986">
            <v>-30000000000</v>
          </cell>
          <cell r="K1986">
            <v>0</v>
          </cell>
        </row>
        <row r="1987">
          <cell r="G1987">
            <v>0</v>
          </cell>
          <cell r="H1987">
            <v>-45030000000</v>
          </cell>
          <cell r="I1987">
            <v>0</v>
          </cell>
          <cell r="J1987">
            <v>-45030000000</v>
          </cell>
          <cell r="K1987">
            <v>-15030000000</v>
          </cell>
        </row>
        <row r="1988">
          <cell r="G1988">
            <v>0</v>
          </cell>
          <cell r="H1988">
            <v>-11000000000</v>
          </cell>
          <cell r="I1988">
            <v>0</v>
          </cell>
          <cell r="J1988">
            <v>-11000000000</v>
          </cell>
          <cell r="K1988">
            <v>-14500000000</v>
          </cell>
        </row>
        <row r="1989">
          <cell r="G1989">
            <v>0</v>
          </cell>
          <cell r="H1989">
            <v>0</v>
          </cell>
          <cell r="I1989">
            <v>0</v>
          </cell>
          <cell r="J1989">
            <v>0</v>
          </cell>
          <cell r="K1989">
            <v>0</v>
          </cell>
        </row>
        <row r="1990">
          <cell r="G1990">
            <v>0</v>
          </cell>
          <cell r="H1990">
            <v>-1000000000</v>
          </cell>
          <cell r="I1990">
            <v>0</v>
          </cell>
          <cell r="J1990">
            <v>-1000000000</v>
          </cell>
          <cell r="K1990">
            <v>-1000000000</v>
          </cell>
        </row>
        <row r="1991">
          <cell r="G1991">
            <v>0</v>
          </cell>
          <cell r="H1991">
            <v>0</v>
          </cell>
          <cell r="I1991">
            <v>0</v>
          </cell>
          <cell r="J1991">
            <v>0</v>
          </cell>
          <cell r="K1991">
            <v>0</v>
          </cell>
        </row>
        <row r="1992">
          <cell r="G1992">
            <v>0</v>
          </cell>
          <cell r="H1992">
            <v>1000000000</v>
          </cell>
          <cell r="I1992">
            <v>0</v>
          </cell>
          <cell r="J1992">
            <v>1000000000</v>
          </cell>
          <cell r="K1992">
            <v>1000000000</v>
          </cell>
        </row>
        <row r="1993">
          <cell r="G1993">
            <v>0</v>
          </cell>
          <cell r="H1993">
            <v>0</v>
          </cell>
          <cell r="I1993">
            <v>0</v>
          </cell>
          <cell r="J1993">
            <v>0</v>
          </cell>
          <cell r="K1993">
            <v>0</v>
          </cell>
        </row>
        <row r="1994">
          <cell r="G1994">
            <v>0</v>
          </cell>
          <cell r="H1994">
            <v>-3000000000</v>
          </cell>
          <cell r="I1994">
            <v>0</v>
          </cell>
          <cell r="J1994">
            <v>-3000000000</v>
          </cell>
          <cell r="K1994">
            <v>0</v>
          </cell>
        </row>
        <row r="1995">
          <cell r="G1995">
            <v>0</v>
          </cell>
          <cell r="H1995">
            <v>0</v>
          </cell>
          <cell r="I1995">
            <v>0</v>
          </cell>
          <cell r="J1995">
            <v>0</v>
          </cell>
          <cell r="K1995">
            <v>0</v>
          </cell>
        </row>
        <row r="1996">
          <cell r="G1996">
            <v>0</v>
          </cell>
          <cell r="H1996">
            <v>0</v>
          </cell>
          <cell r="I1996">
            <v>0</v>
          </cell>
          <cell r="J1996">
            <v>0</v>
          </cell>
          <cell r="K1996">
            <v>-3000000000</v>
          </cell>
        </row>
        <row r="1997">
          <cell r="G1997">
            <v>0</v>
          </cell>
          <cell r="H1997">
            <v>0</v>
          </cell>
          <cell r="I1997">
            <v>0</v>
          </cell>
          <cell r="J1997">
            <v>0</v>
          </cell>
          <cell r="K1997">
            <v>0</v>
          </cell>
        </row>
        <row r="1998">
          <cell r="G1998">
            <v>0</v>
          </cell>
          <cell r="H1998">
            <v>-18900000000</v>
          </cell>
          <cell r="I1998">
            <v>0</v>
          </cell>
          <cell r="J1998">
            <v>-18900000000</v>
          </cell>
          <cell r="K1998">
            <v>-18450000000</v>
          </cell>
        </row>
        <row r="1999">
          <cell r="G1999">
            <v>0</v>
          </cell>
          <cell r="H1999">
            <v>-5088920000</v>
          </cell>
          <cell r="I1999">
            <v>0</v>
          </cell>
          <cell r="J1999">
            <v>-5088920000</v>
          </cell>
          <cell r="K1999">
            <v>-3220000000</v>
          </cell>
        </row>
        <row r="2000">
          <cell r="G2000">
            <v>0</v>
          </cell>
          <cell r="H2000">
            <v>-24816722068</v>
          </cell>
          <cell r="I2000">
            <v>0</v>
          </cell>
          <cell r="J2000">
            <v>-24816722068</v>
          </cell>
          <cell r="K2000">
            <v>-9133276042</v>
          </cell>
        </row>
        <row r="2001">
          <cell r="G2001">
            <v>0</v>
          </cell>
          <cell r="H2001">
            <v>-7683976373</v>
          </cell>
          <cell r="I2001">
            <v>0</v>
          </cell>
          <cell r="J2001">
            <v>-7683976373</v>
          </cell>
          <cell r="K2001">
            <v>-5572088744</v>
          </cell>
        </row>
        <row r="2002">
          <cell r="G2002">
            <v>0</v>
          </cell>
          <cell r="H2002">
            <v>-25261107057</v>
          </cell>
          <cell r="I2002">
            <v>0</v>
          </cell>
          <cell r="J2002">
            <v>-25261107057</v>
          </cell>
          <cell r="K2002">
            <v>-25021288739</v>
          </cell>
        </row>
        <row r="2003">
          <cell r="G2003">
            <v>0</v>
          </cell>
          <cell r="H2003">
            <v>-5815798124</v>
          </cell>
          <cell r="I2003">
            <v>0</v>
          </cell>
          <cell r="J2003">
            <v>-5815798124</v>
          </cell>
          <cell r="K2003">
            <v>-13124444920</v>
          </cell>
        </row>
        <row r="2004">
          <cell r="G2004">
            <v>0</v>
          </cell>
          <cell r="H2004">
            <v>0</v>
          </cell>
          <cell r="I2004">
            <v>0</v>
          </cell>
          <cell r="J2004">
            <v>0</v>
          </cell>
          <cell r="K2004">
            <v>-800000000</v>
          </cell>
        </row>
        <row r="2005">
          <cell r="G2005">
            <v>0</v>
          </cell>
          <cell r="H2005">
            <v>0</v>
          </cell>
          <cell r="I2005">
            <v>0</v>
          </cell>
          <cell r="J2005">
            <v>0</v>
          </cell>
          <cell r="K2005">
            <v>-3097406436</v>
          </cell>
        </row>
        <row r="2006">
          <cell r="G2006">
            <v>0</v>
          </cell>
          <cell r="H2006">
            <v>0</v>
          </cell>
          <cell r="I2006">
            <v>0</v>
          </cell>
          <cell r="J2006">
            <v>0</v>
          </cell>
          <cell r="K2006">
            <v>-44512130</v>
          </cell>
        </row>
        <row r="2007">
          <cell r="G2007">
            <v>0</v>
          </cell>
          <cell r="H2007">
            <v>0</v>
          </cell>
          <cell r="I2007">
            <v>0</v>
          </cell>
          <cell r="J2007">
            <v>0</v>
          </cell>
          <cell r="K2007">
            <v>800000000</v>
          </cell>
        </row>
        <row r="2008">
          <cell r="G2008">
            <v>0</v>
          </cell>
          <cell r="H2008">
            <v>-56083460</v>
          </cell>
          <cell r="I2008">
            <v>0</v>
          </cell>
          <cell r="J2008">
            <v>-56083460</v>
          </cell>
          <cell r="K2008">
            <v>0</v>
          </cell>
        </row>
        <row r="2009">
          <cell r="G2009">
            <v>0</v>
          </cell>
          <cell r="H2009">
            <v>0</v>
          </cell>
          <cell r="I2009">
            <v>0</v>
          </cell>
          <cell r="J2009">
            <v>0</v>
          </cell>
          <cell r="K2009">
            <v>-140639066</v>
          </cell>
        </row>
        <row r="2010">
          <cell r="G2010">
            <v>0</v>
          </cell>
          <cell r="H2010">
            <v>-681897957</v>
          </cell>
          <cell r="I2010">
            <v>0</v>
          </cell>
          <cell r="J2010">
            <v>-681897957</v>
          </cell>
          <cell r="K2010">
            <v>-1617648220</v>
          </cell>
        </row>
        <row r="2011">
          <cell r="G2011">
            <v>0</v>
          </cell>
          <cell r="H2011">
            <v>-457069863</v>
          </cell>
          <cell r="I2011">
            <v>0</v>
          </cell>
          <cell r="J2011">
            <v>-457069863</v>
          </cell>
          <cell r="K2011">
            <v>-4600</v>
          </cell>
        </row>
        <row r="2012">
          <cell r="G2012">
            <v>0</v>
          </cell>
          <cell r="H2012">
            <v>-7107820237</v>
          </cell>
          <cell r="I2012">
            <v>0</v>
          </cell>
          <cell r="J2012">
            <v>-7107820237</v>
          </cell>
          <cell r="K2012">
            <v>-8507576834</v>
          </cell>
        </row>
        <row r="2013">
          <cell r="G2013">
            <v>0</v>
          </cell>
          <cell r="H2013">
            <v>-441239422</v>
          </cell>
          <cell r="I2013">
            <v>0</v>
          </cell>
          <cell r="J2013">
            <v>-441239422</v>
          </cell>
          <cell r="K2013">
            <v>-1389023406</v>
          </cell>
        </row>
        <row r="2014">
          <cell r="G2014">
            <v>0</v>
          </cell>
          <cell r="H2014">
            <v>-473921394</v>
          </cell>
          <cell r="I2014">
            <v>0</v>
          </cell>
          <cell r="J2014">
            <v>-473921394</v>
          </cell>
          <cell r="K2014">
            <v>-1064322924</v>
          </cell>
        </row>
        <row r="2015">
          <cell r="G2015">
            <v>0</v>
          </cell>
          <cell r="H2015">
            <v>-953829592</v>
          </cell>
          <cell r="I2015">
            <v>0</v>
          </cell>
          <cell r="J2015">
            <v>-953829592</v>
          </cell>
          <cell r="K2015">
            <v>-929146180</v>
          </cell>
        </row>
        <row r="2016">
          <cell r="G2016">
            <v>0</v>
          </cell>
          <cell r="H2016">
            <v>-1217903231</v>
          </cell>
          <cell r="I2016">
            <v>0</v>
          </cell>
          <cell r="J2016">
            <v>-1217903231</v>
          </cell>
          <cell r="K2016">
            <v>-1772941429</v>
          </cell>
        </row>
        <row r="2017">
          <cell r="G2017">
            <v>0</v>
          </cell>
          <cell r="H2017">
            <v>-4609465500</v>
          </cell>
          <cell r="I2017">
            <v>0</v>
          </cell>
          <cell r="J2017">
            <v>-4609465500</v>
          </cell>
          <cell r="K2017">
            <v>-1496316704</v>
          </cell>
        </row>
        <row r="2018">
          <cell r="G2018">
            <v>0</v>
          </cell>
          <cell r="H2018">
            <v>0</v>
          </cell>
          <cell r="I2018">
            <v>0</v>
          </cell>
          <cell r="J2018">
            <v>0</v>
          </cell>
          <cell r="K2018">
            <v>-884453640</v>
          </cell>
        </row>
        <row r="2019">
          <cell r="G2019">
            <v>0</v>
          </cell>
          <cell r="H2019">
            <v>0</v>
          </cell>
          <cell r="I2019">
            <v>0</v>
          </cell>
          <cell r="J2019">
            <v>0</v>
          </cell>
          <cell r="K2019">
            <v>884453640</v>
          </cell>
        </row>
        <row r="2020">
          <cell r="G2020">
            <v>0</v>
          </cell>
          <cell r="H2020">
            <v>0</v>
          </cell>
          <cell r="I2020">
            <v>0</v>
          </cell>
          <cell r="J2020">
            <v>0</v>
          </cell>
          <cell r="K2020">
            <v>-217435503</v>
          </cell>
        </row>
        <row r="2021">
          <cell r="G2021">
            <v>0</v>
          </cell>
          <cell r="H2021">
            <v>0</v>
          </cell>
          <cell r="I2021">
            <v>0</v>
          </cell>
          <cell r="J2021">
            <v>0</v>
          </cell>
          <cell r="K2021">
            <v>-46000000</v>
          </cell>
        </row>
        <row r="2022">
          <cell r="G2022">
            <v>0</v>
          </cell>
          <cell r="H2022">
            <v>-14964455</v>
          </cell>
          <cell r="I2022">
            <v>0</v>
          </cell>
          <cell r="J2022">
            <v>-14964455</v>
          </cell>
          <cell r="K2022">
            <v>0</v>
          </cell>
        </row>
        <row r="2023">
          <cell r="G2023">
            <v>0</v>
          </cell>
          <cell r="H2023">
            <v>-74749834</v>
          </cell>
          <cell r="I2023">
            <v>0</v>
          </cell>
          <cell r="J2023">
            <v>-74749834</v>
          </cell>
          <cell r="K2023">
            <v>-75000000</v>
          </cell>
        </row>
        <row r="2024">
          <cell r="G2024">
            <v>0</v>
          </cell>
          <cell r="H2024">
            <v>-47503213</v>
          </cell>
          <cell r="I2024">
            <v>0</v>
          </cell>
          <cell r="J2024">
            <v>-47503213</v>
          </cell>
          <cell r="K2024">
            <v>-3135682</v>
          </cell>
        </row>
        <row r="2025">
          <cell r="G2025">
            <v>0</v>
          </cell>
          <cell r="H2025">
            <v>-495446779</v>
          </cell>
          <cell r="I2025">
            <v>0</v>
          </cell>
          <cell r="J2025">
            <v>-495446779</v>
          </cell>
          <cell r="K2025">
            <v>-410237662</v>
          </cell>
        </row>
        <row r="2026">
          <cell r="G2026">
            <v>0</v>
          </cell>
          <cell r="H2026">
            <v>-315872261</v>
          </cell>
          <cell r="I2026">
            <v>0</v>
          </cell>
          <cell r="J2026">
            <v>-315872261</v>
          </cell>
          <cell r="K2026">
            <v>-689858458</v>
          </cell>
        </row>
        <row r="2027">
          <cell r="G2027">
            <v>0</v>
          </cell>
          <cell r="H2027">
            <v>0</v>
          </cell>
          <cell r="I2027">
            <v>0</v>
          </cell>
          <cell r="J2027">
            <v>0</v>
          </cell>
          <cell r="K2027">
            <v>0</v>
          </cell>
        </row>
        <row r="2028">
          <cell r="G2028">
            <v>0</v>
          </cell>
          <cell r="H2028">
            <v>0</v>
          </cell>
          <cell r="I2028">
            <v>0</v>
          </cell>
          <cell r="J2028">
            <v>0</v>
          </cell>
          <cell r="K2028">
            <v>-9200000000</v>
          </cell>
        </row>
        <row r="2029">
          <cell r="G2029">
            <v>0</v>
          </cell>
          <cell r="H2029">
            <v>-272084266155</v>
          </cell>
          <cell r="I2029">
            <v>0</v>
          </cell>
          <cell r="J2029">
            <v>-272084266155</v>
          </cell>
          <cell r="K2029">
            <v>-253615628393</v>
          </cell>
        </row>
        <row r="2031">
          <cell r="G2031">
            <v>0</v>
          </cell>
          <cell r="H2031">
            <v>0</v>
          </cell>
          <cell r="I2031">
            <v>0</v>
          </cell>
          <cell r="J2031">
            <v>0</v>
          </cell>
          <cell r="K2031">
            <v>-203593232</v>
          </cell>
        </row>
        <row r="2032">
          <cell r="G2032">
            <v>0</v>
          </cell>
          <cell r="H2032">
            <v>197945284</v>
          </cell>
          <cell r="I2032">
            <v>0</v>
          </cell>
          <cell r="J2032">
            <v>197945284</v>
          </cell>
          <cell r="K2032">
            <v>0</v>
          </cell>
        </row>
        <row r="2033">
          <cell r="G2033">
            <v>0</v>
          </cell>
          <cell r="H2033">
            <v>197945284</v>
          </cell>
          <cell r="I2033">
            <v>0</v>
          </cell>
          <cell r="J2033">
            <v>197945284</v>
          </cell>
          <cell r="K2033">
            <v>-203593232</v>
          </cell>
        </row>
        <row r="2035">
          <cell r="G2035">
            <v>0</v>
          </cell>
          <cell r="H2035">
            <v>0</v>
          </cell>
          <cell r="I2035">
            <v>0</v>
          </cell>
          <cell r="J2035">
            <v>0</v>
          </cell>
          <cell r="K2035">
            <v>0</v>
          </cell>
        </row>
        <row r="2036">
          <cell r="G2036">
            <v>0</v>
          </cell>
          <cell r="H2036">
            <v>0</v>
          </cell>
          <cell r="I2036">
            <v>0</v>
          </cell>
          <cell r="J2036">
            <v>0</v>
          </cell>
          <cell r="K2036">
            <v>0</v>
          </cell>
        </row>
        <row r="2037">
          <cell r="G2037">
            <v>0</v>
          </cell>
          <cell r="H2037">
            <v>0</v>
          </cell>
          <cell r="I2037">
            <v>0</v>
          </cell>
          <cell r="J2037">
            <v>0</v>
          </cell>
          <cell r="K2037">
            <v>0</v>
          </cell>
        </row>
        <row r="2038">
          <cell r="G2038">
            <v>0</v>
          </cell>
          <cell r="H2038">
            <v>0</v>
          </cell>
          <cell r="I2038">
            <v>0</v>
          </cell>
          <cell r="J2038">
            <v>0</v>
          </cell>
          <cell r="K2038">
            <v>0</v>
          </cell>
        </row>
        <row r="2039">
          <cell r="G2039">
            <v>0</v>
          </cell>
          <cell r="H2039">
            <v>-9512000000</v>
          </cell>
          <cell r="I2039">
            <v>0</v>
          </cell>
          <cell r="J2039">
            <v>-9512000000</v>
          </cell>
          <cell r="K2039">
            <v>-23000000000</v>
          </cell>
        </row>
        <row r="2040">
          <cell r="G2040">
            <v>0</v>
          </cell>
          <cell r="H2040">
            <v>0</v>
          </cell>
          <cell r="I2040">
            <v>0</v>
          </cell>
          <cell r="J2040">
            <v>0</v>
          </cell>
          <cell r="K2040">
            <v>0</v>
          </cell>
        </row>
        <row r="2041">
          <cell r="G2041">
            <v>0</v>
          </cell>
          <cell r="H2041">
            <v>0</v>
          </cell>
          <cell r="I2041">
            <v>0</v>
          </cell>
          <cell r="J2041">
            <v>0</v>
          </cell>
          <cell r="K2041">
            <v>0</v>
          </cell>
        </row>
        <row r="2042">
          <cell r="G2042">
            <v>0</v>
          </cell>
          <cell r="H2042">
            <v>-156948000000</v>
          </cell>
          <cell r="I2042">
            <v>0</v>
          </cell>
          <cell r="J2042">
            <v>-156948000000</v>
          </cell>
          <cell r="K2042">
            <v>0</v>
          </cell>
        </row>
        <row r="2043">
          <cell r="G2043">
            <v>0</v>
          </cell>
          <cell r="H2043">
            <v>0</v>
          </cell>
          <cell r="I2043">
            <v>0</v>
          </cell>
          <cell r="J2043">
            <v>0</v>
          </cell>
          <cell r="K2043">
            <v>0</v>
          </cell>
        </row>
        <row r="2044">
          <cell r="G2044">
            <v>0</v>
          </cell>
          <cell r="H2044">
            <v>-33292000000</v>
          </cell>
          <cell r="I2044">
            <v>0</v>
          </cell>
          <cell r="J2044">
            <v>-33292000000</v>
          </cell>
          <cell r="K2044">
            <v>-32200000000</v>
          </cell>
        </row>
        <row r="2045">
          <cell r="G2045">
            <v>0</v>
          </cell>
          <cell r="H2045">
            <v>-4800000000</v>
          </cell>
          <cell r="I2045">
            <v>0</v>
          </cell>
          <cell r="J2045">
            <v>-4800000000</v>
          </cell>
          <cell r="K2045">
            <v>-4800000000</v>
          </cell>
        </row>
        <row r="2046">
          <cell r="G2046">
            <v>0</v>
          </cell>
          <cell r="H2046">
            <v>-1521920000</v>
          </cell>
          <cell r="I2046">
            <v>0</v>
          </cell>
          <cell r="J2046">
            <v>-1521920000</v>
          </cell>
          <cell r="K2046">
            <v>-1472000000</v>
          </cell>
        </row>
        <row r="2047">
          <cell r="G2047">
            <v>0</v>
          </cell>
          <cell r="H2047">
            <v>0</v>
          </cell>
          <cell r="I2047">
            <v>0</v>
          </cell>
          <cell r="J2047">
            <v>0</v>
          </cell>
          <cell r="K2047">
            <v>0</v>
          </cell>
        </row>
        <row r="2048">
          <cell r="G2048">
            <v>0</v>
          </cell>
          <cell r="H2048">
            <v>-183408880343</v>
          </cell>
          <cell r="I2048">
            <v>0</v>
          </cell>
          <cell r="J2048">
            <v>-183408880343</v>
          </cell>
          <cell r="K2048">
            <v>-200538626330</v>
          </cell>
        </row>
        <row r="2049">
          <cell r="G2049">
            <v>0</v>
          </cell>
          <cell r="H2049">
            <v>-9501023966</v>
          </cell>
          <cell r="I2049">
            <v>0</v>
          </cell>
          <cell r="J2049">
            <v>-9501023966</v>
          </cell>
          <cell r="K2049">
            <v>-9769760194</v>
          </cell>
        </row>
        <row r="2050">
          <cell r="G2050">
            <v>0</v>
          </cell>
          <cell r="H2050">
            <v>0</v>
          </cell>
          <cell r="I2050">
            <v>0</v>
          </cell>
          <cell r="J2050">
            <v>0</v>
          </cell>
          <cell r="K2050">
            <v>0</v>
          </cell>
        </row>
        <row r="2051">
          <cell r="G2051">
            <v>0</v>
          </cell>
          <cell r="H2051">
            <v>-398983824309</v>
          </cell>
          <cell r="I2051">
            <v>0</v>
          </cell>
          <cell r="J2051">
            <v>-398983824309</v>
          </cell>
          <cell r="K2051">
            <v>-271780386524</v>
          </cell>
        </row>
        <row r="2053">
          <cell r="G2053">
            <v>0</v>
          </cell>
          <cell r="H2053">
            <v>0</v>
          </cell>
          <cell r="I2053">
            <v>0</v>
          </cell>
          <cell r="J2053">
            <v>0</v>
          </cell>
          <cell r="K2053">
            <v>0</v>
          </cell>
        </row>
        <row r="2054">
          <cell r="G2054">
            <v>0</v>
          </cell>
          <cell r="H2054">
            <v>0</v>
          </cell>
          <cell r="I2054">
            <v>0</v>
          </cell>
          <cell r="J2054">
            <v>0</v>
          </cell>
          <cell r="K2054">
            <v>0</v>
          </cell>
        </row>
        <row r="2055">
          <cell r="G2055">
            <v>0</v>
          </cell>
          <cell r="H2055">
            <v>0</v>
          </cell>
          <cell r="I2055">
            <v>0</v>
          </cell>
          <cell r="J2055">
            <v>0</v>
          </cell>
          <cell r="K2055">
            <v>0</v>
          </cell>
        </row>
        <row r="2056">
          <cell r="G2056">
            <v>0</v>
          </cell>
          <cell r="H2056">
            <v>0</v>
          </cell>
          <cell r="I2056">
            <v>0</v>
          </cell>
          <cell r="J2056">
            <v>0</v>
          </cell>
          <cell r="K2056">
            <v>0</v>
          </cell>
        </row>
        <row r="2057">
          <cell r="G2057">
            <v>0</v>
          </cell>
          <cell r="H2057">
            <v>0</v>
          </cell>
          <cell r="I2057">
            <v>0</v>
          </cell>
          <cell r="J2057">
            <v>0</v>
          </cell>
          <cell r="K2057">
            <v>0</v>
          </cell>
        </row>
        <row r="2058">
          <cell r="G2058">
            <v>0</v>
          </cell>
          <cell r="H2058">
            <v>0</v>
          </cell>
          <cell r="I2058">
            <v>0</v>
          </cell>
          <cell r="J2058">
            <v>0</v>
          </cell>
          <cell r="K2058">
            <v>0</v>
          </cell>
        </row>
        <row r="2059">
          <cell r="G2059">
            <v>0</v>
          </cell>
          <cell r="H2059">
            <v>0</v>
          </cell>
          <cell r="I2059">
            <v>0</v>
          </cell>
          <cell r="J2059">
            <v>0</v>
          </cell>
          <cell r="K2059">
            <v>0</v>
          </cell>
        </row>
        <row r="2060">
          <cell r="G2060">
            <v>0</v>
          </cell>
          <cell r="H2060">
            <v>0</v>
          </cell>
          <cell r="I2060">
            <v>0</v>
          </cell>
          <cell r="J2060">
            <v>0</v>
          </cell>
          <cell r="K2060">
            <v>0</v>
          </cell>
        </row>
        <row r="2061">
          <cell r="G2061">
            <v>0</v>
          </cell>
          <cell r="H2061">
            <v>0</v>
          </cell>
          <cell r="I2061">
            <v>0</v>
          </cell>
          <cell r="J2061">
            <v>0</v>
          </cell>
          <cell r="K2061">
            <v>0</v>
          </cell>
        </row>
        <row r="2062">
          <cell r="G2062">
            <v>0</v>
          </cell>
          <cell r="H2062">
            <v>0</v>
          </cell>
          <cell r="I2062">
            <v>0</v>
          </cell>
          <cell r="J2062">
            <v>0</v>
          </cell>
          <cell r="K2062">
            <v>0</v>
          </cell>
        </row>
        <row r="2063">
          <cell r="G2063">
            <v>0</v>
          </cell>
          <cell r="H2063">
            <v>0</v>
          </cell>
          <cell r="I2063">
            <v>0</v>
          </cell>
          <cell r="J2063">
            <v>0</v>
          </cell>
          <cell r="K2063">
            <v>0</v>
          </cell>
        </row>
        <row r="2064">
          <cell r="G2064">
            <v>0</v>
          </cell>
          <cell r="H2064">
            <v>0</v>
          </cell>
          <cell r="I2064">
            <v>0</v>
          </cell>
          <cell r="J2064">
            <v>0</v>
          </cell>
          <cell r="K2064">
            <v>0</v>
          </cell>
        </row>
        <row r="2065">
          <cell r="G2065">
            <v>0</v>
          </cell>
          <cell r="H2065">
            <v>0</v>
          </cell>
          <cell r="I2065">
            <v>0</v>
          </cell>
          <cell r="J2065">
            <v>0</v>
          </cell>
          <cell r="K2065">
            <v>0</v>
          </cell>
        </row>
        <row r="2066">
          <cell r="G2066">
            <v>0</v>
          </cell>
          <cell r="H2066">
            <v>0</v>
          </cell>
          <cell r="I2066">
            <v>0</v>
          </cell>
          <cell r="J2066">
            <v>0</v>
          </cell>
          <cell r="K2066">
            <v>0</v>
          </cell>
        </row>
        <row r="2067">
          <cell r="G2067">
            <v>0</v>
          </cell>
          <cell r="H2067">
            <v>-15230</v>
          </cell>
          <cell r="I2067">
            <v>0</v>
          </cell>
          <cell r="J2067">
            <v>-15230</v>
          </cell>
          <cell r="K2067">
            <v>0</v>
          </cell>
        </row>
        <row r="2068">
          <cell r="G2068">
            <v>0</v>
          </cell>
          <cell r="H2068">
            <v>0</v>
          </cell>
          <cell r="I2068">
            <v>0</v>
          </cell>
          <cell r="J2068">
            <v>0</v>
          </cell>
          <cell r="K2068">
            <v>0</v>
          </cell>
        </row>
        <row r="2069">
          <cell r="G2069">
            <v>0</v>
          </cell>
          <cell r="H2069">
            <v>0</v>
          </cell>
          <cell r="I2069">
            <v>0</v>
          </cell>
          <cell r="J2069">
            <v>0</v>
          </cell>
          <cell r="K2069">
            <v>0</v>
          </cell>
        </row>
        <row r="2070">
          <cell r="G2070">
            <v>0</v>
          </cell>
          <cell r="H2070">
            <v>0</v>
          </cell>
          <cell r="I2070">
            <v>0</v>
          </cell>
          <cell r="J2070">
            <v>0</v>
          </cell>
          <cell r="K2070">
            <v>0</v>
          </cell>
        </row>
        <row r="2071">
          <cell r="G2071">
            <v>0</v>
          </cell>
          <cell r="H2071">
            <v>0</v>
          </cell>
          <cell r="I2071">
            <v>0</v>
          </cell>
          <cell r="J2071">
            <v>0</v>
          </cell>
          <cell r="K2071">
            <v>-2646518</v>
          </cell>
        </row>
        <row r="2072">
          <cell r="G2072">
            <v>0</v>
          </cell>
          <cell r="H2072">
            <v>-30821918</v>
          </cell>
          <cell r="I2072">
            <v>0</v>
          </cell>
          <cell r="J2072">
            <v>-30821918</v>
          </cell>
          <cell r="K2072">
            <v>0</v>
          </cell>
        </row>
        <row r="2073">
          <cell r="G2073">
            <v>0</v>
          </cell>
          <cell r="H2073">
            <v>0</v>
          </cell>
          <cell r="I2073">
            <v>0</v>
          </cell>
          <cell r="J2073">
            <v>0</v>
          </cell>
          <cell r="K2073">
            <v>0</v>
          </cell>
        </row>
        <row r="2074">
          <cell r="G2074">
            <v>0</v>
          </cell>
          <cell r="H2074">
            <v>0</v>
          </cell>
          <cell r="I2074">
            <v>0</v>
          </cell>
          <cell r="J2074">
            <v>0</v>
          </cell>
          <cell r="K2074">
            <v>0</v>
          </cell>
        </row>
        <row r="2075">
          <cell r="G2075">
            <v>0</v>
          </cell>
          <cell r="H2075">
            <v>14383562</v>
          </cell>
          <cell r="I2075">
            <v>0</v>
          </cell>
          <cell r="J2075">
            <v>14383562</v>
          </cell>
          <cell r="K2075">
            <v>0</v>
          </cell>
        </row>
        <row r="2076">
          <cell r="G2076">
            <v>0</v>
          </cell>
          <cell r="H2076">
            <v>0</v>
          </cell>
          <cell r="I2076">
            <v>0</v>
          </cell>
          <cell r="J2076">
            <v>0</v>
          </cell>
          <cell r="K2076">
            <v>0</v>
          </cell>
        </row>
        <row r="2077">
          <cell r="G2077">
            <v>0</v>
          </cell>
          <cell r="H2077">
            <v>0</v>
          </cell>
          <cell r="I2077">
            <v>0</v>
          </cell>
          <cell r="J2077">
            <v>0</v>
          </cell>
          <cell r="K2077">
            <v>0</v>
          </cell>
        </row>
        <row r="2078">
          <cell r="G2078">
            <v>0</v>
          </cell>
          <cell r="H2078">
            <v>0</v>
          </cell>
          <cell r="I2078">
            <v>0</v>
          </cell>
          <cell r="J2078">
            <v>0</v>
          </cell>
          <cell r="K2078">
            <v>-138849312</v>
          </cell>
        </row>
        <row r="2079">
          <cell r="G2079">
            <v>0</v>
          </cell>
          <cell r="H2079">
            <v>0</v>
          </cell>
          <cell r="I2079">
            <v>0</v>
          </cell>
          <cell r="J2079">
            <v>0</v>
          </cell>
          <cell r="K2079">
            <v>0</v>
          </cell>
        </row>
        <row r="2080">
          <cell r="G2080">
            <v>0</v>
          </cell>
          <cell r="H2080">
            <v>0</v>
          </cell>
          <cell r="I2080">
            <v>0</v>
          </cell>
          <cell r="J2080">
            <v>0</v>
          </cell>
          <cell r="K2080">
            <v>0</v>
          </cell>
        </row>
        <row r="2081">
          <cell r="G2081">
            <v>0</v>
          </cell>
          <cell r="H2081">
            <v>0</v>
          </cell>
          <cell r="I2081">
            <v>0</v>
          </cell>
          <cell r="J2081">
            <v>0</v>
          </cell>
          <cell r="K2081">
            <v>0</v>
          </cell>
        </row>
        <row r="2082">
          <cell r="G2082">
            <v>0</v>
          </cell>
          <cell r="H2082">
            <v>0</v>
          </cell>
          <cell r="I2082">
            <v>0</v>
          </cell>
          <cell r="J2082">
            <v>0</v>
          </cell>
          <cell r="K2082">
            <v>0</v>
          </cell>
        </row>
        <row r="2083">
          <cell r="G2083">
            <v>0</v>
          </cell>
          <cell r="H2083">
            <v>-153054263</v>
          </cell>
          <cell r="I2083">
            <v>0</v>
          </cell>
          <cell r="J2083">
            <v>-153054263</v>
          </cell>
          <cell r="K2083">
            <v>-37276008</v>
          </cell>
        </row>
        <row r="2084">
          <cell r="G2084">
            <v>0</v>
          </cell>
          <cell r="H2084">
            <v>0</v>
          </cell>
          <cell r="I2084">
            <v>0</v>
          </cell>
          <cell r="J2084">
            <v>0</v>
          </cell>
          <cell r="K2084">
            <v>0</v>
          </cell>
        </row>
        <row r="2085">
          <cell r="G2085">
            <v>0</v>
          </cell>
          <cell r="H2085">
            <v>0</v>
          </cell>
          <cell r="I2085">
            <v>0</v>
          </cell>
          <cell r="J2085">
            <v>0</v>
          </cell>
          <cell r="K2085">
            <v>85150688</v>
          </cell>
        </row>
        <row r="2086">
          <cell r="G2086">
            <v>0</v>
          </cell>
          <cell r="H2086">
            <v>0</v>
          </cell>
          <cell r="I2086">
            <v>0</v>
          </cell>
          <cell r="J2086">
            <v>0</v>
          </cell>
          <cell r="K2086">
            <v>0</v>
          </cell>
        </row>
        <row r="2087">
          <cell r="G2087">
            <v>0</v>
          </cell>
          <cell r="H2087">
            <v>0</v>
          </cell>
          <cell r="I2087">
            <v>0</v>
          </cell>
          <cell r="J2087">
            <v>0</v>
          </cell>
          <cell r="K2087">
            <v>0</v>
          </cell>
        </row>
        <row r="2088">
          <cell r="G2088">
            <v>0</v>
          </cell>
          <cell r="H2088">
            <v>0</v>
          </cell>
          <cell r="I2088">
            <v>0</v>
          </cell>
          <cell r="J2088">
            <v>0</v>
          </cell>
          <cell r="K2088">
            <v>0</v>
          </cell>
        </row>
        <row r="2089">
          <cell r="G2089">
            <v>0</v>
          </cell>
          <cell r="H2089">
            <v>-184972600</v>
          </cell>
          <cell r="I2089">
            <v>0</v>
          </cell>
          <cell r="J2089">
            <v>-184972600</v>
          </cell>
          <cell r="K2089">
            <v>-1238112327</v>
          </cell>
        </row>
        <row r="2090">
          <cell r="G2090">
            <v>0</v>
          </cell>
          <cell r="H2090">
            <v>0</v>
          </cell>
          <cell r="I2090">
            <v>0</v>
          </cell>
          <cell r="J2090">
            <v>0</v>
          </cell>
          <cell r="K2090">
            <v>0</v>
          </cell>
        </row>
        <row r="2091">
          <cell r="G2091">
            <v>0</v>
          </cell>
          <cell r="H2091">
            <v>0</v>
          </cell>
          <cell r="I2091">
            <v>0</v>
          </cell>
          <cell r="J2091">
            <v>0</v>
          </cell>
          <cell r="K2091">
            <v>0</v>
          </cell>
        </row>
        <row r="2092">
          <cell r="G2092">
            <v>0</v>
          </cell>
          <cell r="H2092">
            <v>0</v>
          </cell>
          <cell r="I2092">
            <v>0</v>
          </cell>
          <cell r="J2092">
            <v>0</v>
          </cell>
          <cell r="K2092">
            <v>0</v>
          </cell>
        </row>
        <row r="2093">
          <cell r="G2093">
            <v>0</v>
          </cell>
          <cell r="H2093">
            <v>0</v>
          </cell>
          <cell r="I2093">
            <v>0</v>
          </cell>
          <cell r="J2093">
            <v>0</v>
          </cell>
          <cell r="K2093">
            <v>0</v>
          </cell>
        </row>
        <row r="2094">
          <cell r="G2094">
            <v>0</v>
          </cell>
          <cell r="H2094">
            <v>0</v>
          </cell>
          <cell r="I2094">
            <v>0</v>
          </cell>
          <cell r="J2094">
            <v>0</v>
          </cell>
          <cell r="K2094">
            <v>0</v>
          </cell>
        </row>
        <row r="2095">
          <cell r="G2095">
            <v>0</v>
          </cell>
          <cell r="H2095">
            <v>0</v>
          </cell>
          <cell r="I2095">
            <v>0</v>
          </cell>
          <cell r="J2095">
            <v>0</v>
          </cell>
          <cell r="K2095">
            <v>0</v>
          </cell>
        </row>
        <row r="2096">
          <cell r="G2096">
            <v>0</v>
          </cell>
          <cell r="H2096">
            <v>0</v>
          </cell>
          <cell r="I2096">
            <v>0</v>
          </cell>
          <cell r="J2096">
            <v>0</v>
          </cell>
          <cell r="K2096">
            <v>0</v>
          </cell>
        </row>
        <row r="2097">
          <cell r="G2097">
            <v>0</v>
          </cell>
          <cell r="H2097">
            <v>0</v>
          </cell>
          <cell r="I2097">
            <v>0</v>
          </cell>
          <cell r="J2097">
            <v>0</v>
          </cell>
          <cell r="K2097">
            <v>0</v>
          </cell>
        </row>
        <row r="2098">
          <cell r="G2098">
            <v>0</v>
          </cell>
          <cell r="H2098">
            <v>0</v>
          </cell>
          <cell r="I2098">
            <v>0</v>
          </cell>
          <cell r="J2098">
            <v>0</v>
          </cell>
          <cell r="K2098">
            <v>0</v>
          </cell>
        </row>
        <row r="2099">
          <cell r="G2099">
            <v>0</v>
          </cell>
          <cell r="H2099">
            <v>-189236294</v>
          </cell>
          <cell r="I2099">
            <v>0</v>
          </cell>
          <cell r="J2099">
            <v>-189236294</v>
          </cell>
          <cell r="K2099">
            <v>0</v>
          </cell>
        </row>
        <row r="2100">
          <cell r="G2100">
            <v>0</v>
          </cell>
          <cell r="H2100">
            <v>0</v>
          </cell>
          <cell r="I2100">
            <v>0</v>
          </cell>
          <cell r="J2100">
            <v>0</v>
          </cell>
          <cell r="K2100">
            <v>0</v>
          </cell>
        </row>
        <row r="2101">
          <cell r="G2101">
            <v>0</v>
          </cell>
          <cell r="H2101">
            <v>129746580</v>
          </cell>
          <cell r="I2101">
            <v>0</v>
          </cell>
          <cell r="J2101">
            <v>129746580</v>
          </cell>
          <cell r="K2101">
            <v>232954930</v>
          </cell>
        </row>
        <row r="2102">
          <cell r="G2102">
            <v>0</v>
          </cell>
          <cell r="H2102">
            <v>0</v>
          </cell>
          <cell r="I2102">
            <v>0</v>
          </cell>
          <cell r="J2102">
            <v>0</v>
          </cell>
          <cell r="K2102">
            <v>0</v>
          </cell>
        </row>
        <row r="2103">
          <cell r="G2103">
            <v>0</v>
          </cell>
          <cell r="H2103">
            <v>0</v>
          </cell>
          <cell r="I2103">
            <v>0</v>
          </cell>
          <cell r="J2103">
            <v>0</v>
          </cell>
          <cell r="K2103">
            <v>0</v>
          </cell>
        </row>
        <row r="2104">
          <cell r="G2104">
            <v>0</v>
          </cell>
          <cell r="H2104">
            <v>0</v>
          </cell>
          <cell r="I2104">
            <v>0</v>
          </cell>
          <cell r="J2104">
            <v>0</v>
          </cell>
          <cell r="K2104">
            <v>0</v>
          </cell>
        </row>
        <row r="2105">
          <cell r="G2105">
            <v>0</v>
          </cell>
          <cell r="H2105">
            <v>0</v>
          </cell>
          <cell r="I2105">
            <v>0</v>
          </cell>
          <cell r="J2105">
            <v>0</v>
          </cell>
          <cell r="K2105">
            <v>0</v>
          </cell>
        </row>
        <row r="2106">
          <cell r="G2106">
            <v>0</v>
          </cell>
          <cell r="H2106">
            <v>0</v>
          </cell>
          <cell r="I2106">
            <v>0</v>
          </cell>
          <cell r="J2106">
            <v>0</v>
          </cell>
          <cell r="K2106">
            <v>0</v>
          </cell>
        </row>
        <row r="2107">
          <cell r="G2107">
            <v>0</v>
          </cell>
          <cell r="H2107">
            <v>-155167877</v>
          </cell>
          <cell r="I2107">
            <v>0</v>
          </cell>
          <cell r="J2107">
            <v>-155167877</v>
          </cell>
          <cell r="K2107">
            <v>-133302434</v>
          </cell>
        </row>
        <row r="2108">
          <cell r="G2108">
            <v>0</v>
          </cell>
          <cell r="H2108">
            <v>-5698823850</v>
          </cell>
          <cell r="I2108">
            <v>0</v>
          </cell>
          <cell r="J2108">
            <v>-5698823850</v>
          </cell>
          <cell r="K2108">
            <v>-2366249913</v>
          </cell>
        </row>
        <row r="2109">
          <cell r="G2109">
            <v>0</v>
          </cell>
          <cell r="H2109">
            <v>0</v>
          </cell>
          <cell r="I2109">
            <v>0</v>
          </cell>
          <cell r="J2109">
            <v>0</v>
          </cell>
          <cell r="K2109">
            <v>0</v>
          </cell>
        </row>
        <row r="2110">
          <cell r="G2110">
            <v>0</v>
          </cell>
          <cell r="H2110">
            <v>-428040</v>
          </cell>
          <cell r="I2110">
            <v>0</v>
          </cell>
          <cell r="J2110">
            <v>-428040</v>
          </cell>
          <cell r="K2110">
            <v>-414000</v>
          </cell>
        </row>
        <row r="2111">
          <cell r="G2111">
            <v>0</v>
          </cell>
          <cell r="H2111">
            <v>0</v>
          </cell>
          <cell r="I2111">
            <v>0</v>
          </cell>
          <cell r="J2111">
            <v>0</v>
          </cell>
          <cell r="K2111">
            <v>0</v>
          </cell>
        </row>
        <row r="2112">
          <cell r="G2112">
            <v>0</v>
          </cell>
          <cell r="H2112">
            <v>0</v>
          </cell>
          <cell r="I2112">
            <v>0</v>
          </cell>
          <cell r="J2112">
            <v>0</v>
          </cell>
          <cell r="K2112">
            <v>0</v>
          </cell>
        </row>
        <row r="2113">
          <cell r="G2113">
            <v>0</v>
          </cell>
          <cell r="H2113">
            <v>0</v>
          </cell>
          <cell r="I2113">
            <v>0</v>
          </cell>
          <cell r="J2113">
            <v>0</v>
          </cell>
          <cell r="K2113">
            <v>0</v>
          </cell>
        </row>
        <row r="2114">
          <cell r="G2114">
            <v>0</v>
          </cell>
          <cell r="H2114">
            <v>0</v>
          </cell>
          <cell r="I2114">
            <v>0</v>
          </cell>
          <cell r="J2114">
            <v>0</v>
          </cell>
          <cell r="K2114">
            <v>0</v>
          </cell>
        </row>
        <row r="2115">
          <cell r="G2115">
            <v>0</v>
          </cell>
          <cell r="H2115">
            <v>-135674412</v>
          </cell>
          <cell r="I2115">
            <v>0</v>
          </cell>
          <cell r="J2115">
            <v>-135674412</v>
          </cell>
          <cell r="K2115">
            <v>-131224200</v>
          </cell>
        </row>
        <row r="2116">
          <cell r="G2116">
            <v>0</v>
          </cell>
          <cell r="H2116">
            <v>-170853738</v>
          </cell>
          <cell r="I2116">
            <v>0</v>
          </cell>
          <cell r="J2116">
            <v>-170853738</v>
          </cell>
          <cell r="K2116">
            <v>-169380835</v>
          </cell>
        </row>
        <row r="2117">
          <cell r="G2117">
            <v>0</v>
          </cell>
          <cell r="H2117">
            <v>-40026496</v>
          </cell>
          <cell r="I2117">
            <v>0</v>
          </cell>
          <cell r="J2117">
            <v>-40026496</v>
          </cell>
          <cell r="K2117">
            <v>-38471640</v>
          </cell>
        </row>
        <row r="2118">
          <cell r="G2118">
            <v>0</v>
          </cell>
          <cell r="H2118">
            <v>-721971216</v>
          </cell>
          <cell r="I2118">
            <v>0</v>
          </cell>
          <cell r="J2118">
            <v>-721971216</v>
          </cell>
          <cell r="K2118">
            <v>-99283088</v>
          </cell>
        </row>
        <row r="2119">
          <cell r="G2119">
            <v>0</v>
          </cell>
          <cell r="H2119">
            <v>116377941</v>
          </cell>
          <cell r="I2119">
            <v>0</v>
          </cell>
          <cell r="J2119">
            <v>116377941</v>
          </cell>
          <cell r="K2119">
            <v>110435834</v>
          </cell>
        </row>
        <row r="2120">
          <cell r="G2120">
            <v>0</v>
          </cell>
          <cell r="H2120">
            <v>3983742428</v>
          </cell>
          <cell r="I2120">
            <v>0</v>
          </cell>
          <cell r="J2120">
            <v>3983742428</v>
          </cell>
          <cell r="K2120">
            <v>1913668419</v>
          </cell>
        </row>
        <row r="2121">
          <cell r="G2121">
            <v>0</v>
          </cell>
          <cell r="H2121">
            <v>0</v>
          </cell>
          <cell r="I2121">
            <v>0</v>
          </cell>
          <cell r="J2121">
            <v>0</v>
          </cell>
          <cell r="K2121">
            <v>0</v>
          </cell>
        </row>
        <row r="2122">
          <cell r="G2122">
            <v>0</v>
          </cell>
          <cell r="H2122">
            <v>161704</v>
          </cell>
          <cell r="I2122">
            <v>0</v>
          </cell>
          <cell r="J2122">
            <v>161704</v>
          </cell>
          <cell r="K2122">
            <v>156400</v>
          </cell>
        </row>
        <row r="2123">
          <cell r="G2123">
            <v>0</v>
          </cell>
          <cell r="H2123">
            <v>0</v>
          </cell>
          <cell r="I2123">
            <v>0</v>
          </cell>
          <cell r="J2123">
            <v>0</v>
          </cell>
          <cell r="K2123">
            <v>0</v>
          </cell>
        </row>
        <row r="2124">
          <cell r="G2124">
            <v>0</v>
          </cell>
          <cell r="H2124">
            <v>0</v>
          </cell>
          <cell r="I2124">
            <v>0</v>
          </cell>
          <cell r="J2124">
            <v>0</v>
          </cell>
          <cell r="K2124">
            <v>0</v>
          </cell>
        </row>
        <row r="2125">
          <cell r="G2125">
            <v>0</v>
          </cell>
          <cell r="H2125">
            <v>0</v>
          </cell>
          <cell r="I2125">
            <v>0</v>
          </cell>
          <cell r="J2125">
            <v>0</v>
          </cell>
          <cell r="K2125">
            <v>0</v>
          </cell>
        </row>
        <row r="2126">
          <cell r="G2126">
            <v>0</v>
          </cell>
          <cell r="H2126">
            <v>0</v>
          </cell>
          <cell r="I2126">
            <v>0</v>
          </cell>
          <cell r="J2126">
            <v>0</v>
          </cell>
          <cell r="K2126">
            <v>0</v>
          </cell>
        </row>
        <row r="2127">
          <cell r="G2127">
            <v>0</v>
          </cell>
          <cell r="H2127">
            <v>121406412</v>
          </cell>
          <cell r="I2127">
            <v>0</v>
          </cell>
          <cell r="J2127">
            <v>121406412</v>
          </cell>
          <cell r="K2127">
            <v>117424200</v>
          </cell>
        </row>
        <row r="2128">
          <cell r="G2128">
            <v>0</v>
          </cell>
          <cell r="H2128">
            <v>-51936252</v>
          </cell>
          <cell r="I2128">
            <v>0</v>
          </cell>
          <cell r="J2128">
            <v>-51936252</v>
          </cell>
          <cell r="K2128">
            <v>-59233154</v>
          </cell>
        </row>
        <row r="2129">
          <cell r="G2129">
            <v>0</v>
          </cell>
          <cell r="H2129">
            <v>0</v>
          </cell>
          <cell r="I2129">
            <v>0</v>
          </cell>
          <cell r="J2129">
            <v>0</v>
          </cell>
          <cell r="K2129">
            <v>0</v>
          </cell>
        </row>
        <row r="2130">
          <cell r="G2130">
            <v>0</v>
          </cell>
          <cell r="H2130">
            <v>0</v>
          </cell>
          <cell r="I2130">
            <v>0</v>
          </cell>
          <cell r="J2130">
            <v>0</v>
          </cell>
          <cell r="K2130">
            <v>0</v>
          </cell>
        </row>
        <row r="2131">
          <cell r="G2131">
            <v>0</v>
          </cell>
          <cell r="H2131">
            <v>-1282480131</v>
          </cell>
          <cell r="I2131">
            <v>0</v>
          </cell>
          <cell r="J2131">
            <v>-1282480131</v>
          </cell>
          <cell r="K2131">
            <v>-1386235530</v>
          </cell>
        </row>
        <row r="2132">
          <cell r="G2132">
            <v>0</v>
          </cell>
          <cell r="H2132">
            <v>-4449643690</v>
          </cell>
          <cell r="I2132">
            <v>0</v>
          </cell>
          <cell r="J2132">
            <v>-4449643690</v>
          </cell>
          <cell r="K2132">
            <v>-3340888488</v>
          </cell>
        </row>
        <row r="2134">
          <cell r="G2134">
            <v>0</v>
          </cell>
          <cell r="H2134">
            <v>-624740389726</v>
          </cell>
          <cell r="I2134">
            <v>0</v>
          </cell>
          <cell r="J2134">
            <v>-624740389726</v>
          </cell>
          <cell r="K2134">
            <v>-559839439293</v>
          </cell>
        </row>
        <row r="2135">
          <cell r="G2135">
            <v>0</v>
          </cell>
          <cell r="H2135">
            <v>-569127668847</v>
          </cell>
          <cell r="I2135">
            <v>0</v>
          </cell>
          <cell r="J2135">
            <v>-569127668847</v>
          </cell>
          <cell r="K2135">
            <v>-406323600040</v>
          </cell>
        </row>
        <row r="2136">
          <cell r="G2136">
            <v>0</v>
          </cell>
          <cell r="H2136">
            <v>-75840660</v>
          </cell>
          <cell r="I2136">
            <v>0</v>
          </cell>
          <cell r="J2136">
            <v>-75840660</v>
          </cell>
          <cell r="K2136">
            <v>-66687901</v>
          </cell>
        </row>
        <row r="2137">
          <cell r="G2137">
            <v>0</v>
          </cell>
          <cell r="H2137">
            <v>-63999163</v>
          </cell>
          <cell r="I2137">
            <v>0</v>
          </cell>
          <cell r="J2137">
            <v>-63999163</v>
          </cell>
          <cell r="K2137">
            <v>-61899946</v>
          </cell>
        </row>
        <row r="2138">
          <cell r="G2138">
            <v>0</v>
          </cell>
          <cell r="H2138">
            <v>4405583167</v>
          </cell>
          <cell r="I2138">
            <v>0</v>
          </cell>
          <cell r="J2138">
            <v>4405583167</v>
          </cell>
          <cell r="K2138">
            <v>19163890000</v>
          </cell>
        </row>
        <row r="2139">
          <cell r="G2139">
            <v>0</v>
          </cell>
          <cell r="H2139">
            <v>40318022582</v>
          </cell>
          <cell r="I2139">
            <v>0</v>
          </cell>
          <cell r="J2139">
            <v>40318022582</v>
          </cell>
          <cell r="K2139">
            <v>8483389000</v>
          </cell>
        </row>
        <row r="2140">
          <cell r="G2140">
            <v>0</v>
          </cell>
          <cell r="H2140">
            <v>-85380371</v>
          </cell>
          <cell r="I2140">
            <v>0</v>
          </cell>
          <cell r="J2140">
            <v>-85380371</v>
          </cell>
          <cell r="K2140">
            <v>-1316526946</v>
          </cell>
        </row>
        <row r="2141">
          <cell r="G2141">
            <v>0</v>
          </cell>
          <cell r="H2141">
            <v>-251824445</v>
          </cell>
          <cell r="I2141">
            <v>0</v>
          </cell>
          <cell r="J2141">
            <v>-251824445</v>
          </cell>
          <cell r="K2141">
            <v>0</v>
          </cell>
        </row>
        <row r="2142">
          <cell r="G2142">
            <v>0</v>
          </cell>
          <cell r="H2142">
            <v>0</v>
          </cell>
          <cell r="I2142">
            <v>0</v>
          </cell>
          <cell r="J2142">
            <v>0</v>
          </cell>
          <cell r="K2142">
            <v>-5248910316</v>
          </cell>
        </row>
        <row r="2143">
          <cell r="G2143">
            <v>0</v>
          </cell>
          <cell r="H2143">
            <v>-116471259528</v>
          </cell>
          <cell r="I2143">
            <v>0</v>
          </cell>
          <cell r="J2143">
            <v>-116471259528</v>
          </cell>
          <cell r="K2143">
            <v>-99436965610</v>
          </cell>
        </row>
        <row r="2144">
          <cell r="G2144">
            <v>0</v>
          </cell>
          <cell r="H2144">
            <v>-406391842473</v>
          </cell>
          <cell r="I2144">
            <v>0</v>
          </cell>
          <cell r="J2144">
            <v>-406391842473</v>
          </cell>
          <cell r="K2144">
            <v>-288286845226</v>
          </cell>
        </row>
        <row r="2145">
          <cell r="G2145">
            <v>0</v>
          </cell>
          <cell r="H2145">
            <v>-10155111</v>
          </cell>
          <cell r="I2145">
            <v>0</v>
          </cell>
          <cell r="J2145">
            <v>-10155111</v>
          </cell>
          <cell r="K2145">
            <v>-10155111</v>
          </cell>
        </row>
        <row r="2146">
          <cell r="G2146">
            <v>0</v>
          </cell>
          <cell r="H2146">
            <v>-1426800</v>
          </cell>
          <cell r="I2146">
            <v>0</v>
          </cell>
          <cell r="J2146">
            <v>-1426800</v>
          </cell>
          <cell r="K2146">
            <v>-1380000</v>
          </cell>
        </row>
        <row r="2147">
          <cell r="G2147">
            <v>0</v>
          </cell>
          <cell r="H2147">
            <v>-21259252</v>
          </cell>
          <cell r="I2147">
            <v>0</v>
          </cell>
          <cell r="J2147">
            <v>-21259252</v>
          </cell>
          <cell r="K2147">
            <v>-21176351</v>
          </cell>
        </row>
        <row r="2148">
          <cell r="G2148">
            <v>0</v>
          </cell>
          <cell r="H2148">
            <v>-226714907</v>
          </cell>
          <cell r="I2148">
            <v>0</v>
          </cell>
          <cell r="J2148">
            <v>-226714907</v>
          </cell>
          <cell r="K2148">
            <v>-219269304</v>
          </cell>
        </row>
        <row r="2149">
          <cell r="G2149">
            <v>0</v>
          </cell>
          <cell r="H2149">
            <v>-154865</v>
          </cell>
          <cell r="I2149">
            <v>0</v>
          </cell>
          <cell r="J2149">
            <v>-154865</v>
          </cell>
          <cell r="K2149">
            <v>-175093</v>
          </cell>
        </row>
        <row r="2150">
          <cell r="G2150">
            <v>0</v>
          </cell>
          <cell r="H2150">
            <v>-51297687931</v>
          </cell>
          <cell r="I2150">
            <v>0</v>
          </cell>
          <cell r="J2150">
            <v>-51297687931</v>
          </cell>
          <cell r="K2150">
            <v>-78470102752</v>
          </cell>
        </row>
        <row r="2151">
          <cell r="G2151">
            <v>0</v>
          </cell>
          <cell r="H2151">
            <v>16099829521</v>
          </cell>
          <cell r="I2151">
            <v>0</v>
          </cell>
          <cell r="J2151">
            <v>16099829521</v>
          </cell>
          <cell r="K2151">
            <v>0</v>
          </cell>
        </row>
        <row r="2152">
          <cell r="G2152">
            <v>0</v>
          </cell>
          <cell r="H2152">
            <v>5986267859</v>
          </cell>
          <cell r="I2152">
            <v>0</v>
          </cell>
          <cell r="J2152">
            <v>5986267859</v>
          </cell>
          <cell r="K2152">
            <v>259914103</v>
          </cell>
        </row>
        <row r="2153">
          <cell r="G2153">
            <v>0</v>
          </cell>
          <cell r="H2153">
            <v>0</v>
          </cell>
          <cell r="I2153">
            <v>0</v>
          </cell>
          <cell r="J2153">
            <v>0</v>
          </cell>
          <cell r="K2153">
            <v>3125550500</v>
          </cell>
        </row>
        <row r="2154">
          <cell r="G2154">
            <v>0</v>
          </cell>
          <cell r="H2154">
            <v>110867660</v>
          </cell>
          <cell r="I2154">
            <v>0</v>
          </cell>
          <cell r="J2154">
            <v>110867660</v>
          </cell>
          <cell r="K2154">
            <v>11334802713</v>
          </cell>
        </row>
        <row r="2155">
          <cell r="G2155">
            <v>0</v>
          </cell>
          <cell r="H2155">
            <v>-34140970</v>
          </cell>
          <cell r="I2155">
            <v>0</v>
          </cell>
          <cell r="J2155">
            <v>-34140970</v>
          </cell>
          <cell r="K2155">
            <v>-1013516587</v>
          </cell>
        </row>
        <row r="2156">
          <cell r="G2156">
            <v>0</v>
          </cell>
          <cell r="H2156">
            <v>-2482396341</v>
          </cell>
          <cell r="I2156">
            <v>0</v>
          </cell>
          <cell r="J2156">
            <v>-2482396341</v>
          </cell>
          <cell r="K2156">
            <v>-7657013306</v>
          </cell>
        </row>
        <row r="2157">
          <cell r="G2157">
            <v>0</v>
          </cell>
          <cell r="H2157">
            <v>0</v>
          </cell>
          <cell r="I2157">
            <v>0</v>
          </cell>
          <cell r="J2157">
            <v>0</v>
          </cell>
          <cell r="K2157">
            <v>0</v>
          </cell>
        </row>
        <row r="2158">
          <cell r="G2158">
            <v>0</v>
          </cell>
          <cell r="H2158">
            <v>-186321330</v>
          </cell>
          <cell r="I2158">
            <v>0</v>
          </cell>
          <cell r="J2158">
            <v>-186321330</v>
          </cell>
          <cell r="K2158">
            <v>-116776588</v>
          </cell>
        </row>
        <row r="2159">
          <cell r="G2159">
            <v>0</v>
          </cell>
          <cell r="H2159">
            <v>0</v>
          </cell>
          <cell r="I2159">
            <v>0</v>
          </cell>
          <cell r="J2159">
            <v>0</v>
          </cell>
          <cell r="K2159">
            <v>0</v>
          </cell>
        </row>
        <row r="2160">
          <cell r="G2160">
            <v>0</v>
          </cell>
          <cell r="H2160">
            <v>-104910330</v>
          </cell>
          <cell r="I2160">
            <v>0</v>
          </cell>
          <cell r="J2160">
            <v>-104910330</v>
          </cell>
          <cell r="K2160">
            <v>-3577702048</v>
          </cell>
        </row>
        <row r="2161">
          <cell r="G2161">
            <v>0</v>
          </cell>
          <cell r="H2161">
            <v>-1000000</v>
          </cell>
          <cell r="I2161">
            <v>0</v>
          </cell>
          <cell r="J2161">
            <v>-1000000</v>
          </cell>
          <cell r="K2161">
            <v>-1000000</v>
          </cell>
        </row>
        <row r="2162">
          <cell r="G2162">
            <v>0</v>
          </cell>
          <cell r="H2162">
            <v>-6758513253</v>
          </cell>
          <cell r="I2162">
            <v>0</v>
          </cell>
          <cell r="J2162">
            <v>-6758513253</v>
          </cell>
          <cell r="K2162">
            <v>-10019284399</v>
          </cell>
        </row>
        <row r="2163">
          <cell r="G2163">
            <v>0</v>
          </cell>
          <cell r="H2163">
            <v>-23663416837</v>
          </cell>
          <cell r="I2163">
            <v>0</v>
          </cell>
          <cell r="J2163">
            <v>-23663416837</v>
          </cell>
          <cell r="K2163">
            <v>-43879411132</v>
          </cell>
        </row>
        <row r="2164">
          <cell r="G2164">
            <v>0</v>
          </cell>
          <cell r="H2164">
            <v>0</v>
          </cell>
          <cell r="I2164">
            <v>0</v>
          </cell>
          <cell r="J2164">
            <v>0</v>
          </cell>
          <cell r="K2164">
            <v>0</v>
          </cell>
        </row>
        <row r="2165">
          <cell r="G2165">
            <v>0</v>
          </cell>
          <cell r="H2165">
            <v>-29296960</v>
          </cell>
          <cell r="I2165">
            <v>0</v>
          </cell>
          <cell r="J2165">
            <v>-29296960</v>
          </cell>
          <cell r="K2165">
            <v>-3071516140</v>
          </cell>
        </row>
        <row r="2166">
          <cell r="G2166">
            <v>0</v>
          </cell>
          <cell r="H2166">
            <v>-252639038</v>
          </cell>
          <cell r="I2166">
            <v>0</v>
          </cell>
          <cell r="J2166">
            <v>-252639038</v>
          </cell>
          <cell r="K2166">
            <v>-135143065</v>
          </cell>
        </row>
        <row r="2167">
          <cell r="G2167">
            <v>0</v>
          </cell>
          <cell r="H2167">
            <v>0</v>
          </cell>
          <cell r="I2167">
            <v>0</v>
          </cell>
          <cell r="J2167">
            <v>0</v>
          </cell>
          <cell r="K2167">
            <v>0</v>
          </cell>
        </row>
        <row r="2168">
          <cell r="G2168">
            <v>0</v>
          </cell>
          <cell r="H2168">
            <v>0</v>
          </cell>
          <cell r="I2168">
            <v>0</v>
          </cell>
          <cell r="J2168">
            <v>0</v>
          </cell>
          <cell r="K2168">
            <v>0</v>
          </cell>
        </row>
        <row r="2169">
          <cell r="G2169">
            <v>0</v>
          </cell>
          <cell r="H2169">
            <v>0</v>
          </cell>
          <cell r="I2169">
            <v>0</v>
          </cell>
          <cell r="J2169">
            <v>0</v>
          </cell>
          <cell r="K2169">
            <v>0</v>
          </cell>
        </row>
        <row r="2170">
          <cell r="G2170">
            <v>0</v>
          </cell>
          <cell r="H2170">
            <v>0</v>
          </cell>
          <cell r="I2170">
            <v>0</v>
          </cell>
          <cell r="J2170">
            <v>0</v>
          </cell>
          <cell r="K2170">
            <v>0</v>
          </cell>
        </row>
        <row r="2171">
          <cell r="G2171">
            <v>0</v>
          </cell>
          <cell r="H2171">
            <v>0</v>
          </cell>
          <cell r="I2171">
            <v>0</v>
          </cell>
          <cell r="J2171">
            <v>0</v>
          </cell>
          <cell r="K2171">
            <v>0</v>
          </cell>
        </row>
        <row r="2172">
          <cell r="G2172">
            <v>0</v>
          </cell>
          <cell r="H2172">
            <v>0</v>
          </cell>
          <cell r="I2172">
            <v>0</v>
          </cell>
          <cell r="J2172">
            <v>0</v>
          </cell>
          <cell r="K2172">
            <v>0</v>
          </cell>
        </row>
        <row r="2173">
          <cell r="G2173">
            <v>0</v>
          </cell>
          <cell r="H2173">
            <v>0</v>
          </cell>
          <cell r="I2173">
            <v>0</v>
          </cell>
          <cell r="J2173">
            <v>0</v>
          </cell>
          <cell r="K2173">
            <v>0</v>
          </cell>
        </row>
        <row r="2174">
          <cell r="G2174">
            <v>0</v>
          </cell>
          <cell r="H2174">
            <v>-140711016</v>
          </cell>
          <cell r="I2174">
            <v>0</v>
          </cell>
          <cell r="J2174">
            <v>-140711016</v>
          </cell>
          <cell r="K2174">
            <v>-45365200</v>
          </cell>
        </row>
        <row r="2175">
          <cell r="G2175">
            <v>0</v>
          </cell>
          <cell r="H2175">
            <v>0</v>
          </cell>
          <cell r="I2175">
            <v>0</v>
          </cell>
          <cell r="J2175">
            <v>0</v>
          </cell>
          <cell r="K2175">
            <v>0</v>
          </cell>
        </row>
        <row r="2176">
          <cell r="G2176">
            <v>0</v>
          </cell>
          <cell r="H2176">
            <v>-33418151</v>
          </cell>
          <cell r="I2176">
            <v>0</v>
          </cell>
          <cell r="J2176">
            <v>-33418151</v>
          </cell>
          <cell r="K2176">
            <v>-203424</v>
          </cell>
        </row>
        <row r="2177">
          <cell r="G2177">
            <v>0</v>
          </cell>
          <cell r="H2177">
            <v>-32463946734</v>
          </cell>
          <cell r="I2177">
            <v>0</v>
          </cell>
          <cell r="J2177">
            <v>-32463946734</v>
          </cell>
          <cell r="K2177">
            <v>0</v>
          </cell>
        </row>
        <row r="2178">
          <cell r="G2178">
            <v>0</v>
          </cell>
          <cell r="H2178">
            <v>-46764341168</v>
          </cell>
          <cell r="I2178">
            <v>0</v>
          </cell>
          <cell r="J2178">
            <v>-46764341168</v>
          </cell>
          <cell r="K2178">
            <v>-910578912</v>
          </cell>
        </row>
        <row r="2179">
          <cell r="G2179">
            <v>0</v>
          </cell>
          <cell r="H2179">
            <v>-33639541275</v>
          </cell>
          <cell r="I2179">
            <v>0</v>
          </cell>
          <cell r="J2179">
            <v>-33639541275</v>
          </cell>
          <cell r="K2179">
            <v>-15479552092</v>
          </cell>
        </row>
        <row r="2180">
          <cell r="G2180">
            <v>0</v>
          </cell>
          <cell r="H2180">
            <v>0</v>
          </cell>
          <cell r="I2180">
            <v>0</v>
          </cell>
          <cell r="J2180">
            <v>0</v>
          </cell>
          <cell r="K2180">
            <v>-4429511618</v>
          </cell>
        </row>
        <row r="2181">
          <cell r="G2181">
            <v>0</v>
          </cell>
          <cell r="H2181">
            <v>0</v>
          </cell>
          <cell r="I2181">
            <v>0</v>
          </cell>
          <cell r="J2181">
            <v>0</v>
          </cell>
          <cell r="K2181">
            <v>-1989144053</v>
          </cell>
        </row>
        <row r="2182">
          <cell r="G2182">
            <v>0</v>
          </cell>
          <cell r="H2182">
            <v>0</v>
          </cell>
          <cell r="I2182">
            <v>0</v>
          </cell>
          <cell r="J2182">
            <v>0</v>
          </cell>
          <cell r="K2182">
            <v>-24931261148</v>
          </cell>
        </row>
        <row r="2183">
          <cell r="G2183">
            <v>0</v>
          </cell>
          <cell r="H2183">
            <v>583514</v>
          </cell>
          <cell r="I2183">
            <v>0</v>
          </cell>
          <cell r="J2183">
            <v>583514</v>
          </cell>
          <cell r="K2183">
            <v>0</v>
          </cell>
        </row>
        <row r="2184">
          <cell r="G2184">
            <v>0</v>
          </cell>
          <cell r="H2184">
            <v>394626673</v>
          </cell>
          <cell r="I2184">
            <v>0</v>
          </cell>
          <cell r="J2184">
            <v>394626673</v>
          </cell>
          <cell r="K2184">
            <v>0</v>
          </cell>
        </row>
        <row r="2185">
          <cell r="G2185">
            <v>0</v>
          </cell>
          <cell r="H2185">
            <v>0</v>
          </cell>
          <cell r="I2185">
            <v>0</v>
          </cell>
          <cell r="J2185">
            <v>0</v>
          </cell>
          <cell r="K2185">
            <v>0</v>
          </cell>
        </row>
        <row r="2186">
          <cell r="G2186">
            <v>0</v>
          </cell>
          <cell r="H2186">
            <v>0</v>
          </cell>
          <cell r="I2186">
            <v>0</v>
          </cell>
          <cell r="J2186">
            <v>0</v>
          </cell>
          <cell r="K2186">
            <v>0</v>
          </cell>
        </row>
        <row r="2187">
          <cell r="G2187">
            <v>0</v>
          </cell>
          <cell r="H2187">
            <v>0</v>
          </cell>
          <cell r="I2187">
            <v>0</v>
          </cell>
          <cell r="J2187">
            <v>0</v>
          </cell>
          <cell r="K2187">
            <v>0</v>
          </cell>
        </row>
        <row r="2188">
          <cell r="G2188">
            <v>0</v>
          </cell>
          <cell r="H2188">
            <v>0</v>
          </cell>
          <cell r="I2188">
            <v>0</v>
          </cell>
          <cell r="J2188">
            <v>0</v>
          </cell>
          <cell r="K2188">
            <v>-27668930</v>
          </cell>
        </row>
        <row r="2189">
          <cell r="G2189">
            <v>0</v>
          </cell>
          <cell r="H2189">
            <v>-5693203235</v>
          </cell>
          <cell r="I2189">
            <v>0</v>
          </cell>
          <cell r="J2189">
            <v>-5693203235</v>
          </cell>
          <cell r="K2189">
            <v>-2747971276</v>
          </cell>
        </row>
        <row r="2190">
          <cell r="G2190">
            <v>0</v>
          </cell>
          <cell r="H2190">
            <v>-313583850</v>
          </cell>
          <cell r="I2190">
            <v>0</v>
          </cell>
          <cell r="J2190">
            <v>-313583850</v>
          </cell>
          <cell r="K2190">
            <v>-2528119197</v>
          </cell>
        </row>
        <row r="2191">
          <cell r="G2191">
            <v>0</v>
          </cell>
          <cell r="H2191">
            <v>0</v>
          </cell>
          <cell r="I2191">
            <v>0</v>
          </cell>
          <cell r="J2191">
            <v>0</v>
          </cell>
          <cell r="K2191">
            <v>0</v>
          </cell>
        </row>
        <row r="2192">
          <cell r="G2192">
            <v>0</v>
          </cell>
          <cell r="H2192">
            <v>-2431940824</v>
          </cell>
          <cell r="I2192">
            <v>0</v>
          </cell>
          <cell r="J2192">
            <v>-2431940824</v>
          </cell>
          <cell r="K2192">
            <v>-965403780</v>
          </cell>
        </row>
        <row r="2193">
          <cell r="G2193">
            <v>0</v>
          </cell>
          <cell r="H2193">
            <v>-642285</v>
          </cell>
          <cell r="I2193">
            <v>0</v>
          </cell>
          <cell r="J2193">
            <v>-642285</v>
          </cell>
          <cell r="K2193">
            <v>-7935169</v>
          </cell>
        </row>
        <row r="2194">
          <cell r="G2194">
            <v>0</v>
          </cell>
          <cell r="H2194">
            <v>0</v>
          </cell>
          <cell r="I2194">
            <v>0</v>
          </cell>
          <cell r="J2194">
            <v>0</v>
          </cell>
          <cell r="K2194">
            <v>0</v>
          </cell>
        </row>
        <row r="2195">
          <cell r="G2195">
            <v>0</v>
          </cell>
          <cell r="H2195">
            <v>0</v>
          </cell>
          <cell r="I2195">
            <v>0</v>
          </cell>
          <cell r="J2195">
            <v>0</v>
          </cell>
          <cell r="K2195">
            <v>-11500000000</v>
          </cell>
        </row>
        <row r="2196">
          <cell r="G2196">
            <v>0</v>
          </cell>
          <cell r="H2196">
            <v>0</v>
          </cell>
          <cell r="I2196">
            <v>0</v>
          </cell>
          <cell r="J2196">
            <v>0</v>
          </cell>
          <cell r="K2196">
            <v>0</v>
          </cell>
        </row>
        <row r="2197">
          <cell r="G2197">
            <v>0</v>
          </cell>
          <cell r="H2197">
            <v>0</v>
          </cell>
          <cell r="I2197">
            <v>0</v>
          </cell>
          <cell r="J2197">
            <v>0</v>
          </cell>
          <cell r="K2197">
            <v>0</v>
          </cell>
        </row>
        <row r="2198">
          <cell r="G2198">
            <v>0</v>
          </cell>
          <cell r="H2198">
            <v>0</v>
          </cell>
          <cell r="I2198">
            <v>0</v>
          </cell>
          <cell r="J2198">
            <v>0</v>
          </cell>
          <cell r="K2198">
            <v>0</v>
          </cell>
        </row>
        <row r="2199">
          <cell r="G2199">
            <v>0</v>
          </cell>
          <cell r="H2199">
            <v>0</v>
          </cell>
          <cell r="I2199">
            <v>0</v>
          </cell>
          <cell r="J2199">
            <v>0</v>
          </cell>
          <cell r="K2199">
            <v>2300000000</v>
          </cell>
        </row>
        <row r="2200">
          <cell r="G2200">
            <v>0</v>
          </cell>
          <cell r="H2200">
            <v>0</v>
          </cell>
          <cell r="I2200">
            <v>0</v>
          </cell>
          <cell r="J2200">
            <v>0</v>
          </cell>
          <cell r="K2200">
            <v>0</v>
          </cell>
        </row>
        <row r="2201">
          <cell r="G2201">
            <v>0</v>
          </cell>
          <cell r="H2201">
            <v>0</v>
          </cell>
          <cell r="I2201">
            <v>0</v>
          </cell>
          <cell r="J2201">
            <v>0</v>
          </cell>
          <cell r="K2201">
            <v>-11917686946</v>
          </cell>
        </row>
        <row r="2202">
          <cell r="G2202">
            <v>0</v>
          </cell>
          <cell r="H2202">
            <v>0</v>
          </cell>
          <cell r="I2202">
            <v>0</v>
          </cell>
          <cell r="J2202">
            <v>0</v>
          </cell>
          <cell r="K2202">
            <v>0</v>
          </cell>
        </row>
        <row r="2203">
          <cell r="G2203">
            <v>0</v>
          </cell>
          <cell r="H2203">
            <v>0</v>
          </cell>
          <cell r="I2203">
            <v>0</v>
          </cell>
          <cell r="J2203">
            <v>0</v>
          </cell>
          <cell r="K2203">
            <v>0</v>
          </cell>
        </row>
        <row r="2204">
          <cell r="G2204">
            <v>0</v>
          </cell>
          <cell r="H2204">
            <v>0</v>
          </cell>
          <cell r="I2204">
            <v>0</v>
          </cell>
          <cell r="J2204">
            <v>0</v>
          </cell>
          <cell r="K2204">
            <v>0</v>
          </cell>
        </row>
        <row r="2205">
          <cell r="G2205">
            <v>0</v>
          </cell>
          <cell r="H2205">
            <v>-2000000000</v>
          </cell>
          <cell r="I2205">
            <v>0</v>
          </cell>
          <cell r="J2205">
            <v>-2000000000</v>
          </cell>
          <cell r="K2205">
            <v>-1269200000</v>
          </cell>
        </row>
        <row r="2206">
          <cell r="G2206">
            <v>0</v>
          </cell>
          <cell r="H2206">
            <v>-2144632592</v>
          </cell>
          <cell r="I2206">
            <v>0</v>
          </cell>
          <cell r="J2206">
            <v>-2144632592</v>
          </cell>
          <cell r="K2206">
            <v>-9200000000</v>
          </cell>
        </row>
        <row r="2207">
          <cell r="G2207">
            <v>0</v>
          </cell>
          <cell r="H2207">
            <v>0</v>
          </cell>
          <cell r="I2207">
            <v>0</v>
          </cell>
          <cell r="J2207">
            <v>0</v>
          </cell>
          <cell r="K2207">
            <v>0</v>
          </cell>
        </row>
        <row r="2208">
          <cell r="G2208">
            <v>0</v>
          </cell>
          <cell r="H2208">
            <v>0</v>
          </cell>
          <cell r="I2208">
            <v>0</v>
          </cell>
          <cell r="J2208">
            <v>0</v>
          </cell>
          <cell r="K2208">
            <v>0</v>
          </cell>
        </row>
        <row r="2209">
          <cell r="G2209">
            <v>0</v>
          </cell>
          <cell r="H2209">
            <v>0</v>
          </cell>
          <cell r="I2209">
            <v>0</v>
          </cell>
          <cell r="J2209">
            <v>0</v>
          </cell>
          <cell r="K2209">
            <v>0</v>
          </cell>
        </row>
        <row r="2210">
          <cell r="G2210">
            <v>0</v>
          </cell>
          <cell r="H2210">
            <v>-953620550</v>
          </cell>
          <cell r="I2210">
            <v>0</v>
          </cell>
          <cell r="J2210">
            <v>-953620550</v>
          </cell>
          <cell r="K2210">
            <v>-902407534</v>
          </cell>
        </row>
        <row r="2211">
          <cell r="G2211">
            <v>0</v>
          </cell>
          <cell r="H2211">
            <v>-20500002913</v>
          </cell>
          <cell r="I2211">
            <v>0</v>
          </cell>
          <cell r="J2211">
            <v>-20500002913</v>
          </cell>
          <cell r="K2211">
            <v>-23724649178</v>
          </cell>
        </row>
        <row r="2212">
          <cell r="G2212">
            <v>0</v>
          </cell>
          <cell r="H2212">
            <v>0</v>
          </cell>
          <cell r="I2212">
            <v>0</v>
          </cell>
          <cell r="J2212">
            <v>0</v>
          </cell>
          <cell r="K2212">
            <v>0</v>
          </cell>
        </row>
        <row r="2213">
          <cell r="G2213">
            <v>0</v>
          </cell>
          <cell r="H2213">
            <v>11890000000</v>
          </cell>
          <cell r="I2213">
            <v>0</v>
          </cell>
          <cell r="J2213">
            <v>11890000000</v>
          </cell>
          <cell r="K2213">
            <v>460000000</v>
          </cell>
        </row>
        <row r="2214">
          <cell r="G2214">
            <v>0</v>
          </cell>
          <cell r="H2214">
            <v>-29616260260</v>
          </cell>
          <cell r="I2214">
            <v>0</v>
          </cell>
          <cell r="J2214">
            <v>-29616260260</v>
          </cell>
          <cell r="K2214">
            <v>-5395554270</v>
          </cell>
        </row>
        <row r="2215">
          <cell r="G2215">
            <v>0</v>
          </cell>
          <cell r="H2215">
            <v>-32532768521</v>
          </cell>
          <cell r="I2215">
            <v>0</v>
          </cell>
          <cell r="J2215">
            <v>-32532768521</v>
          </cell>
          <cell r="K2215">
            <v>-51234893242</v>
          </cell>
        </row>
        <row r="2216">
          <cell r="G2216">
            <v>0</v>
          </cell>
          <cell r="H2216">
            <v>0</v>
          </cell>
          <cell r="I2216">
            <v>0</v>
          </cell>
          <cell r="J2216">
            <v>0</v>
          </cell>
          <cell r="K2216">
            <v>0</v>
          </cell>
        </row>
        <row r="2217">
          <cell r="G2217">
            <v>0</v>
          </cell>
          <cell r="H2217">
            <v>475600000</v>
          </cell>
          <cell r="I2217">
            <v>0</v>
          </cell>
          <cell r="J2217">
            <v>475600000</v>
          </cell>
          <cell r="K2217">
            <v>1794000000</v>
          </cell>
        </row>
        <row r="2218">
          <cell r="G2218">
            <v>0</v>
          </cell>
          <cell r="H2218">
            <v>-233405600</v>
          </cell>
          <cell r="I2218">
            <v>0</v>
          </cell>
          <cell r="J2218">
            <v>-233405600</v>
          </cell>
          <cell r="K2218">
            <v>0</v>
          </cell>
        </row>
        <row r="2219">
          <cell r="G2219">
            <v>0</v>
          </cell>
          <cell r="H2219">
            <v>145878500</v>
          </cell>
          <cell r="I2219">
            <v>0</v>
          </cell>
          <cell r="J2219">
            <v>145878500</v>
          </cell>
          <cell r="K2219">
            <v>0</v>
          </cell>
        </row>
        <row r="2220">
          <cell r="G2220">
            <v>0</v>
          </cell>
          <cell r="H2220">
            <v>-259702807</v>
          </cell>
          <cell r="I2220">
            <v>0</v>
          </cell>
          <cell r="J2220">
            <v>-259702807</v>
          </cell>
          <cell r="K2220">
            <v>-229770828</v>
          </cell>
        </row>
        <row r="2221">
          <cell r="G2221">
            <v>0</v>
          </cell>
          <cell r="H2221">
            <v>-45625793202</v>
          </cell>
          <cell r="I2221">
            <v>0</v>
          </cell>
          <cell r="J2221">
            <v>-45625793202</v>
          </cell>
          <cell r="K2221">
            <v>-46934514207</v>
          </cell>
        </row>
        <row r="2222">
          <cell r="G2222">
            <v>0</v>
          </cell>
          <cell r="H2222">
            <v>-35371295995</v>
          </cell>
          <cell r="I2222">
            <v>0</v>
          </cell>
          <cell r="J2222">
            <v>-35371295995</v>
          </cell>
          <cell r="K2222">
            <v>-53186543476</v>
          </cell>
        </row>
        <row r="2223">
          <cell r="G2223">
            <v>0</v>
          </cell>
          <cell r="H2223">
            <v>490000000</v>
          </cell>
          <cell r="I2223">
            <v>0</v>
          </cell>
          <cell r="J2223">
            <v>490000000</v>
          </cell>
          <cell r="K2223">
            <v>490000000</v>
          </cell>
        </row>
        <row r="2224">
          <cell r="G2224">
            <v>0</v>
          </cell>
          <cell r="H2224">
            <v>475600000</v>
          </cell>
          <cell r="I2224">
            <v>0</v>
          </cell>
          <cell r="J2224">
            <v>475600000</v>
          </cell>
          <cell r="K2224">
            <v>692056200</v>
          </cell>
        </row>
        <row r="2225">
          <cell r="G2225">
            <v>0</v>
          </cell>
          <cell r="H2225">
            <v>-280390439</v>
          </cell>
          <cell r="I2225">
            <v>0</v>
          </cell>
          <cell r="J2225">
            <v>-280390439</v>
          </cell>
          <cell r="K2225">
            <v>-776716008</v>
          </cell>
        </row>
        <row r="2226">
          <cell r="G2226">
            <v>0</v>
          </cell>
          <cell r="H2226">
            <v>0</v>
          </cell>
          <cell r="I2226">
            <v>0</v>
          </cell>
          <cell r="J2226">
            <v>0</v>
          </cell>
          <cell r="K2226">
            <v>0</v>
          </cell>
        </row>
        <row r="2227">
          <cell r="G2227">
            <v>0</v>
          </cell>
          <cell r="H2227">
            <v>-1129854384</v>
          </cell>
          <cell r="I2227">
            <v>0</v>
          </cell>
          <cell r="J2227">
            <v>-1129854384</v>
          </cell>
          <cell r="K2227">
            <v>-1092794400</v>
          </cell>
        </row>
        <row r="2228">
          <cell r="G2228">
            <v>0</v>
          </cell>
          <cell r="H2228">
            <v>0</v>
          </cell>
          <cell r="I2228">
            <v>0</v>
          </cell>
          <cell r="J2228">
            <v>0</v>
          </cell>
          <cell r="K2228">
            <v>-33000000</v>
          </cell>
        </row>
        <row r="2229">
          <cell r="G2229">
            <v>0</v>
          </cell>
          <cell r="H2229">
            <v>-208770131193</v>
          </cell>
          <cell r="I2229">
            <v>0</v>
          </cell>
          <cell r="J2229">
            <v>-208770131193</v>
          </cell>
          <cell r="K2229">
            <v>-154861734934</v>
          </cell>
        </row>
        <row r="2230">
          <cell r="G2230">
            <v>0</v>
          </cell>
          <cell r="H2230">
            <v>-356262530327</v>
          </cell>
          <cell r="I2230">
            <v>0</v>
          </cell>
          <cell r="J2230">
            <v>-356262530327</v>
          </cell>
          <cell r="K2230">
            <v>-326612166724</v>
          </cell>
        </row>
        <row r="2231">
          <cell r="G2231">
            <v>0</v>
          </cell>
          <cell r="H2231">
            <v>6097500000</v>
          </cell>
          <cell r="I2231">
            <v>0</v>
          </cell>
          <cell r="J2231">
            <v>6097500000</v>
          </cell>
          <cell r="K2231">
            <v>12960500000</v>
          </cell>
        </row>
        <row r="2232">
          <cell r="G2232">
            <v>0</v>
          </cell>
          <cell r="H2232">
            <v>70453427382</v>
          </cell>
          <cell r="I2232">
            <v>0</v>
          </cell>
          <cell r="J2232">
            <v>70453427382</v>
          </cell>
          <cell r="K2232">
            <v>88323783960</v>
          </cell>
        </row>
        <row r="2233">
          <cell r="G2233">
            <v>0</v>
          </cell>
          <cell r="H2233">
            <v>-1106231676</v>
          </cell>
          <cell r="I2233">
            <v>0</v>
          </cell>
          <cell r="J2233">
            <v>-1106231676</v>
          </cell>
          <cell r="K2233">
            <v>-1746746951</v>
          </cell>
        </row>
        <row r="2234">
          <cell r="G2234">
            <v>0</v>
          </cell>
          <cell r="H2234">
            <v>0</v>
          </cell>
          <cell r="I2234">
            <v>0</v>
          </cell>
          <cell r="J2234">
            <v>0</v>
          </cell>
          <cell r="K2234">
            <v>329866000</v>
          </cell>
        </row>
        <row r="2235">
          <cell r="G2235">
            <v>0</v>
          </cell>
          <cell r="H2235">
            <v>-5512679600</v>
          </cell>
          <cell r="I2235">
            <v>0</v>
          </cell>
          <cell r="J2235">
            <v>-5512679600</v>
          </cell>
          <cell r="K2235">
            <v>-5308400000</v>
          </cell>
        </row>
        <row r="2236">
          <cell r="G2236">
            <v>0</v>
          </cell>
          <cell r="H2236">
            <v>-1880000000</v>
          </cell>
          <cell r="I2236">
            <v>0</v>
          </cell>
          <cell r="J2236">
            <v>-1880000000</v>
          </cell>
          <cell r="K2236">
            <v>-1800000000</v>
          </cell>
        </row>
        <row r="2237">
          <cell r="G2237">
            <v>0</v>
          </cell>
          <cell r="H2237">
            <v>-5445620000</v>
          </cell>
          <cell r="I2237">
            <v>0</v>
          </cell>
          <cell r="J2237">
            <v>-5445620000</v>
          </cell>
          <cell r="K2237">
            <v>-5267000000</v>
          </cell>
        </row>
        <row r="2238">
          <cell r="G2238">
            <v>0</v>
          </cell>
          <cell r="H2238">
            <v>1600000000</v>
          </cell>
          <cell r="I2238">
            <v>0</v>
          </cell>
          <cell r="J2238">
            <v>1600000000</v>
          </cell>
          <cell r="K2238">
            <v>0</v>
          </cell>
        </row>
        <row r="2239">
          <cell r="G2239">
            <v>0</v>
          </cell>
          <cell r="H2239">
            <v>1593260000</v>
          </cell>
          <cell r="I2239">
            <v>0</v>
          </cell>
          <cell r="J2239">
            <v>1593260000</v>
          </cell>
          <cell r="K2239">
            <v>1541000000</v>
          </cell>
        </row>
        <row r="2240">
          <cell r="G2240">
            <v>0</v>
          </cell>
          <cell r="H2240">
            <v>-47264634</v>
          </cell>
          <cell r="I2240">
            <v>0</v>
          </cell>
          <cell r="J2240">
            <v>-47264634</v>
          </cell>
          <cell r="K2240">
            <v>0</v>
          </cell>
        </row>
        <row r="2241">
          <cell r="G2241">
            <v>0</v>
          </cell>
          <cell r="H2241">
            <v>-4405583167</v>
          </cell>
          <cell r="I2241">
            <v>0</v>
          </cell>
          <cell r="J2241">
            <v>-4405583167</v>
          </cell>
          <cell r="K2241">
            <v>-19163890000</v>
          </cell>
        </row>
        <row r="2242">
          <cell r="G2242">
            <v>0</v>
          </cell>
          <cell r="H2242">
            <v>-40318022582</v>
          </cell>
          <cell r="I2242">
            <v>0</v>
          </cell>
          <cell r="J2242">
            <v>-40318022582</v>
          </cell>
          <cell r="K2242">
            <v>-8483389000</v>
          </cell>
        </row>
        <row r="2243">
          <cell r="G2243">
            <v>0</v>
          </cell>
          <cell r="H2243">
            <v>-5986267859</v>
          </cell>
          <cell r="I2243">
            <v>0</v>
          </cell>
          <cell r="J2243">
            <v>-5986267859</v>
          </cell>
          <cell r="K2243">
            <v>-4522166085</v>
          </cell>
        </row>
        <row r="2244">
          <cell r="G2244">
            <v>0</v>
          </cell>
          <cell r="H2244">
            <v>-16622989521</v>
          </cell>
          <cell r="I2244">
            <v>0</v>
          </cell>
          <cell r="J2244">
            <v>-16622989521</v>
          </cell>
          <cell r="K2244">
            <v>-64241380500</v>
          </cell>
        </row>
        <row r="2245">
          <cell r="G2245">
            <v>0</v>
          </cell>
          <cell r="H2245">
            <v>0</v>
          </cell>
          <cell r="I2245">
            <v>0</v>
          </cell>
          <cell r="J2245">
            <v>0</v>
          </cell>
          <cell r="K2245">
            <v>-2300000000</v>
          </cell>
        </row>
        <row r="2246">
          <cell r="G2246">
            <v>0</v>
          </cell>
          <cell r="H2246">
            <v>-110867660</v>
          </cell>
          <cell r="I2246">
            <v>0</v>
          </cell>
          <cell r="J2246">
            <v>-110867660</v>
          </cell>
          <cell r="K2246">
            <v>-11334802713</v>
          </cell>
        </row>
        <row r="2247">
          <cell r="G2247">
            <v>0</v>
          </cell>
          <cell r="H2247">
            <v>0</v>
          </cell>
          <cell r="I2247">
            <v>0</v>
          </cell>
          <cell r="J2247">
            <v>0</v>
          </cell>
          <cell r="K2247">
            <v>0</v>
          </cell>
        </row>
        <row r="2248">
          <cell r="G2248">
            <v>0</v>
          </cell>
          <cell r="H2248">
            <v>0</v>
          </cell>
          <cell r="I2248">
            <v>0</v>
          </cell>
          <cell r="J2248">
            <v>0</v>
          </cell>
          <cell r="K2248">
            <v>0</v>
          </cell>
        </row>
        <row r="2249">
          <cell r="G2249">
            <v>0</v>
          </cell>
          <cell r="H2249">
            <v>0</v>
          </cell>
          <cell r="I2249">
            <v>0</v>
          </cell>
          <cell r="J2249">
            <v>0</v>
          </cell>
          <cell r="K2249">
            <v>0</v>
          </cell>
        </row>
        <row r="2250">
          <cell r="G2250">
            <v>0</v>
          </cell>
          <cell r="H2250">
            <v>0</v>
          </cell>
          <cell r="I2250">
            <v>0</v>
          </cell>
          <cell r="J2250">
            <v>0</v>
          </cell>
          <cell r="K2250">
            <v>0</v>
          </cell>
        </row>
        <row r="2251">
          <cell r="G2251">
            <v>0</v>
          </cell>
          <cell r="H2251">
            <v>0</v>
          </cell>
          <cell r="I2251">
            <v>0</v>
          </cell>
          <cell r="J2251">
            <v>0</v>
          </cell>
          <cell r="K2251">
            <v>0</v>
          </cell>
        </row>
        <row r="2252">
          <cell r="G2252">
            <v>0</v>
          </cell>
          <cell r="H2252">
            <v>-11890000000</v>
          </cell>
          <cell r="I2252">
            <v>0</v>
          </cell>
          <cell r="J2252">
            <v>-11890000000</v>
          </cell>
          <cell r="K2252">
            <v>-460000000</v>
          </cell>
        </row>
        <row r="2253">
          <cell r="G2253">
            <v>0</v>
          </cell>
          <cell r="H2253">
            <v>0</v>
          </cell>
          <cell r="I2253">
            <v>0</v>
          </cell>
          <cell r="J2253">
            <v>0</v>
          </cell>
          <cell r="K2253">
            <v>0</v>
          </cell>
        </row>
        <row r="2254">
          <cell r="G2254">
            <v>0</v>
          </cell>
          <cell r="H2254">
            <v>-475600000</v>
          </cell>
          <cell r="I2254">
            <v>0</v>
          </cell>
          <cell r="J2254">
            <v>-475600000</v>
          </cell>
          <cell r="K2254">
            <v>-1794000000</v>
          </cell>
        </row>
        <row r="2255">
          <cell r="G2255">
            <v>0</v>
          </cell>
          <cell r="H2255">
            <v>-145878500</v>
          </cell>
          <cell r="I2255">
            <v>0</v>
          </cell>
          <cell r="J2255">
            <v>-145878500</v>
          </cell>
          <cell r="K2255">
            <v>0</v>
          </cell>
        </row>
        <row r="2256">
          <cell r="G2256">
            <v>0</v>
          </cell>
          <cell r="H2256">
            <v>-490000000</v>
          </cell>
          <cell r="I2256">
            <v>0</v>
          </cell>
          <cell r="J2256">
            <v>-490000000</v>
          </cell>
          <cell r="K2256">
            <v>-490000000</v>
          </cell>
        </row>
        <row r="2257">
          <cell r="G2257">
            <v>0</v>
          </cell>
          <cell r="H2257">
            <v>-475600000</v>
          </cell>
          <cell r="I2257">
            <v>0</v>
          </cell>
          <cell r="J2257">
            <v>-475600000</v>
          </cell>
          <cell r="K2257">
            <v>-692056200</v>
          </cell>
        </row>
        <row r="2258">
          <cell r="G2258">
            <v>0</v>
          </cell>
          <cell r="H2258">
            <v>0</v>
          </cell>
          <cell r="I2258">
            <v>0</v>
          </cell>
          <cell r="J2258">
            <v>0</v>
          </cell>
          <cell r="K2258">
            <v>0</v>
          </cell>
        </row>
        <row r="2259">
          <cell r="G2259">
            <v>0</v>
          </cell>
          <cell r="H2259">
            <v>-6097500000</v>
          </cell>
          <cell r="I2259">
            <v>0</v>
          </cell>
          <cell r="J2259">
            <v>-6097500000</v>
          </cell>
          <cell r="K2259">
            <v>-12960500000</v>
          </cell>
        </row>
        <row r="2260">
          <cell r="G2260">
            <v>0</v>
          </cell>
          <cell r="H2260">
            <v>-70453427382</v>
          </cell>
          <cell r="I2260">
            <v>0</v>
          </cell>
          <cell r="J2260">
            <v>-70453427382</v>
          </cell>
          <cell r="K2260">
            <v>-88323783960</v>
          </cell>
        </row>
        <row r="2261">
          <cell r="G2261">
            <v>0</v>
          </cell>
          <cell r="H2261">
            <v>0</v>
          </cell>
          <cell r="I2261">
            <v>0</v>
          </cell>
          <cell r="J2261">
            <v>0</v>
          </cell>
          <cell r="K2261">
            <v>-329866000</v>
          </cell>
        </row>
        <row r="2262">
          <cell r="G2262">
            <v>0</v>
          </cell>
          <cell r="H2262">
            <v>-1600000000</v>
          </cell>
          <cell r="I2262">
            <v>0</v>
          </cell>
          <cell r="J2262">
            <v>-1600000000</v>
          </cell>
          <cell r="K2262">
            <v>0</v>
          </cell>
        </row>
        <row r="2263">
          <cell r="G2263">
            <v>0</v>
          </cell>
          <cell r="H2263">
            <v>-1593260000</v>
          </cell>
          <cell r="I2263">
            <v>0</v>
          </cell>
          <cell r="J2263">
            <v>-1593260000</v>
          </cell>
          <cell r="K2263">
            <v>-1541000000</v>
          </cell>
        </row>
        <row r="2264">
          <cell r="G2264">
            <v>0</v>
          </cell>
          <cell r="H2264">
            <v>-534304172097</v>
          </cell>
          <cell r="I2264">
            <v>0</v>
          </cell>
          <cell r="J2264">
            <v>-534304172097</v>
          </cell>
          <cell r="K2264">
            <v>-558207178651</v>
          </cell>
        </row>
        <row r="2265">
          <cell r="G2265">
            <v>0</v>
          </cell>
          <cell r="H2265">
            <v>-268726090514</v>
          </cell>
          <cell r="I2265">
            <v>0</v>
          </cell>
          <cell r="J2265">
            <v>-268726090514</v>
          </cell>
          <cell r="K2265">
            <v>-243692582364</v>
          </cell>
        </row>
        <row r="2266">
          <cell r="G2266">
            <v>0</v>
          </cell>
          <cell r="H2266">
            <v>0</v>
          </cell>
          <cell r="I2266">
            <v>0</v>
          </cell>
          <cell r="J2266">
            <v>0</v>
          </cell>
          <cell r="K2266">
            <v>4262251982</v>
          </cell>
        </row>
        <row r="2267">
          <cell r="G2267">
            <v>0</v>
          </cell>
          <cell r="H2267">
            <v>523160000</v>
          </cell>
          <cell r="I2267">
            <v>0</v>
          </cell>
          <cell r="J2267">
            <v>523160000</v>
          </cell>
          <cell r="K2267">
            <v>506000000</v>
          </cell>
        </row>
        <row r="2268">
          <cell r="G2268">
            <v>0</v>
          </cell>
          <cell r="H2268">
            <v>0</v>
          </cell>
          <cell r="I2268">
            <v>0</v>
          </cell>
          <cell r="J2268">
            <v>0</v>
          </cell>
          <cell r="K2268">
            <v>0</v>
          </cell>
        </row>
        <row r="2269">
          <cell r="G2269">
            <v>0</v>
          </cell>
          <cell r="H2269">
            <v>-279193418</v>
          </cell>
          <cell r="I2269">
            <v>0</v>
          </cell>
          <cell r="J2269">
            <v>-279193418</v>
          </cell>
          <cell r="K2269">
            <v>-256318026</v>
          </cell>
        </row>
        <row r="2270">
          <cell r="G2270">
            <v>0</v>
          </cell>
          <cell r="H2270">
            <v>0</v>
          </cell>
          <cell r="I2270">
            <v>0</v>
          </cell>
          <cell r="J2270">
            <v>0</v>
          </cell>
          <cell r="K2270">
            <v>0</v>
          </cell>
        </row>
        <row r="2271">
          <cell r="G2271">
            <v>0</v>
          </cell>
          <cell r="H2271">
            <v>0</v>
          </cell>
          <cell r="I2271">
            <v>0</v>
          </cell>
          <cell r="J2271">
            <v>0</v>
          </cell>
          <cell r="K2271">
            <v>0</v>
          </cell>
        </row>
        <row r="2272">
          <cell r="G2272">
            <v>0</v>
          </cell>
          <cell r="H2272">
            <v>0</v>
          </cell>
          <cell r="I2272">
            <v>0</v>
          </cell>
          <cell r="J2272">
            <v>0</v>
          </cell>
          <cell r="K2272">
            <v>0</v>
          </cell>
        </row>
        <row r="2273">
          <cell r="G2273">
            <v>0</v>
          </cell>
          <cell r="H2273">
            <v>-3476345998211</v>
          </cell>
          <cell r="I2273">
            <v>0</v>
          </cell>
          <cell r="J2273">
            <v>-3476345998211</v>
          </cell>
          <cell r="K2273">
            <v>-3138596899692</v>
          </cell>
        </row>
        <row r="2275">
          <cell r="G2275">
            <v>0</v>
          </cell>
          <cell r="H2275">
            <v>-9228227210</v>
          </cell>
          <cell r="I2275">
            <v>0</v>
          </cell>
          <cell r="J2275">
            <v>-9228227210</v>
          </cell>
          <cell r="K2275">
            <v>-5400000000</v>
          </cell>
        </row>
        <row r="2276">
          <cell r="G2276">
            <v>0</v>
          </cell>
          <cell r="H2276">
            <v>-57633120062</v>
          </cell>
          <cell r="I2276">
            <v>0</v>
          </cell>
          <cell r="J2276">
            <v>-57633120062</v>
          </cell>
          <cell r="K2276">
            <v>-34261997794</v>
          </cell>
        </row>
        <row r="2277">
          <cell r="G2277">
            <v>0</v>
          </cell>
          <cell r="H2277">
            <v>-18489808</v>
          </cell>
          <cell r="I2277">
            <v>0</v>
          </cell>
          <cell r="J2277">
            <v>-18489808</v>
          </cell>
          <cell r="K2277">
            <v>-20904928</v>
          </cell>
        </row>
        <row r="2278">
          <cell r="G2278">
            <v>0</v>
          </cell>
          <cell r="H2278">
            <v>0</v>
          </cell>
          <cell r="I2278">
            <v>0</v>
          </cell>
          <cell r="J2278">
            <v>0</v>
          </cell>
          <cell r="K2278">
            <v>0</v>
          </cell>
        </row>
        <row r="2279">
          <cell r="G2279">
            <v>0</v>
          </cell>
          <cell r="H2279">
            <v>-1397550989</v>
          </cell>
          <cell r="I2279">
            <v>0</v>
          </cell>
          <cell r="J2279">
            <v>-1397550989</v>
          </cell>
          <cell r="K2279">
            <v>-2069124327</v>
          </cell>
        </row>
        <row r="2280">
          <cell r="G2280">
            <v>0</v>
          </cell>
          <cell r="H2280">
            <v>0</v>
          </cell>
          <cell r="I2280">
            <v>0</v>
          </cell>
          <cell r="J2280">
            <v>0</v>
          </cell>
          <cell r="K2280">
            <v>0</v>
          </cell>
        </row>
        <row r="2281">
          <cell r="G2281">
            <v>0</v>
          </cell>
          <cell r="H2281">
            <v>-68277388069</v>
          </cell>
          <cell r="I2281">
            <v>0</v>
          </cell>
          <cell r="J2281">
            <v>-68277388069</v>
          </cell>
          <cell r="K2281">
            <v>-41752027049</v>
          </cell>
        </row>
        <row r="2283">
          <cell r="G2283">
            <v>0</v>
          </cell>
          <cell r="H2283">
            <v>0</v>
          </cell>
          <cell r="I2283">
            <v>0</v>
          </cell>
          <cell r="J2283">
            <v>0</v>
          </cell>
          <cell r="K2283">
            <v>0</v>
          </cell>
        </row>
        <row r="2284">
          <cell r="G2284">
            <v>0</v>
          </cell>
          <cell r="H2284">
            <v>0</v>
          </cell>
          <cell r="I2284">
            <v>0</v>
          </cell>
          <cell r="J2284">
            <v>0</v>
          </cell>
          <cell r="K2284">
            <v>-6401525000</v>
          </cell>
        </row>
        <row r="2285">
          <cell r="G2285">
            <v>0</v>
          </cell>
          <cell r="H2285">
            <v>0</v>
          </cell>
          <cell r="I2285">
            <v>0</v>
          </cell>
          <cell r="J2285">
            <v>0</v>
          </cell>
          <cell r="K2285">
            <v>0</v>
          </cell>
        </row>
        <row r="2286">
          <cell r="G2286">
            <v>0</v>
          </cell>
          <cell r="H2286">
            <v>0</v>
          </cell>
          <cell r="I2286">
            <v>0</v>
          </cell>
          <cell r="J2286">
            <v>0</v>
          </cell>
          <cell r="K2286">
            <v>0</v>
          </cell>
        </row>
        <row r="2287">
          <cell r="G2287">
            <v>0</v>
          </cell>
          <cell r="H2287">
            <v>0</v>
          </cell>
          <cell r="I2287">
            <v>0</v>
          </cell>
          <cell r="J2287">
            <v>0</v>
          </cell>
          <cell r="K2287">
            <v>0</v>
          </cell>
        </row>
        <row r="2288">
          <cell r="G2288">
            <v>0</v>
          </cell>
          <cell r="H2288">
            <v>0</v>
          </cell>
          <cell r="I2288">
            <v>0</v>
          </cell>
          <cell r="J2288">
            <v>0</v>
          </cell>
          <cell r="K2288">
            <v>0</v>
          </cell>
        </row>
        <row r="2289">
          <cell r="G2289">
            <v>0</v>
          </cell>
          <cell r="H2289">
            <v>0</v>
          </cell>
          <cell r="I2289">
            <v>0</v>
          </cell>
          <cell r="J2289">
            <v>0</v>
          </cell>
          <cell r="K2289">
            <v>-4898506962</v>
          </cell>
        </row>
        <row r="2290">
          <cell r="G2290">
            <v>0</v>
          </cell>
          <cell r="H2290">
            <v>0</v>
          </cell>
          <cell r="I2290">
            <v>0</v>
          </cell>
          <cell r="J2290">
            <v>0</v>
          </cell>
          <cell r="K2290">
            <v>0</v>
          </cell>
        </row>
        <row r="2291">
          <cell r="G2291">
            <v>0</v>
          </cell>
          <cell r="H2291">
            <v>0</v>
          </cell>
          <cell r="I2291">
            <v>0</v>
          </cell>
          <cell r="J2291">
            <v>0</v>
          </cell>
          <cell r="K2291">
            <v>-7931765083</v>
          </cell>
        </row>
        <row r="2292">
          <cell r="G2292">
            <v>0</v>
          </cell>
          <cell r="H2292">
            <v>0</v>
          </cell>
          <cell r="I2292">
            <v>0</v>
          </cell>
          <cell r="J2292">
            <v>0</v>
          </cell>
          <cell r="K2292">
            <v>0</v>
          </cell>
        </row>
        <row r="2293">
          <cell r="G2293">
            <v>0</v>
          </cell>
          <cell r="H2293">
            <v>0</v>
          </cell>
          <cell r="I2293">
            <v>0</v>
          </cell>
          <cell r="J2293">
            <v>0</v>
          </cell>
          <cell r="K2293">
            <v>-18394908</v>
          </cell>
        </row>
        <row r="2294">
          <cell r="G2294">
            <v>0</v>
          </cell>
          <cell r="H2294">
            <v>0</v>
          </cell>
          <cell r="I2294">
            <v>0</v>
          </cell>
          <cell r="J2294">
            <v>0</v>
          </cell>
          <cell r="K2294">
            <v>0</v>
          </cell>
        </row>
        <row r="2295">
          <cell r="G2295">
            <v>0</v>
          </cell>
          <cell r="H2295">
            <v>0</v>
          </cell>
          <cell r="I2295">
            <v>0</v>
          </cell>
          <cell r="J2295">
            <v>0</v>
          </cell>
          <cell r="K2295">
            <v>-19250191953</v>
          </cell>
        </row>
        <row r="2297">
          <cell r="G2297">
            <v>0</v>
          </cell>
          <cell r="H2297">
            <v>-2208608681</v>
          </cell>
          <cell r="I2297">
            <v>0</v>
          </cell>
          <cell r="J2297">
            <v>-2208608681</v>
          </cell>
          <cell r="K2297">
            <v>-22925059436</v>
          </cell>
        </row>
        <row r="2298">
          <cell r="G2298">
            <v>0</v>
          </cell>
          <cell r="H2298">
            <v>0</v>
          </cell>
          <cell r="I2298">
            <v>0</v>
          </cell>
          <cell r="J2298">
            <v>0</v>
          </cell>
          <cell r="K2298">
            <v>-876093276</v>
          </cell>
        </row>
        <row r="2299">
          <cell r="G2299">
            <v>0</v>
          </cell>
          <cell r="H2299">
            <v>-23831417683</v>
          </cell>
          <cell r="I2299">
            <v>0</v>
          </cell>
          <cell r="J2299">
            <v>-23831417683</v>
          </cell>
          <cell r="K2299">
            <v>-34867111248</v>
          </cell>
        </row>
        <row r="2300">
          <cell r="G2300">
            <v>0</v>
          </cell>
          <cell r="H2300">
            <v>-779723086</v>
          </cell>
          <cell r="I2300">
            <v>0</v>
          </cell>
          <cell r="J2300">
            <v>-779723086</v>
          </cell>
          <cell r="K2300">
            <v>-988672572</v>
          </cell>
        </row>
        <row r="2301">
          <cell r="G2301">
            <v>0</v>
          </cell>
          <cell r="H2301">
            <v>-438</v>
          </cell>
          <cell r="I2301">
            <v>0</v>
          </cell>
          <cell r="J2301">
            <v>-438</v>
          </cell>
          <cell r="K2301">
            <v>0</v>
          </cell>
        </row>
        <row r="2302">
          <cell r="G2302">
            <v>0</v>
          </cell>
          <cell r="H2302">
            <v>-71083663488</v>
          </cell>
          <cell r="I2302">
            <v>0</v>
          </cell>
          <cell r="J2302">
            <v>-71083663488</v>
          </cell>
          <cell r="K2302">
            <v>-43975444362</v>
          </cell>
        </row>
        <row r="2303">
          <cell r="G2303">
            <v>0</v>
          </cell>
          <cell r="H2303">
            <v>-166695638995</v>
          </cell>
          <cell r="I2303">
            <v>0</v>
          </cell>
          <cell r="J2303">
            <v>-166695638995</v>
          </cell>
          <cell r="K2303">
            <v>-110086934384</v>
          </cell>
        </row>
        <row r="2304">
          <cell r="G2304">
            <v>0</v>
          </cell>
          <cell r="H2304">
            <v>-256145410591</v>
          </cell>
          <cell r="I2304">
            <v>0</v>
          </cell>
          <cell r="J2304">
            <v>-256145410591</v>
          </cell>
          <cell r="K2304">
            <v>-73682672442</v>
          </cell>
        </row>
        <row r="2305">
          <cell r="G2305">
            <v>0</v>
          </cell>
          <cell r="H2305">
            <v>-62665293800</v>
          </cell>
          <cell r="I2305">
            <v>0</v>
          </cell>
          <cell r="J2305">
            <v>-62665293800</v>
          </cell>
          <cell r="K2305">
            <v>0</v>
          </cell>
        </row>
        <row r="2306">
          <cell r="G2306">
            <v>0</v>
          </cell>
          <cell r="H2306">
            <v>62665293800</v>
          </cell>
          <cell r="I2306">
            <v>0</v>
          </cell>
          <cell r="J2306">
            <v>62665293800</v>
          </cell>
          <cell r="K2306">
            <v>60609830000</v>
          </cell>
        </row>
        <row r="2307">
          <cell r="G2307">
            <v>0</v>
          </cell>
          <cell r="H2307">
            <v>-1824963078</v>
          </cell>
          <cell r="I2307">
            <v>0</v>
          </cell>
          <cell r="J2307">
            <v>-1824963078</v>
          </cell>
          <cell r="K2307">
            <v>-2000784859</v>
          </cell>
        </row>
        <row r="2308">
          <cell r="G2308">
            <v>0</v>
          </cell>
          <cell r="H2308">
            <v>0</v>
          </cell>
          <cell r="I2308">
            <v>0</v>
          </cell>
          <cell r="J2308">
            <v>0</v>
          </cell>
          <cell r="K2308">
            <v>-40817456</v>
          </cell>
        </row>
        <row r="2309">
          <cell r="G2309">
            <v>0</v>
          </cell>
          <cell r="H2309">
            <v>-22678823533</v>
          </cell>
          <cell r="I2309">
            <v>0</v>
          </cell>
          <cell r="J2309">
            <v>-22678823533</v>
          </cell>
          <cell r="K2309">
            <v>-16097249627</v>
          </cell>
        </row>
        <row r="2310">
          <cell r="G2310">
            <v>0</v>
          </cell>
          <cell r="H2310">
            <v>-47376418</v>
          </cell>
          <cell r="I2310">
            <v>0</v>
          </cell>
          <cell r="J2310">
            <v>-47376418</v>
          </cell>
          <cell r="K2310">
            <v>-46000000</v>
          </cell>
        </row>
        <row r="2311">
          <cell r="G2311">
            <v>0</v>
          </cell>
          <cell r="H2311">
            <v>-15006600</v>
          </cell>
          <cell r="I2311">
            <v>0</v>
          </cell>
          <cell r="J2311">
            <v>-15006600</v>
          </cell>
          <cell r="K2311">
            <v>0</v>
          </cell>
        </row>
        <row r="2312">
          <cell r="G2312">
            <v>0</v>
          </cell>
          <cell r="H2312">
            <v>-7565069639</v>
          </cell>
          <cell r="I2312">
            <v>0</v>
          </cell>
          <cell r="J2312">
            <v>-7565069639</v>
          </cell>
          <cell r="K2312">
            <v>-5306805375</v>
          </cell>
        </row>
        <row r="2313">
          <cell r="G2313">
            <v>0</v>
          </cell>
          <cell r="H2313">
            <v>-3612661113</v>
          </cell>
          <cell r="I2313">
            <v>0</v>
          </cell>
          <cell r="J2313">
            <v>-3612661113</v>
          </cell>
          <cell r="K2313">
            <v>-1905522691</v>
          </cell>
        </row>
        <row r="2314">
          <cell r="G2314">
            <v>0</v>
          </cell>
          <cell r="H2314">
            <v>-99410959</v>
          </cell>
          <cell r="I2314">
            <v>0</v>
          </cell>
          <cell r="J2314">
            <v>-99410959</v>
          </cell>
          <cell r="K2314">
            <v>-92000000</v>
          </cell>
        </row>
        <row r="2315">
          <cell r="G2315">
            <v>0</v>
          </cell>
          <cell r="H2315">
            <v>-4603265355</v>
          </cell>
          <cell r="I2315">
            <v>0</v>
          </cell>
          <cell r="J2315">
            <v>-4603265355</v>
          </cell>
          <cell r="K2315">
            <v>-2803265355</v>
          </cell>
        </row>
        <row r="2316">
          <cell r="G2316">
            <v>0</v>
          </cell>
          <cell r="H2316">
            <v>4603265355</v>
          </cell>
          <cell r="I2316">
            <v>0</v>
          </cell>
          <cell r="J2316">
            <v>4603265355</v>
          </cell>
          <cell r="K2316">
            <v>2803265355</v>
          </cell>
        </row>
        <row r="2317">
          <cell r="G2317">
            <v>0</v>
          </cell>
          <cell r="H2317">
            <v>0</v>
          </cell>
          <cell r="I2317">
            <v>0</v>
          </cell>
          <cell r="J2317">
            <v>0</v>
          </cell>
          <cell r="K2317">
            <v>-6374653</v>
          </cell>
        </row>
        <row r="2318">
          <cell r="G2318">
            <v>0</v>
          </cell>
          <cell r="H2318">
            <v>0</v>
          </cell>
          <cell r="I2318">
            <v>0</v>
          </cell>
          <cell r="J2318">
            <v>0</v>
          </cell>
          <cell r="K2318">
            <v>0</v>
          </cell>
        </row>
        <row r="2319">
          <cell r="G2319">
            <v>0</v>
          </cell>
          <cell r="H2319">
            <v>0</v>
          </cell>
          <cell r="I2319">
            <v>0</v>
          </cell>
          <cell r="J2319">
            <v>0</v>
          </cell>
          <cell r="K2319">
            <v>0</v>
          </cell>
        </row>
        <row r="2320">
          <cell r="G2320">
            <v>0</v>
          </cell>
          <cell r="H2320">
            <v>0</v>
          </cell>
          <cell r="I2320">
            <v>0</v>
          </cell>
          <cell r="J2320">
            <v>0</v>
          </cell>
          <cell r="K2320">
            <v>0</v>
          </cell>
        </row>
        <row r="2321">
          <cell r="G2321">
            <v>0</v>
          </cell>
          <cell r="H2321">
            <v>-320082929</v>
          </cell>
          <cell r="I2321">
            <v>0</v>
          </cell>
          <cell r="J2321">
            <v>-320082929</v>
          </cell>
          <cell r="K2321">
            <v>0</v>
          </cell>
        </row>
        <row r="2322">
          <cell r="G2322">
            <v>0</v>
          </cell>
          <cell r="H2322">
            <v>-6433142285</v>
          </cell>
          <cell r="I2322">
            <v>0</v>
          </cell>
          <cell r="J2322">
            <v>-6433142285</v>
          </cell>
          <cell r="K2322">
            <v>-4985988668</v>
          </cell>
        </row>
        <row r="2323">
          <cell r="G2323">
            <v>0</v>
          </cell>
          <cell r="H2323">
            <v>-21713042</v>
          </cell>
          <cell r="I2323">
            <v>0</v>
          </cell>
          <cell r="J2323">
            <v>-21713042</v>
          </cell>
          <cell r="K2323">
            <v>0</v>
          </cell>
        </row>
        <row r="2324">
          <cell r="G2324">
            <v>0</v>
          </cell>
          <cell r="H2324">
            <v>-794</v>
          </cell>
          <cell r="I2324">
            <v>0</v>
          </cell>
          <cell r="J2324">
            <v>-794</v>
          </cell>
          <cell r="K2324">
            <v>0</v>
          </cell>
        </row>
        <row r="2325">
          <cell r="G2325">
            <v>0</v>
          </cell>
          <cell r="H2325">
            <v>0</v>
          </cell>
          <cell r="I2325">
            <v>0</v>
          </cell>
          <cell r="J2325">
            <v>0</v>
          </cell>
          <cell r="K2325">
            <v>0</v>
          </cell>
        </row>
        <row r="2326">
          <cell r="G2326">
            <v>0</v>
          </cell>
          <cell r="H2326">
            <v>-17668445</v>
          </cell>
          <cell r="I2326">
            <v>0</v>
          </cell>
          <cell r="J2326">
            <v>-17668445</v>
          </cell>
          <cell r="K2326">
            <v>-17265410</v>
          </cell>
        </row>
        <row r="2327">
          <cell r="G2327">
            <v>0</v>
          </cell>
          <cell r="H2327">
            <v>-61131048626</v>
          </cell>
          <cell r="I2327">
            <v>0</v>
          </cell>
          <cell r="J2327">
            <v>-61131048626</v>
          </cell>
          <cell r="K2327">
            <v>-32813631260</v>
          </cell>
        </row>
        <row r="2328">
          <cell r="G2328">
            <v>0</v>
          </cell>
          <cell r="H2328">
            <v>-10042551650</v>
          </cell>
          <cell r="I2328">
            <v>0</v>
          </cell>
          <cell r="J2328">
            <v>-10042551650</v>
          </cell>
          <cell r="K2328">
            <v>-9932120251</v>
          </cell>
        </row>
        <row r="2329">
          <cell r="G2329">
            <v>0</v>
          </cell>
          <cell r="H2329">
            <v>-62665293800</v>
          </cell>
          <cell r="I2329">
            <v>0</v>
          </cell>
          <cell r="J2329">
            <v>-62665293800</v>
          </cell>
          <cell r="K2329">
            <v>0</v>
          </cell>
        </row>
        <row r="2330">
          <cell r="G2330">
            <v>0</v>
          </cell>
          <cell r="H2330">
            <v>-9914439693</v>
          </cell>
          <cell r="I2330">
            <v>0</v>
          </cell>
          <cell r="J2330">
            <v>-9914439693</v>
          </cell>
          <cell r="K2330">
            <v>0</v>
          </cell>
        </row>
        <row r="2331">
          <cell r="G2331">
            <v>0</v>
          </cell>
          <cell r="H2331">
            <v>-95547945</v>
          </cell>
          <cell r="I2331">
            <v>0</v>
          </cell>
          <cell r="J2331">
            <v>-95547945</v>
          </cell>
          <cell r="K2331">
            <v>0</v>
          </cell>
        </row>
        <row r="2332">
          <cell r="G2332">
            <v>0</v>
          </cell>
          <cell r="H2332">
            <v>-8205479240</v>
          </cell>
          <cell r="I2332">
            <v>0</v>
          </cell>
          <cell r="J2332">
            <v>-8205479240</v>
          </cell>
          <cell r="K2332">
            <v>0</v>
          </cell>
        </row>
        <row r="2333">
          <cell r="G2333">
            <v>0</v>
          </cell>
          <cell r="H2333">
            <v>62665293800</v>
          </cell>
          <cell r="I2333">
            <v>0</v>
          </cell>
          <cell r="J2333">
            <v>62665293800</v>
          </cell>
          <cell r="K2333">
            <v>0</v>
          </cell>
        </row>
        <row r="2334">
          <cell r="G2334">
            <v>0</v>
          </cell>
          <cell r="H2334">
            <v>9914439693</v>
          </cell>
          <cell r="I2334">
            <v>0</v>
          </cell>
          <cell r="J2334">
            <v>9914439693</v>
          </cell>
          <cell r="K2334">
            <v>0</v>
          </cell>
        </row>
        <row r="2335">
          <cell r="G2335">
            <v>0</v>
          </cell>
          <cell r="H2335">
            <v>0</v>
          </cell>
          <cell r="I2335">
            <v>0</v>
          </cell>
          <cell r="J2335">
            <v>0</v>
          </cell>
          <cell r="K2335">
            <v>-19970000000</v>
          </cell>
        </row>
        <row r="2336">
          <cell r="G2336">
            <v>0</v>
          </cell>
          <cell r="H2336">
            <v>-12500000000</v>
          </cell>
          <cell r="I2336">
            <v>0</v>
          </cell>
          <cell r="J2336">
            <v>-12500000000</v>
          </cell>
          <cell r="K2336">
            <v>-48750000000</v>
          </cell>
        </row>
        <row r="2337">
          <cell r="G2337">
            <v>0</v>
          </cell>
          <cell r="H2337">
            <v>0</v>
          </cell>
          <cell r="I2337">
            <v>0</v>
          </cell>
          <cell r="J2337">
            <v>0</v>
          </cell>
          <cell r="K2337">
            <v>-7820000000</v>
          </cell>
        </row>
        <row r="2338">
          <cell r="G2338">
            <v>0</v>
          </cell>
          <cell r="H2338">
            <v>0</v>
          </cell>
          <cell r="I2338">
            <v>0</v>
          </cell>
          <cell r="J2338">
            <v>0</v>
          </cell>
          <cell r="K2338">
            <v>-7820000000</v>
          </cell>
        </row>
        <row r="2339">
          <cell r="G2339">
            <v>0</v>
          </cell>
          <cell r="H2339">
            <v>0</v>
          </cell>
          <cell r="I2339">
            <v>0</v>
          </cell>
          <cell r="J2339">
            <v>0</v>
          </cell>
          <cell r="K2339">
            <v>7820000000</v>
          </cell>
        </row>
        <row r="2340">
          <cell r="G2340">
            <v>0</v>
          </cell>
          <cell r="H2340">
            <v>-24017800000</v>
          </cell>
          <cell r="I2340">
            <v>0</v>
          </cell>
          <cell r="J2340">
            <v>-24017800000</v>
          </cell>
          <cell r="K2340">
            <v>0</v>
          </cell>
        </row>
        <row r="2341">
          <cell r="G2341">
            <v>0</v>
          </cell>
          <cell r="H2341">
            <v>-35000000000</v>
          </cell>
          <cell r="I2341">
            <v>0</v>
          </cell>
          <cell r="J2341">
            <v>-35000000000</v>
          </cell>
          <cell r="K2341">
            <v>0</v>
          </cell>
        </row>
        <row r="2342">
          <cell r="G2342">
            <v>0</v>
          </cell>
          <cell r="H2342">
            <v>0</v>
          </cell>
          <cell r="I2342">
            <v>0</v>
          </cell>
          <cell r="J2342">
            <v>0</v>
          </cell>
          <cell r="K2342">
            <v>0</v>
          </cell>
        </row>
        <row r="2343">
          <cell r="G2343">
            <v>0</v>
          </cell>
          <cell r="H2343">
            <v>-81000000000</v>
          </cell>
          <cell r="I2343">
            <v>0</v>
          </cell>
          <cell r="J2343">
            <v>-81000000000</v>
          </cell>
          <cell r="K2343">
            <v>-85200000000</v>
          </cell>
        </row>
        <row r="2344">
          <cell r="G2344">
            <v>0</v>
          </cell>
          <cell r="H2344">
            <v>-25000000000</v>
          </cell>
          <cell r="I2344">
            <v>0</v>
          </cell>
          <cell r="J2344">
            <v>-25000000000</v>
          </cell>
          <cell r="K2344">
            <v>0</v>
          </cell>
        </row>
        <row r="2345">
          <cell r="G2345">
            <v>0</v>
          </cell>
          <cell r="H2345">
            <v>0</v>
          </cell>
          <cell r="I2345">
            <v>0</v>
          </cell>
          <cell r="J2345">
            <v>0</v>
          </cell>
          <cell r="K2345">
            <v>-492248346</v>
          </cell>
        </row>
        <row r="2346">
          <cell r="G2346">
            <v>0</v>
          </cell>
          <cell r="H2346">
            <v>0</v>
          </cell>
          <cell r="I2346">
            <v>0</v>
          </cell>
          <cell r="J2346">
            <v>0</v>
          </cell>
          <cell r="K2346">
            <v>-354200000</v>
          </cell>
        </row>
        <row r="2347">
          <cell r="G2347">
            <v>0</v>
          </cell>
          <cell r="H2347">
            <v>0</v>
          </cell>
          <cell r="I2347">
            <v>0</v>
          </cell>
          <cell r="J2347">
            <v>0</v>
          </cell>
          <cell r="K2347">
            <v>354200000</v>
          </cell>
        </row>
        <row r="2348">
          <cell r="G2348">
            <v>0</v>
          </cell>
          <cell r="H2348">
            <v>-232000000000</v>
          </cell>
          <cell r="I2348">
            <v>0</v>
          </cell>
          <cell r="J2348">
            <v>-232000000000</v>
          </cell>
          <cell r="K2348">
            <v>-222000000000</v>
          </cell>
        </row>
        <row r="2349">
          <cell r="G2349">
            <v>0</v>
          </cell>
          <cell r="H2349">
            <v>-1052372809258</v>
          </cell>
          <cell r="I2349">
            <v>0</v>
          </cell>
          <cell r="J2349">
            <v>-1052372809258</v>
          </cell>
          <cell r="K2349">
            <v>-684268966316</v>
          </cell>
        </row>
        <row r="2351">
          <cell r="G2351">
            <v>0</v>
          </cell>
          <cell r="H2351">
            <v>-15000000000</v>
          </cell>
          <cell r="I2351">
            <v>0</v>
          </cell>
          <cell r="J2351">
            <v>-15000000000</v>
          </cell>
          <cell r="K2351">
            <v>-15000000000</v>
          </cell>
        </row>
        <row r="2352">
          <cell r="G2352">
            <v>0</v>
          </cell>
          <cell r="H2352">
            <v>-42804000000</v>
          </cell>
          <cell r="I2352">
            <v>0</v>
          </cell>
          <cell r="J2352">
            <v>-42804000000</v>
          </cell>
          <cell r="K2352">
            <v>-41400000000</v>
          </cell>
        </row>
        <row r="2353">
          <cell r="G2353">
            <v>0</v>
          </cell>
          <cell r="H2353">
            <v>-57804000000</v>
          </cell>
          <cell r="I2353">
            <v>0</v>
          </cell>
          <cell r="J2353">
            <v>-57804000000</v>
          </cell>
          <cell r="K2353">
            <v>-56400000000</v>
          </cell>
        </row>
        <row r="2355">
          <cell r="G2355">
            <v>0</v>
          </cell>
          <cell r="H2355">
            <v>-15049448</v>
          </cell>
          <cell r="I2355">
            <v>0</v>
          </cell>
          <cell r="J2355">
            <v>-15049448</v>
          </cell>
          <cell r="K2355">
            <v>0</v>
          </cell>
        </row>
        <row r="2356">
          <cell r="G2356">
            <v>0</v>
          </cell>
          <cell r="H2356">
            <v>-6265887</v>
          </cell>
          <cell r="I2356">
            <v>0</v>
          </cell>
          <cell r="J2356">
            <v>-6265887</v>
          </cell>
          <cell r="K2356">
            <v>0</v>
          </cell>
        </row>
        <row r="2357">
          <cell r="G2357">
            <v>0</v>
          </cell>
          <cell r="H2357">
            <v>21590</v>
          </cell>
          <cell r="I2357">
            <v>0</v>
          </cell>
          <cell r="J2357">
            <v>21590</v>
          </cell>
          <cell r="K2357">
            <v>0</v>
          </cell>
        </row>
        <row r="2358">
          <cell r="G2358">
            <v>0</v>
          </cell>
          <cell r="H2358">
            <v>0</v>
          </cell>
          <cell r="I2358">
            <v>0</v>
          </cell>
          <cell r="J2358">
            <v>0</v>
          </cell>
          <cell r="K2358">
            <v>-1472</v>
          </cell>
        </row>
        <row r="2359">
          <cell r="G2359">
            <v>0</v>
          </cell>
          <cell r="H2359">
            <v>0</v>
          </cell>
          <cell r="I2359">
            <v>0</v>
          </cell>
          <cell r="J2359">
            <v>0</v>
          </cell>
          <cell r="K2359">
            <v>0</v>
          </cell>
        </row>
        <row r="2360">
          <cell r="G2360">
            <v>0</v>
          </cell>
          <cell r="H2360">
            <v>0</v>
          </cell>
          <cell r="I2360">
            <v>0</v>
          </cell>
          <cell r="J2360">
            <v>0</v>
          </cell>
          <cell r="K2360">
            <v>0</v>
          </cell>
        </row>
        <row r="2361">
          <cell r="G2361">
            <v>0</v>
          </cell>
          <cell r="H2361">
            <v>0</v>
          </cell>
          <cell r="I2361">
            <v>0</v>
          </cell>
          <cell r="J2361">
            <v>0</v>
          </cell>
          <cell r="K2361">
            <v>0</v>
          </cell>
        </row>
        <row r="2362">
          <cell r="G2362">
            <v>0</v>
          </cell>
          <cell r="H2362">
            <v>0</v>
          </cell>
          <cell r="I2362">
            <v>0</v>
          </cell>
          <cell r="J2362">
            <v>0</v>
          </cell>
          <cell r="K2362">
            <v>0</v>
          </cell>
        </row>
        <row r="2363">
          <cell r="G2363">
            <v>0</v>
          </cell>
          <cell r="H2363">
            <v>0</v>
          </cell>
          <cell r="I2363">
            <v>0</v>
          </cell>
          <cell r="J2363">
            <v>0</v>
          </cell>
          <cell r="K2363">
            <v>-5984600</v>
          </cell>
        </row>
        <row r="2364">
          <cell r="G2364">
            <v>0</v>
          </cell>
          <cell r="H2364">
            <v>0</v>
          </cell>
          <cell r="I2364">
            <v>0</v>
          </cell>
          <cell r="J2364">
            <v>0</v>
          </cell>
          <cell r="K2364">
            <v>0</v>
          </cell>
        </row>
        <row r="2365">
          <cell r="G2365">
            <v>0</v>
          </cell>
          <cell r="H2365">
            <v>0</v>
          </cell>
          <cell r="I2365">
            <v>0</v>
          </cell>
          <cell r="J2365">
            <v>0</v>
          </cell>
          <cell r="K2365">
            <v>0</v>
          </cell>
        </row>
        <row r="2366">
          <cell r="G2366">
            <v>0</v>
          </cell>
          <cell r="H2366">
            <v>0</v>
          </cell>
          <cell r="I2366">
            <v>0</v>
          </cell>
          <cell r="J2366">
            <v>0</v>
          </cell>
          <cell r="K2366">
            <v>0</v>
          </cell>
        </row>
        <row r="2367">
          <cell r="G2367">
            <v>0</v>
          </cell>
          <cell r="H2367">
            <v>0</v>
          </cell>
          <cell r="I2367">
            <v>0</v>
          </cell>
          <cell r="J2367">
            <v>0</v>
          </cell>
          <cell r="K2367">
            <v>4779400</v>
          </cell>
        </row>
        <row r="2368">
          <cell r="G2368">
            <v>0</v>
          </cell>
          <cell r="H2368">
            <v>0</v>
          </cell>
          <cell r="I2368">
            <v>0</v>
          </cell>
          <cell r="J2368">
            <v>0</v>
          </cell>
          <cell r="K2368">
            <v>0</v>
          </cell>
        </row>
        <row r="2369">
          <cell r="G2369">
            <v>0</v>
          </cell>
          <cell r="H2369">
            <v>-6575342</v>
          </cell>
          <cell r="I2369">
            <v>0</v>
          </cell>
          <cell r="J2369">
            <v>-6575342</v>
          </cell>
          <cell r="K2369">
            <v>-1664565</v>
          </cell>
        </row>
        <row r="2370">
          <cell r="G2370">
            <v>0</v>
          </cell>
          <cell r="H2370">
            <v>-1669356</v>
          </cell>
          <cell r="I2370">
            <v>0</v>
          </cell>
          <cell r="J2370">
            <v>-1669356</v>
          </cell>
          <cell r="K2370">
            <v>-27595400</v>
          </cell>
        </row>
        <row r="2371">
          <cell r="G2371">
            <v>0</v>
          </cell>
          <cell r="H2371">
            <v>0</v>
          </cell>
          <cell r="I2371">
            <v>0</v>
          </cell>
          <cell r="J2371">
            <v>0</v>
          </cell>
          <cell r="K2371">
            <v>0</v>
          </cell>
        </row>
        <row r="2372">
          <cell r="G2372">
            <v>0</v>
          </cell>
          <cell r="H2372">
            <v>2849315</v>
          </cell>
          <cell r="I2372">
            <v>0</v>
          </cell>
          <cell r="J2372">
            <v>2849315</v>
          </cell>
          <cell r="K2372">
            <v>1500790</v>
          </cell>
        </row>
        <row r="2373">
          <cell r="G2373">
            <v>0</v>
          </cell>
          <cell r="H2373">
            <v>1250828</v>
          </cell>
          <cell r="I2373">
            <v>0</v>
          </cell>
          <cell r="J2373">
            <v>1250828</v>
          </cell>
          <cell r="K2373">
            <v>22319200</v>
          </cell>
        </row>
        <row r="2374">
          <cell r="G2374">
            <v>0</v>
          </cell>
          <cell r="H2374">
            <v>0</v>
          </cell>
          <cell r="I2374">
            <v>0</v>
          </cell>
          <cell r="J2374">
            <v>0</v>
          </cell>
          <cell r="K2374">
            <v>0</v>
          </cell>
        </row>
        <row r="2375">
          <cell r="G2375">
            <v>0</v>
          </cell>
          <cell r="H2375">
            <v>-48</v>
          </cell>
          <cell r="I2375">
            <v>0</v>
          </cell>
          <cell r="J2375">
            <v>-48</v>
          </cell>
          <cell r="K2375">
            <v>-2520570</v>
          </cell>
        </row>
        <row r="2376">
          <cell r="G2376">
            <v>0</v>
          </cell>
          <cell r="H2376">
            <v>-6643220</v>
          </cell>
          <cell r="I2376">
            <v>0</v>
          </cell>
          <cell r="J2376">
            <v>-6643220</v>
          </cell>
          <cell r="K2376">
            <v>-4450228</v>
          </cell>
        </row>
        <row r="2377">
          <cell r="G2377">
            <v>0</v>
          </cell>
          <cell r="H2377">
            <v>-187715658</v>
          </cell>
          <cell r="I2377">
            <v>0</v>
          </cell>
          <cell r="J2377">
            <v>-187715658</v>
          </cell>
          <cell r="K2377">
            <v>-137263908</v>
          </cell>
        </row>
        <row r="2378">
          <cell r="G2378">
            <v>0</v>
          </cell>
          <cell r="H2378">
            <v>0</v>
          </cell>
          <cell r="I2378">
            <v>0</v>
          </cell>
          <cell r="J2378">
            <v>0</v>
          </cell>
          <cell r="K2378">
            <v>0</v>
          </cell>
        </row>
        <row r="2379">
          <cell r="G2379">
            <v>0</v>
          </cell>
          <cell r="H2379">
            <v>0</v>
          </cell>
          <cell r="I2379">
            <v>0</v>
          </cell>
          <cell r="J2379">
            <v>0</v>
          </cell>
          <cell r="K2379">
            <v>0</v>
          </cell>
        </row>
        <row r="2380">
          <cell r="G2380">
            <v>0</v>
          </cell>
          <cell r="H2380">
            <v>4847274</v>
          </cell>
          <cell r="I2380">
            <v>0</v>
          </cell>
          <cell r="J2380">
            <v>4847274</v>
          </cell>
          <cell r="K2380">
            <v>3457068</v>
          </cell>
        </row>
        <row r="2381">
          <cell r="G2381">
            <v>0</v>
          </cell>
          <cell r="H2381">
            <v>101903150</v>
          </cell>
          <cell r="I2381">
            <v>0</v>
          </cell>
          <cell r="J2381">
            <v>101903150</v>
          </cell>
          <cell r="K2381">
            <v>91521508</v>
          </cell>
        </row>
        <row r="2382">
          <cell r="G2382">
            <v>0</v>
          </cell>
          <cell r="H2382">
            <v>-339322768</v>
          </cell>
          <cell r="I2382">
            <v>0</v>
          </cell>
          <cell r="J2382">
            <v>-339322768</v>
          </cell>
          <cell r="K2382">
            <v>-82297581</v>
          </cell>
        </row>
        <row r="2383">
          <cell r="G2383">
            <v>0</v>
          </cell>
          <cell r="H2383">
            <v>-392962550</v>
          </cell>
          <cell r="I2383">
            <v>0</v>
          </cell>
          <cell r="J2383">
            <v>-392962550</v>
          </cell>
          <cell r="K2383">
            <v>-507865714</v>
          </cell>
        </row>
        <row r="2384">
          <cell r="G2384">
            <v>0</v>
          </cell>
          <cell r="H2384">
            <v>-157549</v>
          </cell>
          <cell r="I2384">
            <v>0</v>
          </cell>
          <cell r="J2384">
            <v>-157549</v>
          </cell>
          <cell r="K2384">
            <v>0</v>
          </cell>
        </row>
        <row r="2385">
          <cell r="G2385">
            <v>0</v>
          </cell>
          <cell r="H2385">
            <v>-2558728</v>
          </cell>
          <cell r="I2385">
            <v>0</v>
          </cell>
          <cell r="J2385">
            <v>-2558728</v>
          </cell>
          <cell r="K2385">
            <v>-2267800</v>
          </cell>
        </row>
        <row r="2386">
          <cell r="G2386">
            <v>0</v>
          </cell>
          <cell r="H2386">
            <v>255985580</v>
          </cell>
          <cell r="I2386">
            <v>0</v>
          </cell>
          <cell r="J2386">
            <v>255985580</v>
          </cell>
          <cell r="K2386">
            <v>46873792</v>
          </cell>
        </row>
        <row r="2387">
          <cell r="G2387">
            <v>0</v>
          </cell>
          <cell r="H2387">
            <v>176868934</v>
          </cell>
          <cell r="I2387">
            <v>0</v>
          </cell>
          <cell r="J2387">
            <v>176868934</v>
          </cell>
          <cell r="K2387">
            <v>139166514</v>
          </cell>
        </row>
        <row r="2388">
          <cell r="G2388">
            <v>0</v>
          </cell>
          <cell r="H2388">
            <v>81692</v>
          </cell>
          <cell r="I2388">
            <v>0</v>
          </cell>
          <cell r="J2388">
            <v>81692</v>
          </cell>
          <cell r="K2388">
            <v>0</v>
          </cell>
        </row>
        <row r="2389">
          <cell r="G2389">
            <v>0</v>
          </cell>
          <cell r="H2389">
            <v>57072</v>
          </cell>
          <cell r="I2389">
            <v>0</v>
          </cell>
          <cell r="J2389">
            <v>57072</v>
          </cell>
          <cell r="K2389">
            <v>69000</v>
          </cell>
        </row>
        <row r="2390">
          <cell r="G2390">
            <v>0</v>
          </cell>
          <cell r="H2390">
            <v>-789562615</v>
          </cell>
          <cell r="I2390">
            <v>0</v>
          </cell>
          <cell r="J2390">
            <v>-789562615</v>
          </cell>
          <cell r="K2390">
            <v>-459872796</v>
          </cell>
        </row>
        <row r="2391">
          <cell r="G2391">
            <v>0</v>
          </cell>
          <cell r="H2391">
            <v>-489800703</v>
          </cell>
          <cell r="I2391">
            <v>0</v>
          </cell>
          <cell r="J2391">
            <v>-489800703</v>
          </cell>
          <cell r="K2391">
            <v>-842980544</v>
          </cell>
        </row>
        <row r="2392">
          <cell r="G2392">
            <v>0</v>
          </cell>
          <cell r="H2392">
            <v>-303427</v>
          </cell>
          <cell r="I2392">
            <v>0</v>
          </cell>
          <cell r="J2392">
            <v>-303427</v>
          </cell>
          <cell r="K2392">
            <v>-1167726</v>
          </cell>
        </row>
        <row r="2393">
          <cell r="G2393">
            <v>0</v>
          </cell>
          <cell r="H2393">
            <v>-33429924</v>
          </cell>
          <cell r="I2393">
            <v>0</v>
          </cell>
          <cell r="J2393">
            <v>-33429924</v>
          </cell>
          <cell r="K2393">
            <v>-32333400</v>
          </cell>
        </row>
        <row r="2394">
          <cell r="G2394">
            <v>0</v>
          </cell>
          <cell r="H2394">
            <v>0</v>
          </cell>
          <cell r="I2394">
            <v>0</v>
          </cell>
          <cell r="J2394">
            <v>0</v>
          </cell>
          <cell r="K2394">
            <v>-214727</v>
          </cell>
        </row>
        <row r="2395">
          <cell r="G2395">
            <v>0</v>
          </cell>
          <cell r="H2395">
            <v>0</v>
          </cell>
          <cell r="I2395">
            <v>0</v>
          </cell>
          <cell r="J2395">
            <v>0</v>
          </cell>
          <cell r="K2395">
            <v>0</v>
          </cell>
        </row>
        <row r="2396">
          <cell r="G2396">
            <v>0</v>
          </cell>
          <cell r="H2396">
            <v>0</v>
          </cell>
          <cell r="I2396">
            <v>0</v>
          </cell>
          <cell r="J2396">
            <v>0</v>
          </cell>
          <cell r="K2396">
            <v>0</v>
          </cell>
        </row>
        <row r="2397">
          <cell r="G2397">
            <v>0</v>
          </cell>
          <cell r="H2397">
            <v>482766500</v>
          </cell>
          <cell r="I2397">
            <v>0</v>
          </cell>
          <cell r="J2397">
            <v>482766500</v>
          </cell>
          <cell r="K2397">
            <v>264597217</v>
          </cell>
        </row>
        <row r="2398">
          <cell r="G2398">
            <v>0</v>
          </cell>
          <cell r="H2398">
            <v>162735339</v>
          </cell>
          <cell r="I2398">
            <v>0</v>
          </cell>
          <cell r="J2398">
            <v>162735339</v>
          </cell>
          <cell r="K2398">
            <v>506311144</v>
          </cell>
        </row>
        <row r="2399">
          <cell r="G2399">
            <v>0</v>
          </cell>
          <cell r="H2399">
            <v>93363</v>
          </cell>
          <cell r="I2399">
            <v>0</v>
          </cell>
          <cell r="J2399">
            <v>93363</v>
          </cell>
          <cell r="K2399">
            <v>778484</v>
          </cell>
        </row>
        <row r="2400">
          <cell r="G2400">
            <v>0</v>
          </cell>
          <cell r="H2400">
            <v>1303144</v>
          </cell>
          <cell r="I2400">
            <v>0</v>
          </cell>
          <cell r="J2400">
            <v>1303144</v>
          </cell>
          <cell r="K2400">
            <v>17516800</v>
          </cell>
        </row>
        <row r="2401">
          <cell r="G2401">
            <v>0</v>
          </cell>
          <cell r="H2401">
            <v>0</v>
          </cell>
          <cell r="I2401">
            <v>0</v>
          </cell>
          <cell r="J2401">
            <v>0</v>
          </cell>
          <cell r="K2401">
            <v>94933</v>
          </cell>
        </row>
        <row r="2402">
          <cell r="G2402">
            <v>0</v>
          </cell>
          <cell r="H2402">
            <v>-11642238538</v>
          </cell>
          <cell r="I2402">
            <v>0</v>
          </cell>
          <cell r="J2402">
            <v>-11642238538</v>
          </cell>
          <cell r="K2402">
            <v>-8707388356</v>
          </cell>
        </row>
        <row r="2403">
          <cell r="G2403">
            <v>0</v>
          </cell>
          <cell r="H2403">
            <v>-14857930910</v>
          </cell>
          <cell r="I2403">
            <v>0</v>
          </cell>
          <cell r="J2403">
            <v>-14857930910</v>
          </cell>
          <cell r="K2403">
            <v>-14012593968</v>
          </cell>
        </row>
        <row r="2404">
          <cell r="G2404">
            <v>0</v>
          </cell>
          <cell r="H2404">
            <v>-5889407</v>
          </cell>
          <cell r="I2404">
            <v>0</v>
          </cell>
          <cell r="J2404">
            <v>-5889407</v>
          </cell>
          <cell r="K2404">
            <v>-10485120</v>
          </cell>
        </row>
        <row r="2405">
          <cell r="G2405">
            <v>0</v>
          </cell>
          <cell r="H2405">
            <v>-77433435</v>
          </cell>
          <cell r="I2405">
            <v>0</v>
          </cell>
          <cell r="J2405">
            <v>-77433435</v>
          </cell>
          <cell r="K2405">
            <v>-164657000</v>
          </cell>
        </row>
        <row r="2406">
          <cell r="G2406">
            <v>0</v>
          </cell>
          <cell r="H2406">
            <v>0</v>
          </cell>
          <cell r="I2406">
            <v>0</v>
          </cell>
          <cell r="J2406">
            <v>0</v>
          </cell>
          <cell r="K2406">
            <v>0</v>
          </cell>
        </row>
        <row r="2407">
          <cell r="G2407">
            <v>0</v>
          </cell>
          <cell r="H2407">
            <v>10790373599</v>
          </cell>
          <cell r="I2407">
            <v>0</v>
          </cell>
          <cell r="J2407">
            <v>10790373599</v>
          </cell>
          <cell r="K2407">
            <v>7716402257</v>
          </cell>
        </row>
        <row r="2408">
          <cell r="G2408">
            <v>0</v>
          </cell>
          <cell r="H2408">
            <v>11801858430</v>
          </cell>
          <cell r="I2408">
            <v>0</v>
          </cell>
          <cell r="J2408">
            <v>11801858430</v>
          </cell>
          <cell r="K2408">
            <v>11023417368</v>
          </cell>
        </row>
        <row r="2409">
          <cell r="G2409">
            <v>0</v>
          </cell>
          <cell r="H2409">
            <v>2866804</v>
          </cell>
          <cell r="I2409">
            <v>0</v>
          </cell>
          <cell r="J2409">
            <v>2866804</v>
          </cell>
          <cell r="K2409">
            <v>6520131</v>
          </cell>
        </row>
        <row r="2410">
          <cell r="G2410">
            <v>0</v>
          </cell>
          <cell r="H2410">
            <v>41444783</v>
          </cell>
          <cell r="I2410">
            <v>0</v>
          </cell>
          <cell r="J2410">
            <v>41444783</v>
          </cell>
          <cell r="K2410">
            <v>118634000</v>
          </cell>
        </row>
        <row r="2411">
          <cell r="G2411">
            <v>0</v>
          </cell>
          <cell r="H2411">
            <v>-324290204</v>
          </cell>
          <cell r="I2411">
            <v>0</v>
          </cell>
          <cell r="J2411">
            <v>-324290204</v>
          </cell>
          <cell r="K2411">
            <v>-435287680</v>
          </cell>
        </row>
        <row r="2412">
          <cell r="G2412">
            <v>0</v>
          </cell>
          <cell r="H2412">
            <v>-454488116</v>
          </cell>
          <cell r="I2412">
            <v>0</v>
          </cell>
          <cell r="J2412">
            <v>-454488116</v>
          </cell>
          <cell r="K2412">
            <v>-591159800</v>
          </cell>
        </row>
        <row r="2413">
          <cell r="G2413">
            <v>0</v>
          </cell>
          <cell r="H2413">
            <v>-711887</v>
          </cell>
          <cell r="I2413">
            <v>0</v>
          </cell>
          <cell r="J2413">
            <v>-711887</v>
          </cell>
          <cell r="K2413">
            <v>0</v>
          </cell>
        </row>
        <row r="2414">
          <cell r="G2414">
            <v>0</v>
          </cell>
          <cell r="H2414">
            <v>309246040</v>
          </cell>
          <cell r="I2414">
            <v>0</v>
          </cell>
          <cell r="J2414">
            <v>309246040</v>
          </cell>
          <cell r="K2414">
            <v>420923297</v>
          </cell>
        </row>
        <row r="2415">
          <cell r="G2415">
            <v>0</v>
          </cell>
          <cell r="H2415">
            <v>427982928</v>
          </cell>
          <cell r="I2415">
            <v>0</v>
          </cell>
          <cell r="J2415">
            <v>427982928</v>
          </cell>
          <cell r="K2415">
            <v>566365800</v>
          </cell>
        </row>
        <row r="2416">
          <cell r="G2416">
            <v>0</v>
          </cell>
          <cell r="H2416">
            <v>630195</v>
          </cell>
          <cell r="I2416">
            <v>0</v>
          </cell>
          <cell r="J2416">
            <v>630195</v>
          </cell>
          <cell r="K2416">
            <v>0</v>
          </cell>
        </row>
        <row r="2417">
          <cell r="G2417">
            <v>0</v>
          </cell>
          <cell r="H2417">
            <v>0</v>
          </cell>
          <cell r="I2417">
            <v>0</v>
          </cell>
          <cell r="J2417">
            <v>0</v>
          </cell>
          <cell r="K2417">
            <v>0</v>
          </cell>
        </row>
        <row r="2418">
          <cell r="G2418">
            <v>0</v>
          </cell>
          <cell r="H2418">
            <v>0</v>
          </cell>
          <cell r="I2418">
            <v>0</v>
          </cell>
          <cell r="J2418">
            <v>0</v>
          </cell>
          <cell r="K2418">
            <v>0</v>
          </cell>
        </row>
        <row r="2419">
          <cell r="G2419">
            <v>0</v>
          </cell>
          <cell r="H2419">
            <v>0</v>
          </cell>
          <cell r="I2419">
            <v>0</v>
          </cell>
          <cell r="J2419">
            <v>0</v>
          </cell>
          <cell r="K2419">
            <v>0</v>
          </cell>
        </row>
        <row r="2420">
          <cell r="G2420">
            <v>0</v>
          </cell>
          <cell r="H2420">
            <v>0</v>
          </cell>
          <cell r="I2420">
            <v>0</v>
          </cell>
          <cell r="J2420">
            <v>0</v>
          </cell>
          <cell r="K2420">
            <v>0</v>
          </cell>
        </row>
        <row r="2421">
          <cell r="G2421">
            <v>0</v>
          </cell>
          <cell r="H2421">
            <v>0</v>
          </cell>
          <cell r="I2421">
            <v>0</v>
          </cell>
          <cell r="J2421">
            <v>0</v>
          </cell>
          <cell r="K2421">
            <v>0</v>
          </cell>
        </row>
        <row r="2422">
          <cell r="G2422">
            <v>0</v>
          </cell>
          <cell r="H2422">
            <v>0</v>
          </cell>
          <cell r="I2422">
            <v>0</v>
          </cell>
          <cell r="J2422">
            <v>0</v>
          </cell>
          <cell r="K2422">
            <v>0</v>
          </cell>
        </row>
        <row r="2423">
          <cell r="G2423">
            <v>0</v>
          </cell>
          <cell r="H2423">
            <v>0</v>
          </cell>
          <cell r="I2423">
            <v>0</v>
          </cell>
          <cell r="J2423">
            <v>0</v>
          </cell>
          <cell r="K2423">
            <v>0</v>
          </cell>
        </row>
        <row r="2424">
          <cell r="G2424">
            <v>0</v>
          </cell>
          <cell r="H2424">
            <v>0</v>
          </cell>
          <cell r="I2424">
            <v>0</v>
          </cell>
          <cell r="J2424">
            <v>0</v>
          </cell>
          <cell r="K2424">
            <v>-88575112</v>
          </cell>
        </row>
        <row r="2425">
          <cell r="G2425">
            <v>0</v>
          </cell>
          <cell r="H2425">
            <v>0</v>
          </cell>
          <cell r="I2425">
            <v>0</v>
          </cell>
          <cell r="J2425">
            <v>0</v>
          </cell>
          <cell r="K2425">
            <v>0</v>
          </cell>
        </row>
        <row r="2426">
          <cell r="G2426">
            <v>0</v>
          </cell>
          <cell r="H2426">
            <v>0</v>
          </cell>
          <cell r="I2426">
            <v>0</v>
          </cell>
          <cell r="J2426">
            <v>0</v>
          </cell>
          <cell r="K2426">
            <v>44287553</v>
          </cell>
        </row>
        <row r="2427">
          <cell r="G2427">
            <v>0</v>
          </cell>
          <cell r="H2427">
            <v>0</v>
          </cell>
          <cell r="I2427">
            <v>0</v>
          </cell>
          <cell r="J2427">
            <v>0</v>
          </cell>
          <cell r="K2427">
            <v>0</v>
          </cell>
        </row>
        <row r="2428">
          <cell r="G2428">
            <v>0</v>
          </cell>
          <cell r="H2428">
            <v>0</v>
          </cell>
          <cell r="I2428">
            <v>0</v>
          </cell>
          <cell r="J2428">
            <v>0</v>
          </cell>
          <cell r="K2428">
            <v>-2068234907</v>
          </cell>
        </row>
        <row r="2429">
          <cell r="G2429">
            <v>0</v>
          </cell>
          <cell r="H2429">
            <v>0</v>
          </cell>
          <cell r="I2429">
            <v>0</v>
          </cell>
          <cell r="J2429">
            <v>0</v>
          </cell>
          <cell r="K2429">
            <v>0</v>
          </cell>
        </row>
        <row r="2430">
          <cell r="G2430">
            <v>0</v>
          </cell>
          <cell r="H2430">
            <v>0</v>
          </cell>
          <cell r="I2430">
            <v>0</v>
          </cell>
          <cell r="J2430">
            <v>0</v>
          </cell>
          <cell r="K2430">
            <v>38300229</v>
          </cell>
        </row>
        <row r="2431">
          <cell r="G2431">
            <v>0</v>
          </cell>
          <cell r="H2431">
            <v>6104373</v>
          </cell>
          <cell r="I2431">
            <v>0</v>
          </cell>
          <cell r="J2431">
            <v>6104373</v>
          </cell>
          <cell r="K2431">
            <v>0</v>
          </cell>
        </row>
        <row r="2432">
          <cell r="G2432">
            <v>0</v>
          </cell>
          <cell r="H2432">
            <v>-24916</v>
          </cell>
          <cell r="I2432">
            <v>0</v>
          </cell>
          <cell r="J2432">
            <v>-24916</v>
          </cell>
          <cell r="K2432">
            <v>0</v>
          </cell>
        </row>
        <row r="2433">
          <cell r="G2433">
            <v>0</v>
          </cell>
          <cell r="H2433">
            <v>-395</v>
          </cell>
          <cell r="I2433">
            <v>0</v>
          </cell>
          <cell r="J2433">
            <v>-395</v>
          </cell>
          <cell r="K2433">
            <v>0</v>
          </cell>
        </row>
        <row r="2434">
          <cell r="G2434">
            <v>0</v>
          </cell>
          <cell r="H2434">
            <v>0</v>
          </cell>
          <cell r="I2434">
            <v>0</v>
          </cell>
          <cell r="J2434">
            <v>0</v>
          </cell>
          <cell r="K2434">
            <v>0</v>
          </cell>
        </row>
        <row r="2435">
          <cell r="G2435">
            <v>0</v>
          </cell>
          <cell r="H2435">
            <v>0</v>
          </cell>
          <cell r="I2435">
            <v>0</v>
          </cell>
          <cell r="J2435">
            <v>0</v>
          </cell>
          <cell r="K2435">
            <v>0</v>
          </cell>
        </row>
        <row r="2436">
          <cell r="G2436">
            <v>0</v>
          </cell>
          <cell r="H2436">
            <v>0</v>
          </cell>
          <cell r="I2436">
            <v>0</v>
          </cell>
          <cell r="J2436">
            <v>0</v>
          </cell>
          <cell r="K2436">
            <v>0</v>
          </cell>
        </row>
        <row r="2437">
          <cell r="G2437">
            <v>0</v>
          </cell>
          <cell r="H2437">
            <v>0</v>
          </cell>
          <cell r="I2437">
            <v>0</v>
          </cell>
          <cell r="J2437">
            <v>0</v>
          </cell>
          <cell r="K2437">
            <v>0</v>
          </cell>
        </row>
        <row r="2438">
          <cell r="G2438">
            <v>0</v>
          </cell>
          <cell r="H2438">
            <v>0</v>
          </cell>
          <cell r="I2438">
            <v>0</v>
          </cell>
          <cell r="J2438">
            <v>0</v>
          </cell>
          <cell r="K2438">
            <v>0</v>
          </cell>
        </row>
        <row r="2439">
          <cell r="G2439">
            <v>0</v>
          </cell>
          <cell r="H2439">
            <v>0</v>
          </cell>
          <cell r="I2439">
            <v>0</v>
          </cell>
          <cell r="J2439">
            <v>0</v>
          </cell>
          <cell r="K2439">
            <v>0</v>
          </cell>
        </row>
        <row r="2440">
          <cell r="G2440">
            <v>0</v>
          </cell>
          <cell r="H2440">
            <v>0</v>
          </cell>
          <cell r="I2440">
            <v>0</v>
          </cell>
          <cell r="J2440">
            <v>0</v>
          </cell>
          <cell r="K2440">
            <v>0</v>
          </cell>
        </row>
        <row r="2441">
          <cell r="G2441">
            <v>0</v>
          </cell>
          <cell r="H2441">
            <v>0</v>
          </cell>
          <cell r="I2441">
            <v>0</v>
          </cell>
          <cell r="J2441">
            <v>0</v>
          </cell>
          <cell r="K2441">
            <v>0</v>
          </cell>
        </row>
        <row r="2442">
          <cell r="G2442">
            <v>0</v>
          </cell>
          <cell r="H2442">
            <v>0</v>
          </cell>
          <cell r="I2442">
            <v>0</v>
          </cell>
          <cell r="J2442">
            <v>0</v>
          </cell>
          <cell r="K2442">
            <v>0</v>
          </cell>
        </row>
        <row r="2443">
          <cell r="G2443">
            <v>0</v>
          </cell>
          <cell r="H2443">
            <v>0</v>
          </cell>
          <cell r="I2443">
            <v>0</v>
          </cell>
          <cell r="J2443">
            <v>0</v>
          </cell>
          <cell r="K2443">
            <v>0</v>
          </cell>
        </row>
        <row r="2444">
          <cell r="G2444">
            <v>0</v>
          </cell>
          <cell r="H2444">
            <v>0</v>
          </cell>
          <cell r="I2444">
            <v>0</v>
          </cell>
          <cell r="J2444">
            <v>0</v>
          </cell>
          <cell r="K2444">
            <v>-116334000</v>
          </cell>
        </row>
        <row r="2445">
          <cell r="G2445">
            <v>0</v>
          </cell>
          <cell r="H2445">
            <v>-96609589</v>
          </cell>
          <cell r="I2445">
            <v>0</v>
          </cell>
          <cell r="J2445">
            <v>-96609589</v>
          </cell>
          <cell r="K2445">
            <v>-1117211302</v>
          </cell>
        </row>
        <row r="2446">
          <cell r="G2446">
            <v>0</v>
          </cell>
          <cell r="H2446">
            <v>0</v>
          </cell>
          <cell r="I2446">
            <v>0</v>
          </cell>
          <cell r="J2446">
            <v>0</v>
          </cell>
          <cell r="K2446">
            <v>110551800</v>
          </cell>
        </row>
        <row r="2447">
          <cell r="G2447">
            <v>0</v>
          </cell>
          <cell r="H2447">
            <v>56267124</v>
          </cell>
          <cell r="I2447">
            <v>0</v>
          </cell>
          <cell r="J2447">
            <v>56267124</v>
          </cell>
          <cell r="K2447">
            <v>423843015</v>
          </cell>
        </row>
        <row r="2448">
          <cell r="G2448">
            <v>0</v>
          </cell>
          <cell r="H2448">
            <v>0</v>
          </cell>
          <cell r="I2448">
            <v>0</v>
          </cell>
          <cell r="J2448">
            <v>0</v>
          </cell>
          <cell r="K2448">
            <v>0</v>
          </cell>
        </row>
        <row r="2449">
          <cell r="G2449">
            <v>0</v>
          </cell>
          <cell r="H2449">
            <v>0</v>
          </cell>
          <cell r="I2449">
            <v>0</v>
          </cell>
          <cell r="J2449">
            <v>0</v>
          </cell>
          <cell r="K2449">
            <v>0</v>
          </cell>
        </row>
        <row r="2450">
          <cell r="G2450">
            <v>0</v>
          </cell>
          <cell r="H2450">
            <v>-747049176</v>
          </cell>
          <cell r="I2450">
            <v>0</v>
          </cell>
          <cell r="J2450">
            <v>-747049176</v>
          </cell>
          <cell r="K2450">
            <v>-24950400</v>
          </cell>
        </row>
        <row r="2451">
          <cell r="G2451">
            <v>0</v>
          </cell>
          <cell r="H2451">
            <v>-6844315074</v>
          </cell>
          <cell r="I2451">
            <v>0</v>
          </cell>
          <cell r="J2451">
            <v>-6844315074</v>
          </cell>
          <cell r="K2451">
            <v>-8785479457</v>
          </cell>
        </row>
        <row r="2452">
          <cell r="G2452">
            <v>0</v>
          </cell>
          <cell r="H2452">
            <v>0</v>
          </cell>
          <cell r="I2452">
            <v>0</v>
          </cell>
          <cell r="J2452">
            <v>0</v>
          </cell>
          <cell r="K2452">
            <v>0</v>
          </cell>
        </row>
        <row r="2453">
          <cell r="G2453">
            <v>0</v>
          </cell>
          <cell r="H2453">
            <v>0</v>
          </cell>
          <cell r="I2453">
            <v>0</v>
          </cell>
          <cell r="J2453">
            <v>0</v>
          </cell>
          <cell r="K2453">
            <v>0</v>
          </cell>
        </row>
        <row r="2454">
          <cell r="G2454">
            <v>0</v>
          </cell>
          <cell r="H2454">
            <v>653669872</v>
          </cell>
          <cell r="I2454">
            <v>0</v>
          </cell>
          <cell r="J2454">
            <v>653669872</v>
          </cell>
          <cell r="K2454">
            <v>4659800</v>
          </cell>
        </row>
        <row r="2455">
          <cell r="G2455">
            <v>0</v>
          </cell>
          <cell r="H2455">
            <v>5294020557</v>
          </cell>
          <cell r="I2455">
            <v>0</v>
          </cell>
          <cell r="J2455">
            <v>5294020557</v>
          </cell>
          <cell r="K2455">
            <v>7408397267</v>
          </cell>
        </row>
        <row r="2456">
          <cell r="G2456">
            <v>0</v>
          </cell>
          <cell r="H2456">
            <v>-62655104798</v>
          </cell>
          <cell r="I2456">
            <v>0</v>
          </cell>
          <cell r="J2456">
            <v>-62655104798</v>
          </cell>
          <cell r="K2456">
            <v>-71287608905</v>
          </cell>
        </row>
        <row r="2457">
          <cell r="G2457">
            <v>0</v>
          </cell>
          <cell r="H2457">
            <v>59104617818</v>
          </cell>
          <cell r="I2457">
            <v>0</v>
          </cell>
          <cell r="J2457">
            <v>59104617818</v>
          </cell>
          <cell r="K2457">
            <v>67844045211</v>
          </cell>
        </row>
        <row r="2458">
          <cell r="G2458">
            <v>0</v>
          </cell>
          <cell r="H2458">
            <v>-5402198616</v>
          </cell>
          <cell r="I2458">
            <v>0</v>
          </cell>
          <cell r="J2458">
            <v>-5402198616</v>
          </cell>
          <cell r="K2458">
            <v>-6478192366</v>
          </cell>
        </row>
        <row r="2459">
          <cell r="G2459">
            <v>0</v>
          </cell>
          <cell r="H2459">
            <v>-9014057073</v>
          </cell>
          <cell r="I2459">
            <v>0</v>
          </cell>
          <cell r="J2459">
            <v>-9014057073</v>
          </cell>
          <cell r="K2459">
            <v>-10433350436</v>
          </cell>
        </row>
        <row r="2460">
          <cell r="G2460">
            <v>0</v>
          </cell>
          <cell r="H2460">
            <v>5093250714</v>
          </cell>
          <cell r="I2460">
            <v>0</v>
          </cell>
          <cell r="J2460">
            <v>5093250714</v>
          </cell>
          <cell r="K2460">
            <v>6151453476</v>
          </cell>
        </row>
        <row r="2461">
          <cell r="G2461">
            <v>0</v>
          </cell>
          <cell r="H2461">
            <v>8412643371</v>
          </cell>
          <cell r="I2461">
            <v>0</v>
          </cell>
          <cell r="J2461">
            <v>8412643371</v>
          </cell>
          <cell r="K2461">
            <v>9827344458</v>
          </cell>
        </row>
        <row r="2462">
          <cell r="G2462">
            <v>0</v>
          </cell>
          <cell r="H2462">
            <v>-11208618968</v>
          </cell>
          <cell r="I2462">
            <v>0</v>
          </cell>
          <cell r="J2462">
            <v>-11208618968</v>
          </cell>
          <cell r="K2462">
            <v>-13625858328</v>
          </cell>
        </row>
        <row r="2464">
          <cell r="G2464">
            <v>0</v>
          </cell>
          <cell r="H2464">
            <v>-25130246</v>
          </cell>
          <cell r="I2464">
            <v>0</v>
          </cell>
          <cell r="J2464">
            <v>-25130246</v>
          </cell>
          <cell r="K2464">
            <v>-99281502</v>
          </cell>
        </row>
        <row r="2465">
          <cell r="G2465">
            <v>0</v>
          </cell>
          <cell r="H2465">
            <v>-552004068</v>
          </cell>
          <cell r="I2465">
            <v>0</v>
          </cell>
          <cell r="J2465">
            <v>-552004068</v>
          </cell>
          <cell r="K2465">
            <v>-314504255</v>
          </cell>
        </row>
        <row r="2466">
          <cell r="G2466">
            <v>0</v>
          </cell>
          <cell r="H2466">
            <v>0</v>
          </cell>
          <cell r="I2466">
            <v>0</v>
          </cell>
          <cell r="J2466">
            <v>0</v>
          </cell>
          <cell r="K2466">
            <v>0</v>
          </cell>
        </row>
        <row r="2467">
          <cell r="G2467">
            <v>0</v>
          </cell>
          <cell r="H2467">
            <v>0</v>
          </cell>
          <cell r="I2467">
            <v>0</v>
          </cell>
          <cell r="J2467">
            <v>0</v>
          </cell>
          <cell r="K2467">
            <v>0</v>
          </cell>
        </row>
        <row r="2468">
          <cell r="G2468">
            <v>0</v>
          </cell>
          <cell r="H2468">
            <v>0</v>
          </cell>
          <cell r="I2468">
            <v>0</v>
          </cell>
          <cell r="J2468">
            <v>0</v>
          </cell>
          <cell r="K2468">
            <v>0</v>
          </cell>
        </row>
        <row r="2469">
          <cell r="G2469">
            <v>0</v>
          </cell>
          <cell r="H2469">
            <v>-197727462</v>
          </cell>
          <cell r="I2469">
            <v>0</v>
          </cell>
          <cell r="J2469">
            <v>-197727462</v>
          </cell>
          <cell r="K2469">
            <v>-268531428</v>
          </cell>
        </row>
        <row r="2470">
          <cell r="G2470">
            <v>0</v>
          </cell>
          <cell r="H2470">
            <v>-592264992</v>
          </cell>
          <cell r="I2470">
            <v>0</v>
          </cell>
          <cell r="J2470">
            <v>-592264992</v>
          </cell>
          <cell r="K2470">
            <v>-449173633</v>
          </cell>
        </row>
        <row r="2471">
          <cell r="G2471">
            <v>0</v>
          </cell>
          <cell r="H2471">
            <v>-3871613029</v>
          </cell>
          <cell r="I2471">
            <v>0</v>
          </cell>
          <cell r="J2471">
            <v>-3871613029</v>
          </cell>
          <cell r="K2471">
            <v>-1791289209</v>
          </cell>
        </row>
        <row r="2472">
          <cell r="G2472">
            <v>0</v>
          </cell>
          <cell r="H2472">
            <v>0</v>
          </cell>
          <cell r="I2472">
            <v>0</v>
          </cell>
          <cell r="J2472">
            <v>0</v>
          </cell>
          <cell r="K2472">
            <v>0</v>
          </cell>
        </row>
        <row r="2473">
          <cell r="G2473">
            <v>0</v>
          </cell>
          <cell r="H2473">
            <v>-5238739797</v>
          </cell>
          <cell r="I2473">
            <v>0</v>
          </cell>
          <cell r="J2473">
            <v>-5238739797</v>
          </cell>
          <cell r="K2473">
            <v>-2922780027</v>
          </cell>
        </row>
        <row r="2475">
          <cell r="G2475">
            <v>0</v>
          </cell>
          <cell r="H2475">
            <v>-394518236</v>
          </cell>
          <cell r="I2475">
            <v>0</v>
          </cell>
          <cell r="J2475">
            <v>-394518236</v>
          </cell>
          <cell r="K2475">
            <v>-7377095</v>
          </cell>
        </row>
        <row r="2476">
          <cell r="G2476">
            <v>0</v>
          </cell>
          <cell r="H2476">
            <v>-483027643</v>
          </cell>
          <cell r="I2476">
            <v>0</v>
          </cell>
          <cell r="J2476">
            <v>-483027643</v>
          </cell>
          <cell r="K2476">
            <v>-23223419</v>
          </cell>
        </row>
        <row r="2477">
          <cell r="G2477">
            <v>0</v>
          </cell>
          <cell r="H2477">
            <v>-877545879</v>
          </cell>
          <cell r="I2477">
            <v>0</v>
          </cell>
          <cell r="J2477">
            <v>-877545879</v>
          </cell>
          <cell r="K2477">
            <v>-30600514</v>
          </cell>
        </row>
        <row r="2479">
          <cell r="G2479">
            <v>0</v>
          </cell>
          <cell r="H2479">
            <v>-125263056367</v>
          </cell>
          <cell r="I2479">
            <v>0</v>
          </cell>
          <cell r="J2479">
            <v>-125263056367</v>
          </cell>
          <cell r="K2479">
            <v>-3025891</v>
          </cell>
        </row>
        <row r="2480">
          <cell r="G2480">
            <v>0</v>
          </cell>
          <cell r="H2480">
            <v>-125263056367</v>
          </cell>
          <cell r="I2480">
            <v>0</v>
          </cell>
          <cell r="J2480">
            <v>-125263056367</v>
          </cell>
          <cell r="K2480">
            <v>-3025891</v>
          </cell>
        </row>
        <row r="2482">
          <cell r="G2482">
            <v>0</v>
          </cell>
          <cell r="H2482">
            <v>-496144401</v>
          </cell>
          <cell r="I2482">
            <v>0</v>
          </cell>
          <cell r="J2482">
            <v>-496144401</v>
          </cell>
          <cell r="K2482">
            <v>-10183738029</v>
          </cell>
        </row>
        <row r="2483">
          <cell r="G2483">
            <v>0</v>
          </cell>
          <cell r="H2483">
            <v>32056</v>
          </cell>
          <cell r="I2483">
            <v>0</v>
          </cell>
          <cell r="J2483">
            <v>32056</v>
          </cell>
          <cell r="K2483">
            <v>-2452996</v>
          </cell>
        </row>
        <row r="2484">
          <cell r="G2484">
            <v>0</v>
          </cell>
          <cell r="H2484">
            <v>2914639048</v>
          </cell>
          <cell r="I2484">
            <v>0</v>
          </cell>
          <cell r="J2484">
            <v>2914639048</v>
          </cell>
          <cell r="K2484">
            <v>-1838464849</v>
          </cell>
        </row>
        <row r="2485">
          <cell r="G2485">
            <v>0</v>
          </cell>
          <cell r="H2485">
            <v>-6730819440</v>
          </cell>
          <cell r="I2485">
            <v>0</v>
          </cell>
          <cell r="J2485">
            <v>-6730819440</v>
          </cell>
          <cell r="K2485">
            <v>-5329971246</v>
          </cell>
        </row>
        <row r="2486">
          <cell r="G2486">
            <v>0</v>
          </cell>
          <cell r="H2486">
            <v>-182996921</v>
          </cell>
          <cell r="I2486">
            <v>0</v>
          </cell>
          <cell r="J2486">
            <v>-182996921</v>
          </cell>
          <cell r="K2486">
            <v>-108659153</v>
          </cell>
        </row>
        <row r="2487">
          <cell r="G2487">
            <v>0</v>
          </cell>
          <cell r="H2487">
            <v>-36335840</v>
          </cell>
          <cell r="I2487">
            <v>0</v>
          </cell>
          <cell r="J2487">
            <v>-36335840</v>
          </cell>
          <cell r="K2487">
            <v>-14544280</v>
          </cell>
        </row>
        <row r="2488">
          <cell r="G2488">
            <v>0</v>
          </cell>
          <cell r="H2488">
            <v>-221477120</v>
          </cell>
          <cell r="I2488">
            <v>0</v>
          </cell>
          <cell r="J2488">
            <v>-221477120</v>
          </cell>
          <cell r="K2488">
            <v>-46694212</v>
          </cell>
        </row>
        <row r="2489">
          <cell r="G2489">
            <v>0</v>
          </cell>
          <cell r="H2489">
            <v>-3864726</v>
          </cell>
          <cell r="I2489">
            <v>0</v>
          </cell>
          <cell r="J2489">
            <v>-3864726</v>
          </cell>
          <cell r="K2489">
            <v>7064972560</v>
          </cell>
        </row>
        <row r="2490">
          <cell r="G2490">
            <v>0</v>
          </cell>
          <cell r="H2490">
            <v>-515895985</v>
          </cell>
          <cell r="I2490">
            <v>0</v>
          </cell>
          <cell r="J2490">
            <v>-515895985</v>
          </cell>
          <cell r="K2490">
            <v>-3091191</v>
          </cell>
        </row>
        <row r="2491">
          <cell r="G2491">
            <v>0</v>
          </cell>
          <cell r="H2491">
            <v>-33007026899</v>
          </cell>
          <cell r="I2491">
            <v>0</v>
          </cell>
          <cell r="J2491">
            <v>-33007026899</v>
          </cell>
          <cell r="K2491">
            <v>-646998694</v>
          </cell>
        </row>
        <row r="2492">
          <cell r="G2492">
            <v>0</v>
          </cell>
          <cell r="H2492">
            <v>-48159720</v>
          </cell>
          <cell r="I2492">
            <v>0</v>
          </cell>
          <cell r="J2492">
            <v>-48159720</v>
          </cell>
          <cell r="K2492">
            <v>-47556656</v>
          </cell>
        </row>
        <row r="2493">
          <cell r="G2493">
            <v>0</v>
          </cell>
          <cell r="H2493">
            <v>0</v>
          </cell>
          <cell r="I2493">
            <v>0</v>
          </cell>
          <cell r="J2493">
            <v>0</v>
          </cell>
          <cell r="K2493">
            <v>-1</v>
          </cell>
        </row>
        <row r="2494">
          <cell r="G2494">
            <v>0</v>
          </cell>
          <cell r="H2494">
            <v>-47737000</v>
          </cell>
          <cell r="I2494">
            <v>0</v>
          </cell>
          <cell r="J2494">
            <v>-47737000</v>
          </cell>
          <cell r="K2494">
            <v>-44137000</v>
          </cell>
        </row>
        <row r="2495">
          <cell r="G2495">
            <v>0</v>
          </cell>
          <cell r="H2495">
            <v>-6734382</v>
          </cell>
          <cell r="I2495">
            <v>0</v>
          </cell>
          <cell r="J2495">
            <v>-6734382</v>
          </cell>
          <cell r="K2495">
            <v>-124662</v>
          </cell>
        </row>
        <row r="2496">
          <cell r="G2496">
            <v>0</v>
          </cell>
          <cell r="H2496">
            <v>-9204144</v>
          </cell>
          <cell r="I2496">
            <v>0</v>
          </cell>
          <cell r="J2496">
            <v>-9204144</v>
          </cell>
          <cell r="K2496">
            <v>-1551534</v>
          </cell>
        </row>
        <row r="2497">
          <cell r="G2497">
            <v>0</v>
          </cell>
          <cell r="H2497">
            <v>0</v>
          </cell>
          <cell r="I2497">
            <v>0</v>
          </cell>
          <cell r="J2497">
            <v>0</v>
          </cell>
          <cell r="K2497">
            <v>0</v>
          </cell>
        </row>
        <row r="2498">
          <cell r="G2498">
            <v>0</v>
          </cell>
          <cell r="H2498">
            <v>-52756404</v>
          </cell>
          <cell r="I2498">
            <v>0</v>
          </cell>
          <cell r="J2498">
            <v>-52756404</v>
          </cell>
          <cell r="K2498">
            <v>-44873100</v>
          </cell>
        </row>
        <row r="2499">
          <cell r="G2499">
            <v>0</v>
          </cell>
          <cell r="H2499">
            <v>-212379412</v>
          </cell>
          <cell r="I2499">
            <v>0</v>
          </cell>
          <cell r="J2499">
            <v>-212379412</v>
          </cell>
          <cell r="K2499">
            <v>-171429369</v>
          </cell>
        </row>
        <row r="2500">
          <cell r="G2500">
            <v>0</v>
          </cell>
          <cell r="H2500">
            <v>-110297022</v>
          </cell>
          <cell r="I2500">
            <v>0</v>
          </cell>
          <cell r="J2500">
            <v>-110297022</v>
          </cell>
          <cell r="K2500">
            <v>-67446057</v>
          </cell>
        </row>
        <row r="2501">
          <cell r="G2501">
            <v>0</v>
          </cell>
          <cell r="H2501">
            <v>-35744574</v>
          </cell>
          <cell r="I2501">
            <v>0</v>
          </cell>
          <cell r="J2501">
            <v>-35744574</v>
          </cell>
          <cell r="K2501">
            <v>-47383274</v>
          </cell>
        </row>
        <row r="2502">
          <cell r="G2502">
            <v>0</v>
          </cell>
          <cell r="H2502">
            <v>297726</v>
          </cell>
          <cell r="I2502">
            <v>0</v>
          </cell>
          <cell r="J2502">
            <v>297726</v>
          </cell>
          <cell r="K2502">
            <v>-1456084</v>
          </cell>
        </row>
        <row r="2503">
          <cell r="G2503">
            <v>0</v>
          </cell>
          <cell r="H2503">
            <v>-1447869</v>
          </cell>
          <cell r="I2503">
            <v>0</v>
          </cell>
          <cell r="J2503">
            <v>-1447869</v>
          </cell>
          <cell r="K2503">
            <v>-2856220822</v>
          </cell>
        </row>
        <row r="2504">
          <cell r="G2504">
            <v>0</v>
          </cell>
          <cell r="H2504">
            <v>-23457687</v>
          </cell>
          <cell r="I2504">
            <v>0</v>
          </cell>
          <cell r="J2504">
            <v>-23457687</v>
          </cell>
          <cell r="K2504">
            <v>-22977552</v>
          </cell>
        </row>
        <row r="2505">
          <cell r="G2505">
            <v>0</v>
          </cell>
          <cell r="H2505">
            <v>-583174359</v>
          </cell>
          <cell r="I2505">
            <v>0</v>
          </cell>
          <cell r="J2505">
            <v>-583174359</v>
          </cell>
          <cell r="K2505">
            <v>-138643250</v>
          </cell>
        </row>
        <row r="2506">
          <cell r="G2506">
            <v>0</v>
          </cell>
          <cell r="H2506">
            <v>-7392393</v>
          </cell>
          <cell r="I2506">
            <v>0</v>
          </cell>
          <cell r="J2506">
            <v>-7392393</v>
          </cell>
          <cell r="K2506">
            <v>-3304778</v>
          </cell>
        </row>
        <row r="2507">
          <cell r="G2507">
            <v>0</v>
          </cell>
          <cell r="H2507">
            <v>-100313460</v>
          </cell>
          <cell r="I2507">
            <v>0</v>
          </cell>
          <cell r="J2507">
            <v>-100313460</v>
          </cell>
          <cell r="K2507">
            <v>-43961370</v>
          </cell>
        </row>
        <row r="2508">
          <cell r="G2508">
            <v>0</v>
          </cell>
          <cell r="H2508">
            <v>-5792143</v>
          </cell>
          <cell r="I2508">
            <v>0</v>
          </cell>
          <cell r="J2508">
            <v>-5792143</v>
          </cell>
          <cell r="K2508">
            <v>-5602156</v>
          </cell>
        </row>
        <row r="2509">
          <cell r="G2509">
            <v>0</v>
          </cell>
          <cell r="H2509">
            <v>-380972899</v>
          </cell>
          <cell r="I2509">
            <v>0</v>
          </cell>
          <cell r="J2509">
            <v>-380972899</v>
          </cell>
          <cell r="K2509">
            <v>-94023867</v>
          </cell>
        </row>
        <row r="2510">
          <cell r="G2510">
            <v>0</v>
          </cell>
          <cell r="H2510">
            <v>-15548125</v>
          </cell>
          <cell r="I2510">
            <v>0</v>
          </cell>
          <cell r="J2510">
            <v>-15548125</v>
          </cell>
          <cell r="K2510">
            <v>-1702000</v>
          </cell>
        </row>
        <row r="2511">
          <cell r="G2511">
            <v>0</v>
          </cell>
          <cell r="H2511">
            <v>-7802065</v>
          </cell>
          <cell r="I2511">
            <v>0</v>
          </cell>
          <cell r="J2511">
            <v>-7802065</v>
          </cell>
          <cell r="K2511">
            <v>-3643739</v>
          </cell>
        </row>
        <row r="2512">
          <cell r="G2512">
            <v>0</v>
          </cell>
          <cell r="H2512">
            <v>-45308748</v>
          </cell>
          <cell r="I2512">
            <v>0</v>
          </cell>
          <cell r="J2512">
            <v>-45308748</v>
          </cell>
          <cell r="K2512">
            <v>-43785008</v>
          </cell>
        </row>
        <row r="2513">
          <cell r="G2513">
            <v>0</v>
          </cell>
          <cell r="H2513">
            <v>-38539981200</v>
          </cell>
          <cell r="I2513">
            <v>0</v>
          </cell>
          <cell r="J2513">
            <v>-38539981200</v>
          </cell>
          <cell r="K2513">
            <v>0</v>
          </cell>
        </row>
        <row r="2514">
          <cell r="G2514">
            <v>0</v>
          </cell>
          <cell r="H2514">
            <v>0</v>
          </cell>
          <cell r="I2514">
            <v>0</v>
          </cell>
          <cell r="J2514">
            <v>0</v>
          </cell>
          <cell r="K2514">
            <v>0</v>
          </cell>
        </row>
        <row r="2515">
          <cell r="G2515">
            <v>0</v>
          </cell>
          <cell r="H2515">
            <v>-1741605867</v>
          </cell>
          <cell r="I2515">
            <v>0</v>
          </cell>
          <cell r="J2515">
            <v>-1741605867</v>
          </cell>
          <cell r="K2515">
            <v>-1741605867</v>
          </cell>
        </row>
        <row r="2516">
          <cell r="G2516">
            <v>0</v>
          </cell>
          <cell r="H2516">
            <v>383860817</v>
          </cell>
          <cell r="I2516">
            <v>0</v>
          </cell>
          <cell r="J2516">
            <v>383860817</v>
          </cell>
          <cell r="K2516">
            <v>11011849</v>
          </cell>
        </row>
        <row r="2517">
          <cell r="G2517">
            <v>0</v>
          </cell>
          <cell r="H2517">
            <v>0</v>
          </cell>
          <cell r="I2517">
            <v>0</v>
          </cell>
          <cell r="J2517">
            <v>0</v>
          </cell>
          <cell r="K2517">
            <v>0</v>
          </cell>
        </row>
        <row r="2518">
          <cell r="G2518">
            <v>0</v>
          </cell>
          <cell r="H2518">
            <v>0</v>
          </cell>
          <cell r="I2518">
            <v>0</v>
          </cell>
          <cell r="J2518">
            <v>0</v>
          </cell>
          <cell r="K2518">
            <v>0</v>
          </cell>
        </row>
        <row r="2519">
          <cell r="G2519">
            <v>0</v>
          </cell>
          <cell r="H2519">
            <v>0</v>
          </cell>
          <cell r="I2519">
            <v>0</v>
          </cell>
          <cell r="J2519">
            <v>0</v>
          </cell>
          <cell r="K2519">
            <v>-13846450</v>
          </cell>
        </row>
        <row r="2520">
          <cell r="G2520">
            <v>0</v>
          </cell>
          <cell r="H2520">
            <v>0</v>
          </cell>
          <cell r="I2520">
            <v>0</v>
          </cell>
          <cell r="J2520">
            <v>0</v>
          </cell>
          <cell r="K2520">
            <v>0</v>
          </cell>
        </row>
        <row r="2521">
          <cell r="G2521">
            <v>0</v>
          </cell>
          <cell r="H2521">
            <v>-1966926519</v>
          </cell>
          <cell r="I2521">
            <v>0</v>
          </cell>
          <cell r="J2521">
            <v>-1966926519</v>
          </cell>
          <cell r="K2521">
            <v>0</v>
          </cell>
        </row>
        <row r="2522">
          <cell r="G2522">
            <v>0</v>
          </cell>
          <cell r="H2522">
            <v>-10018765830</v>
          </cell>
          <cell r="I2522">
            <v>0</v>
          </cell>
          <cell r="J2522">
            <v>-10018765830</v>
          </cell>
          <cell r="K2522">
            <v>-6737901336</v>
          </cell>
        </row>
        <row r="2523">
          <cell r="G2523">
            <v>0</v>
          </cell>
          <cell r="H2523">
            <v>28335779201</v>
          </cell>
          <cell r="I2523">
            <v>0</v>
          </cell>
          <cell r="J2523">
            <v>28335779201</v>
          </cell>
          <cell r="K2523">
            <v>0</v>
          </cell>
        </row>
        <row r="2524">
          <cell r="G2524">
            <v>0</v>
          </cell>
          <cell r="H2524">
            <v>3613609264</v>
          </cell>
          <cell r="I2524">
            <v>0</v>
          </cell>
          <cell r="J2524">
            <v>3613609264</v>
          </cell>
          <cell r="K2524">
            <v>0</v>
          </cell>
        </row>
        <row r="2525">
          <cell r="G2525">
            <v>0</v>
          </cell>
          <cell r="H2525">
            <v>-3192229288</v>
          </cell>
          <cell r="I2525">
            <v>0</v>
          </cell>
          <cell r="J2525">
            <v>-3192229288</v>
          </cell>
          <cell r="K2525">
            <v>0</v>
          </cell>
        </row>
        <row r="2526">
          <cell r="G2526">
            <v>0</v>
          </cell>
          <cell r="H2526">
            <v>0</v>
          </cell>
          <cell r="I2526">
            <v>0</v>
          </cell>
          <cell r="J2526">
            <v>0</v>
          </cell>
          <cell r="K2526">
            <v>0</v>
          </cell>
        </row>
        <row r="2527">
          <cell r="G2527">
            <v>0</v>
          </cell>
          <cell r="H2527">
            <v>-189235594</v>
          </cell>
          <cell r="I2527">
            <v>0</v>
          </cell>
          <cell r="J2527">
            <v>-189235594</v>
          </cell>
          <cell r="K2527">
            <v>0</v>
          </cell>
        </row>
        <row r="2528">
          <cell r="G2528">
            <v>0</v>
          </cell>
          <cell r="H2528">
            <v>2645</v>
          </cell>
          <cell r="I2528">
            <v>0</v>
          </cell>
          <cell r="J2528">
            <v>2645</v>
          </cell>
          <cell r="K2528">
            <v>0</v>
          </cell>
        </row>
        <row r="2529">
          <cell r="G2529">
            <v>0</v>
          </cell>
          <cell r="H2529">
            <v>7470272741</v>
          </cell>
          <cell r="I2529">
            <v>0</v>
          </cell>
          <cell r="J2529">
            <v>7470272741</v>
          </cell>
          <cell r="K2529">
            <v>-15034587330</v>
          </cell>
        </row>
        <row r="2530">
          <cell r="G2530">
            <v>0</v>
          </cell>
          <cell r="H2530">
            <v>76838875</v>
          </cell>
          <cell r="I2530">
            <v>0</v>
          </cell>
          <cell r="J2530">
            <v>76838875</v>
          </cell>
          <cell r="K2530">
            <v>2683631571</v>
          </cell>
        </row>
        <row r="2531">
          <cell r="G2531">
            <v>0</v>
          </cell>
          <cell r="H2531">
            <v>1060486219</v>
          </cell>
          <cell r="I2531">
            <v>0</v>
          </cell>
          <cell r="J2531">
            <v>1060486219</v>
          </cell>
          <cell r="K2531">
            <v>10657929158</v>
          </cell>
        </row>
        <row r="2532">
          <cell r="G2532">
            <v>0</v>
          </cell>
          <cell r="H2532">
            <v>559282582</v>
          </cell>
          <cell r="I2532">
            <v>0</v>
          </cell>
          <cell r="J2532">
            <v>559282582</v>
          </cell>
          <cell r="K2532">
            <v>71259842</v>
          </cell>
        </row>
        <row r="2533">
          <cell r="G2533">
            <v>0</v>
          </cell>
          <cell r="H2533">
            <v>-4432723</v>
          </cell>
          <cell r="I2533">
            <v>0</v>
          </cell>
          <cell r="J2533">
            <v>-4432723</v>
          </cell>
          <cell r="K2533">
            <v>0</v>
          </cell>
        </row>
        <row r="2534">
          <cell r="G2534">
            <v>0</v>
          </cell>
          <cell r="H2534">
            <v>2044628773</v>
          </cell>
          <cell r="I2534">
            <v>0</v>
          </cell>
          <cell r="J2534">
            <v>2044628773</v>
          </cell>
          <cell r="K2534">
            <v>4722383</v>
          </cell>
        </row>
        <row r="2535">
          <cell r="G2535">
            <v>0</v>
          </cell>
          <cell r="H2535">
            <v>997458711</v>
          </cell>
          <cell r="I2535">
            <v>0</v>
          </cell>
          <cell r="J2535">
            <v>997458711</v>
          </cell>
          <cell r="K2535">
            <v>441228412</v>
          </cell>
        </row>
        <row r="2536">
          <cell r="G2536">
            <v>0</v>
          </cell>
          <cell r="H2536">
            <v>353026</v>
          </cell>
          <cell r="I2536">
            <v>0</v>
          </cell>
          <cell r="J2536">
            <v>353026</v>
          </cell>
          <cell r="K2536">
            <v>399138</v>
          </cell>
        </row>
        <row r="2537">
          <cell r="G2537">
            <v>0</v>
          </cell>
          <cell r="H2537">
            <v>67587187</v>
          </cell>
          <cell r="I2537">
            <v>0</v>
          </cell>
          <cell r="J2537">
            <v>67587187</v>
          </cell>
          <cell r="K2537">
            <v>37844585</v>
          </cell>
        </row>
        <row r="2538">
          <cell r="G2538">
            <v>0</v>
          </cell>
          <cell r="H2538">
            <v>-235212593</v>
          </cell>
          <cell r="I2538">
            <v>0</v>
          </cell>
          <cell r="J2538">
            <v>-235212593</v>
          </cell>
          <cell r="K2538">
            <v>-4658240002</v>
          </cell>
        </row>
        <row r="2539">
          <cell r="G2539">
            <v>0</v>
          </cell>
          <cell r="H2539">
            <v>17216522</v>
          </cell>
          <cell r="I2539">
            <v>0</v>
          </cell>
          <cell r="J2539">
            <v>17216522</v>
          </cell>
          <cell r="K2539">
            <v>0</v>
          </cell>
        </row>
        <row r="2540">
          <cell r="G2540">
            <v>0</v>
          </cell>
          <cell r="H2540">
            <v>-1708706668</v>
          </cell>
          <cell r="I2540">
            <v>0</v>
          </cell>
          <cell r="J2540">
            <v>-1708706668</v>
          </cell>
          <cell r="K2540">
            <v>0</v>
          </cell>
        </row>
        <row r="2541">
          <cell r="G2541">
            <v>0</v>
          </cell>
          <cell r="H2541">
            <v>0</v>
          </cell>
          <cell r="I2541">
            <v>0</v>
          </cell>
          <cell r="J2541">
            <v>0</v>
          </cell>
          <cell r="K2541">
            <v>-27952668936</v>
          </cell>
        </row>
        <row r="2542">
          <cell r="G2542">
            <v>0</v>
          </cell>
          <cell r="H2542">
            <v>0</v>
          </cell>
          <cell r="I2542">
            <v>0</v>
          </cell>
          <cell r="J2542">
            <v>0</v>
          </cell>
          <cell r="K2542">
            <v>0</v>
          </cell>
        </row>
        <row r="2543">
          <cell r="G2543">
            <v>0</v>
          </cell>
          <cell r="H2543">
            <v>0</v>
          </cell>
          <cell r="I2543">
            <v>0</v>
          </cell>
          <cell r="J2543">
            <v>0</v>
          </cell>
          <cell r="K2543">
            <v>0</v>
          </cell>
        </row>
        <row r="2544">
          <cell r="G2544">
            <v>0</v>
          </cell>
          <cell r="H2544">
            <v>-52943534627</v>
          </cell>
          <cell r="I2544">
            <v>0</v>
          </cell>
          <cell r="J2544">
            <v>-52943534627</v>
          </cell>
          <cell r="K2544">
            <v>-56980287352</v>
          </cell>
        </row>
        <row r="2546">
          <cell r="G2546">
            <v>0</v>
          </cell>
          <cell r="H2546">
            <v>-33119903</v>
          </cell>
          <cell r="I2546">
            <v>0</v>
          </cell>
          <cell r="J2546">
            <v>-33119903</v>
          </cell>
          <cell r="K2546">
            <v>-55832235</v>
          </cell>
        </row>
        <row r="2547">
          <cell r="G2547">
            <v>0</v>
          </cell>
          <cell r="H2547">
            <v>-201284716</v>
          </cell>
          <cell r="I2547">
            <v>0</v>
          </cell>
          <cell r="J2547">
            <v>-201284716</v>
          </cell>
          <cell r="K2547">
            <v>-274575334</v>
          </cell>
        </row>
        <row r="2548">
          <cell r="G2548">
            <v>0</v>
          </cell>
          <cell r="H2548">
            <v>-234404619</v>
          </cell>
          <cell r="I2548">
            <v>0</v>
          </cell>
          <cell r="J2548">
            <v>-234404619</v>
          </cell>
          <cell r="K2548">
            <v>-330407569</v>
          </cell>
        </row>
        <row r="2550">
          <cell r="G2550">
            <v>0</v>
          </cell>
          <cell r="H2550">
            <v>-14151000000</v>
          </cell>
          <cell r="I2550">
            <v>0</v>
          </cell>
          <cell r="J2550">
            <v>-14151000000</v>
          </cell>
          <cell r="K2550">
            <v>-20241000000</v>
          </cell>
        </row>
        <row r="2551">
          <cell r="G2551">
            <v>0</v>
          </cell>
          <cell r="H2551">
            <v>-68768298</v>
          </cell>
          <cell r="I2551">
            <v>0</v>
          </cell>
          <cell r="J2551">
            <v>-68768298</v>
          </cell>
          <cell r="K2551">
            <v>-42406048</v>
          </cell>
        </row>
        <row r="2552">
          <cell r="G2552">
            <v>0</v>
          </cell>
          <cell r="H2552">
            <v>-1286976638</v>
          </cell>
          <cell r="I2552">
            <v>0</v>
          </cell>
          <cell r="J2552">
            <v>-1286976638</v>
          </cell>
          <cell r="K2552">
            <v>-792246736</v>
          </cell>
        </row>
        <row r="2553">
          <cell r="G2553">
            <v>0</v>
          </cell>
          <cell r="H2553">
            <v>-91836993</v>
          </cell>
          <cell r="I2553">
            <v>0</v>
          </cell>
          <cell r="J2553">
            <v>-91836993</v>
          </cell>
          <cell r="K2553">
            <v>-60356836</v>
          </cell>
        </row>
        <row r="2554">
          <cell r="G2554">
            <v>0</v>
          </cell>
          <cell r="H2554">
            <v>-2932247214</v>
          </cell>
          <cell r="I2554">
            <v>0</v>
          </cell>
          <cell r="J2554">
            <v>-2932247214</v>
          </cell>
          <cell r="K2554">
            <v>-2979787080</v>
          </cell>
        </row>
        <row r="2555">
          <cell r="G2555">
            <v>0</v>
          </cell>
          <cell r="H2555">
            <v>-11206510922</v>
          </cell>
          <cell r="I2555">
            <v>0</v>
          </cell>
          <cell r="J2555">
            <v>-11206510922</v>
          </cell>
          <cell r="K2555">
            <v>-14080685210</v>
          </cell>
        </row>
        <row r="2556">
          <cell r="G2556">
            <v>0</v>
          </cell>
          <cell r="H2556">
            <v>-10991429</v>
          </cell>
          <cell r="I2556">
            <v>0</v>
          </cell>
          <cell r="J2556">
            <v>-10991429</v>
          </cell>
          <cell r="K2556">
            <v>-17294084</v>
          </cell>
        </row>
        <row r="2557">
          <cell r="G2557">
            <v>0</v>
          </cell>
          <cell r="H2557">
            <v>-2368000000</v>
          </cell>
          <cell r="I2557">
            <v>0</v>
          </cell>
          <cell r="J2557">
            <v>-2368000000</v>
          </cell>
          <cell r="K2557">
            <v>-2188000000</v>
          </cell>
        </row>
        <row r="2558">
          <cell r="G2558">
            <v>0</v>
          </cell>
          <cell r="H2558">
            <v>-1231310940</v>
          </cell>
          <cell r="I2558">
            <v>0</v>
          </cell>
          <cell r="J2558">
            <v>-1231310940</v>
          </cell>
          <cell r="K2558">
            <v>0</v>
          </cell>
        </row>
        <row r="2559">
          <cell r="G2559">
            <v>0</v>
          </cell>
          <cell r="H2559">
            <v>-638570532</v>
          </cell>
          <cell r="I2559">
            <v>0</v>
          </cell>
          <cell r="J2559">
            <v>-638570532</v>
          </cell>
          <cell r="K2559">
            <v>0</v>
          </cell>
        </row>
        <row r="2560">
          <cell r="G2560">
            <v>0</v>
          </cell>
          <cell r="H2560">
            <v>-6159000</v>
          </cell>
          <cell r="I2560">
            <v>0</v>
          </cell>
          <cell r="J2560">
            <v>-6159000</v>
          </cell>
          <cell r="K2560">
            <v>-6159000</v>
          </cell>
        </row>
        <row r="2561">
          <cell r="G2561">
            <v>0</v>
          </cell>
          <cell r="H2561">
            <v>-334159500</v>
          </cell>
          <cell r="I2561">
            <v>0</v>
          </cell>
          <cell r="J2561">
            <v>-334159500</v>
          </cell>
          <cell r="K2561">
            <v>-147250000</v>
          </cell>
        </row>
        <row r="2562">
          <cell r="G2562">
            <v>0</v>
          </cell>
          <cell r="H2562">
            <v>-48749000</v>
          </cell>
          <cell r="I2562">
            <v>0</v>
          </cell>
          <cell r="J2562">
            <v>-48749000</v>
          </cell>
          <cell r="K2562">
            <v>-47150000</v>
          </cell>
        </row>
        <row r="2563">
          <cell r="G2563">
            <v>0</v>
          </cell>
          <cell r="H2563">
            <v>-34375280466</v>
          </cell>
          <cell r="I2563">
            <v>0</v>
          </cell>
          <cell r="J2563">
            <v>-34375280466</v>
          </cell>
          <cell r="K2563">
            <v>-40602334994</v>
          </cell>
        </row>
        <row r="2565">
          <cell r="G2565">
            <v>0</v>
          </cell>
          <cell r="H2565">
            <v>-405110855</v>
          </cell>
          <cell r="I2565">
            <v>0</v>
          </cell>
          <cell r="J2565">
            <v>-405110855</v>
          </cell>
          <cell r="K2565">
            <v>-415841857</v>
          </cell>
        </row>
        <row r="2566">
          <cell r="G2566">
            <v>0</v>
          </cell>
          <cell r="H2566">
            <v>-800000000</v>
          </cell>
          <cell r="I2566">
            <v>0</v>
          </cell>
          <cell r="J2566">
            <v>-800000000</v>
          </cell>
          <cell r="K2566">
            <v>-800000000</v>
          </cell>
        </row>
        <row r="2567">
          <cell r="G2567">
            <v>0</v>
          </cell>
          <cell r="H2567">
            <v>-350000000</v>
          </cell>
          <cell r="I2567">
            <v>0</v>
          </cell>
          <cell r="J2567">
            <v>-350000000</v>
          </cell>
          <cell r="K2567">
            <v>-350000000</v>
          </cell>
        </row>
        <row r="2568">
          <cell r="G2568">
            <v>0</v>
          </cell>
          <cell r="H2568">
            <v>0</v>
          </cell>
          <cell r="I2568">
            <v>0</v>
          </cell>
          <cell r="J2568">
            <v>0</v>
          </cell>
          <cell r="K2568">
            <v>0</v>
          </cell>
        </row>
        <row r="2569">
          <cell r="G2569">
            <v>0</v>
          </cell>
          <cell r="H2569">
            <v>-806222287</v>
          </cell>
          <cell r="I2569">
            <v>0</v>
          </cell>
          <cell r="J2569">
            <v>-806222287</v>
          </cell>
          <cell r="K2569">
            <v>-15547450548</v>
          </cell>
        </row>
        <row r="2570">
          <cell r="G2570">
            <v>0</v>
          </cell>
          <cell r="H2570">
            <v>-2361333142</v>
          </cell>
          <cell r="I2570">
            <v>0</v>
          </cell>
          <cell r="J2570">
            <v>-2361333142</v>
          </cell>
          <cell r="K2570">
            <v>-17113292405</v>
          </cell>
        </row>
        <row r="2572">
          <cell r="G2572">
            <v>0</v>
          </cell>
          <cell r="H2572">
            <v>-40052100000</v>
          </cell>
          <cell r="I2572">
            <v>0</v>
          </cell>
          <cell r="J2572">
            <v>-40052100000</v>
          </cell>
          <cell r="K2572">
            <v>-40052100000</v>
          </cell>
        </row>
        <row r="2573">
          <cell r="G2573">
            <v>0</v>
          </cell>
          <cell r="H2573">
            <v>-40052100000</v>
          </cell>
          <cell r="I2573">
            <v>0</v>
          </cell>
          <cell r="J2573">
            <v>-40052100000</v>
          </cell>
          <cell r="K2573">
            <v>-40052100000</v>
          </cell>
        </row>
        <row r="2575">
          <cell r="G2575">
            <v>0</v>
          </cell>
          <cell r="H2575">
            <v>-11872</v>
          </cell>
          <cell r="I2575">
            <v>0</v>
          </cell>
          <cell r="J2575">
            <v>-11872</v>
          </cell>
          <cell r="K2575">
            <v>-11872</v>
          </cell>
        </row>
        <row r="2576">
          <cell r="G2576">
            <v>0</v>
          </cell>
          <cell r="H2576">
            <v>-11872</v>
          </cell>
          <cell r="I2576">
            <v>0</v>
          </cell>
          <cell r="J2576">
            <v>-11872</v>
          </cell>
          <cell r="K2576">
            <v>-11872</v>
          </cell>
        </row>
        <row r="2578">
          <cell r="G2578">
            <v>0</v>
          </cell>
          <cell r="H2578">
            <v>-11898534653</v>
          </cell>
          <cell r="I2578">
            <v>0</v>
          </cell>
          <cell r="J2578">
            <v>-11898534653</v>
          </cell>
          <cell r="K2578">
            <v>-11898534653</v>
          </cell>
        </row>
        <row r="2579">
          <cell r="G2579">
            <v>0</v>
          </cell>
          <cell r="H2579">
            <v>-1629553132</v>
          </cell>
          <cell r="I2579">
            <v>0</v>
          </cell>
          <cell r="J2579">
            <v>-1629553132</v>
          </cell>
          <cell r="K2579">
            <v>0</v>
          </cell>
        </row>
        <row r="2580">
          <cell r="G2580">
            <v>0</v>
          </cell>
          <cell r="H2580">
            <v>-13528087785</v>
          </cell>
          <cell r="I2580">
            <v>0</v>
          </cell>
          <cell r="J2580">
            <v>-13528087785</v>
          </cell>
          <cell r="K2580">
            <v>-11898534653</v>
          </cell>
        </row>
        <row r="2582">
          <cell r="G2582">
            <v>0</v>
          </cell>
          <cell r="H2582">
            <v>-53730864443</v>
          </cell>
          <cell r="I2582">
            <v>0</v>
          </cell>
          <cell r="J2582">
            <v>-53730864443</v>
          </cell>
          <cell r="K2582">
            <v>-22019464323</v>
          </cell>
        </row>
        <row r="2583">
          <cell r="G2583">
            <v>0</v>
          </cell>
          <cell r="H2583">
            <v>-66930970014</v>
          </cell>
          <cell r="I2583">
            <v>0</v>
          </cell>
          <cell r="J2583">
            <v>-66930970014</v>
          </cell>
          <cell r="K2583">
            <v>-66930970014</v>
          </cell>
        </row>
        <row r="2584">
          <cell r="G2584">
            <v>0</v>
          </cell>
          <cell r="H2584">
            <v>-120661834457</v>
          </cell>
          <cell r="I2584">
            <v>0</v>
          </cell>
          <cell r="J2584">
            <v>-120661834457</v>
          </cell>
          <cell r="K2584">
            <v>-88950434337</v>
          </cell>
        </row>
        <row r="2586">
          <cell r="G2586">
            <v>0</v>
          </cell>
          <cell r="H2586">
            <v>-191710942383</v>
          </cell>
          <cell r="I2586">
            <v>0</v>
          </cell>
          <cell r="J2586">
            <v>-191710942383</v>
          </cell>
          <cell r="K2586">
            <v>-156971430596</v>
          </cell>
        </row>
        <row r="2587">
          <cell r="G2587">
            <v>0</v>
          </cell>
          <cell r="H2587">
            <v>-191710942383</v>
          </cell>
          <cell r="I2587">
            <v>0</v>
          </cell>
          <cell r="J2587">
            <v>-191710942383</v>
          </cell>
          <cell r="K2587">
            <v>-156971430596</v>
          </cell>
        </row>
        <row r="2589">
          <cell r="G2589">
            <v>0</v>
          </cell>
          <cell r="H2589">
            <v>-129152551893</v>
          </cell>
          <cell r="I2589">
            <v>0</v>
          </cell>
          <cell r="J2589">
            <v>-129152551893</v>
          </cell>
          <cell r="K2589">
            <v>-191710942385</v>
          </cell>
        </row>
        <row r="2590">
          <cell r="G2590">
            <v>0</v>
          </cell>
          <cell r="H2590">
            <v>-129152551893</v>
          </cell>
          <cell r="I2590">
            <v>0</v>
          </cell>
          <cell r="J2590">
            <v>-129152551893</v>
          </cell>
          <cell r="K2590">
            <v>-191710942385</v>
          </cell>
        </row>
        <row r="2592">
          <cell r="G2592">
            <v>0</v>
          </cell>
          <cell r="H2592">
            <v>-1271599014</v>
          </cell>
          <cell r="I2592">
            <v>0</v>
          </cell>
          <cell r="J2592">
            <v>-1271599014</v>
          </cell>
          <cell r="K2592">
            <v>-2683723399</v>
          </cell>
        </row>
        <row r="2593">
          <cell r="G2593">
            <v>0</v>
          </cell>
          <cell r="H2593">
            <v>-279568357</v>
          </cell>
          <cell r="I2593">
            <v>0</v>
          </cell>
          <cell r="J2593">
            <v>-279568357</v>
          </cell>
          <cell r="K2593">
            <v>-1157239490</v>
          </cell>
        </row>
        <row r="2594">
          <cell r="G2594">
            <v>0</v>
          </cell>
          <cell r="H2594">
            <v>0</v>
          </cell>
          <cell r="I2594">
            <v>0</v>
          </cell>
          <cell r="J2594">
            <v>0</v>
          </cell>
          <cell r="K2594">
            <v>0</v>
          </cell>
        </row>
        <row r="2595">
          <cell r="G2595">
            <v>0</v>
          </cell>
          <cell r="H2595">
            <v>0</v>
          </cell>
          <cell r="I2595">
            <v>0</v>
          </cell>
          <cell r="J2595">
            <v>0</v>
          </cell>
          <cell r="K2595">
            <v>0</v>
          </cell>
        </row>
        <row r="2596">
          <cell r="G2596">
            <v>0</v>
          </cell>
          <cell r="H2596">
            <v>0</v>
          </cell>
          <cell r="I2596">
            <v>0</v>
          </cell>
          <cell r="J2596">
            <v>0</v>
          </cell>
          <cell r="K2596">
            <v>-172112878</v>
          </cell>
        </row>
        <row r="2597">
          <cell r="G2597">
            <v>0</v>
          </cell>
          <cell r="H2597">
            <v>-392405355</v>
          </cell>
          <cell r="I2597">
            <v>0</v>
          </cell>
          <cell r="J2597">
            <v>-392405355</v>
          </cell>
          <cell r="K2597">
            <v>-238502778</v>
          </cell>
        </row>
        <row r="2598">
          <cell r="G2598">
            <v>0</v>
          </cell>
          <cell r="H2598">
            <v>0</v>
          </cell>
          <cell r="I2598">
            <v>0</v>
          </cell>
          <cell r="J2598">
            <v>0</v>
          </cell>
          <cell r="K2598">
            <v>-300645206</v>
          </cell>
        </row>
        <row r="2599">
          <cell r="G2599">
            <v>0</v>
          </cell>
          <cell r="H2599">
            <v>-883983300</v>
          </cell>
          <cell r="I2599">
            <v>0</v>
          </cell>
          <cell r="J2599">
            <v>-883983300</v>
          </cell>
          <cell r="K2599">
            <v>-3023933751</v>
          </cell>
        </row>
        <row r="2600">
          <cell r="G2600">
            <v>0</v>
          </cell>
          <cell r="H2600">
            <v>-178093</v>
          </cell>
          <cell r="I2600">
            <v>0</v>
          </cell>
          <cell r="J2600">
            <v>-178093</v>
          </cell>
          <cell r="K2600">
            <v>0</v>
          </cell>
        </row>
        <row r="2601">
          <cell r="G2601">
            <v>0</v>
          </cell>
          <cell r="H2601">
            <v>-3632599</v>
          </cell>
          <cell r="I2601">
            <v>0</v>
          </cell>
          <cell r="J2601">
            <v>-3632599</v>
          </cell>
          <cell r="K2601">
            <v>-3054797</v>
          </cell>
        </row>
        <row r="2602">
          <cell r="G2602">
            <v>0</v>
          </cell>
          <cell r="H2602">
            <v>0</v>
          </cell>
          <cell r="I2602">
            <v>0</v>
          </cell>
          <cell r="J2602">
            <v>0</v>
          </cell>
          <cell r="K2602">
            <v>0</v>
          </cell>
        </row>
        <row r="2603">
          <cell r="G2603">
            <v>0</v>
          </cell>
          <cell r="H2603">
            <v>-20698651</v>
          </cell>
          <cell r="I2603">
            <v>0</v>
          </cell>
          <cell r="J2603">
            <v>-20698651</v>
          </cell>
          <cell r="K2603">
            <v>-252544711</v>
          </cell>
        </row>
        <row r="2604">
          <cell r="G2604">
            <v>0</v>
          </cell>
          <cell r="H2604">
            <v>0</v>
          </cell>
          <cell r="I2604">
            <v>0</v>
          </cell>
          <cell r="J2604">
            <v>0</v>
          </cell>
          <cell r="K2604">
            <v>-4491043</v>
          </cell>
        </row>
        <row r="2605">
          <cell r="G2605">
            <v>0</v>
          </cell>
          <cell r="H2605">
            <v>-25877573</v>
          </cell>
          <cell r="I2605">
            <v>0</v>
          </cell>
          <cell r="J2605">
            <v>-25877573</v>
          </cell>
          <cell r="K2605">
            <v>-220697768</v>
          </cell>
        </row>
        <row r="2606">
          <cell r="G2606">
            <v>0</v>
          </cell>
          <cell r="H2606">
            <v>-35346525</v>
          </cell>
          <cell r="I2606">
            <v>0</v>
          </cell>
          <cell r="J2606">
            <v>-35346525</v>
          </cell>
          <cell r="K2606">
            <v>-292450114</v>
          </cell>
        </row>
        <row r="2607">
          <cell r="G2607">
            <v>0</v>
          </cell>
          <cell r="H2607">
            <v>-5307291</v>
          </cell>
          <cell r="I2607">
            <v>0</v>
          </cell>
          <cell r="J2607">
            <v>-5307291</v>
          </cell>
          <cell r="K2607">
            <v>-146976721</v>
          </cell>
        </row>
        <row r="2608">
          <cell r="G2608">
            <v>0</v>
          </cell>
          <cell r="H2608">
            <v>-38050920</v>
          </cell>
          <cell r="I2608">
            <v>0</v>
          </cell>
          <cell r="J2608">
            <v>-38050920</v>
          </cell>
          <cell r="K2608">
            <v>-80756853</v>
          </cell>
        </row>
        <row r="2609">
          <cell r="G2609">
            <v>0</v>
          </cell>
          <cell r="H2609">
            <v>0</v>
          </cell>
          <cell r="I2609">
            <v>0</v>
          </cell>
          <cell r="J2609">
            <v>0</v>
          </cell>
          <cell r="K2609">
            <v>0</v>
          </cell>
        </row>
        <row r="2610">
          <cell r="G2610">
            <v>0</v>
          </cell>
          <cell r="H2610">
            <v>-290116</v>
          </cell>
          <cell r="I2610">
            <v>0</v>
          </cell>
          <cell r="J2610">
            <v>-290116</v>
          </cell>
          <cell r="K2610">
            <v>0</v>
          </cell>
        </row>
        <row r="2611">
          <cell r="G2611">
            <v>0</v>
          </cell>
          <cell r="H2611">
            <v>-347510064</v>
          </cell>
          <cell r="I2611">
            <v>0</v>
          </cell>
          <cell r="J2611">
            <v>-347510064</v>
          </cell>
          <cell r="K2611">
            <v>-1213046540</v>
          </cell>
        </row>
        <row r="2612">
          <cell r="G2612">
            <v>0</v>
          </cell>
          <cell r="H2612">
            <v>-401538516</v>
          </cell>
          <cell r="I2612">
            <v>0</v>
          </cell>
          <cell r="J2612">
            <v>-401538516</v>
          </cell>
          <cell r="K2612">
            <v>-224439526</v>
          </cell>
        </row>
        <row r="2613">
          <cell r="G2613">
            <v>0</v>
          </cell>
          <cell r="H2613">
            <v>0</v>
          </cell>
          <cell r="I2613">
            <v>0</v>
          </cell>
          <cell r="J2613">
            <v>0</v>
          </cell>
          <cell r="K2613">
            <v>0</v>
          </cell>
        </row>
        <row r="2614">
          <cell r="G2614">
            <v>0</v>
          </cell>
          <cell r="H2614">
            <v>-3705986374</v>
          </cell>
          <cell r="I2614">
            <v>0</v>
          </cell>
          <cell r="J2614">
            <v>-3705986374</v>
          </cell>
          <cell r="K2614">
            <v>-10014615575</v>
          </cell>
        </row>
        <row r="2616">
          <cell r="G2616">
            <v>0</v>
          </cell>
          <cell r="H2616">
            <v>-1212568961</v>
          </cell>
          <cell r="I2616">
            <v>0</v>
          </cell>
          <cell r="J2616">
            <v>-1212568961</v>
          </cell>
          <cell r="K2616">
            <v>-3285619839</v>
          </cell>
        </row>
        <row r="2617">
          <cell r="G2617">
            <v>0</v>
          </cell>
          <cell r="H2617">
            <v>-11531276320</v>
          </cell>
          <cell r="I2617">
            <v>0</v>
          </cell>
          <cell r="J2617">
            <v>-11531276320</v>
          </cell>
          <cell r="K2617">
            <v>-24740727766</v>
          </cell>
        </row>
        <row r="2618">
          <cell r="G2618">
            <v>0</v>
          </cell>
          <cell r="H2618">
            <v>-1090662642</v>
          </cell>
          <cell r="I2618">
            <v>0</v>
          </cell>
          <cell r="J2618">
            <v>-1090662642</v>
          </cell>
          <cell r="K2618">
            <v>-7021614211</v>
          </cell>
        </row>
        <row r="2619">
          <cell r="G2619">
            <v>0</v>
          </cell>
          <cell r="H2619">
            <v>-1161881929</v>
          </cell>
          <cell r="I2619">
            <v>0</v>
          </cell>
          <cell r="J2619">
            <v>-1161881929</v>
          </cell>
          <cell r="K2619">
            <v>-1948066117</v>
          </cell>
        </row>
        <row r="2620">
          <cell r="G2620">
            <v>0</v>
          </cell>
          <cell r="H2620">
            <v>-12763571600</v>
          </cell>
          <cell r="I2620">
            <v>0</v>
          </cell>
          <cell r="J2620">
            <v>-12763571600</v>
          </cell>
          <cell r="K2620">
            <v>-36884837935</v>
          </cell>
        </row>
        <row r="2621">
          <cell r="G2621">
            <v>0</v>
          </cell>
          <cell r="H2621">
            <v>304534</v>
          </cell>
          <cell r="I2621">
            <v>0</v>
          </cell>
          <cell r="J2621">
            <v>304534</v>
          </cell>
          <cell r="K2621">
            <v>23893209</v>
          </cell>
        </row>
        <row r="2622">
          <cell r="G2622">
            <v>0</v>
          </cell>
          <cell r="H2622">
            <v>0</v>
          </cell>
          <cell r="I2622">
            <v>0</v>
          </cell>
          <cell r="J2622">
            <v>0</v>
          </cell>
          <cell r="K2622">
            <v>1281624</v>
          </cell>
        </row>
        <row r="2623">
          <cell r="G2623">
            <v>0</v>
          </cell>
          <cell r="H2623">
            <v>-369622</v>
          </cell>
          <cell r="I2623">
            <v>0</v>
          </cell>
          <cell r="J2623">
            <v>-369622</v>
          </cell>
          <cell r="K2623">
            <v>-3769644</v>
          </cell>
        </row>
        <row r="2624">
          <cell r="G2624">
            <v>0</v>
          </cell>
          <cell r="H2624">
            <v>0</v>
          </cell>
          <cell r="I2624">
            <v>0</v>
          </cell>
          <cell r="J2624">
            <v>0</v>
          </cell>
          <cell r="K2624">
            <v>-566675869</v>
          </cell>
        </row>
        <row r="2625">
          <cell r="G2625">
            <v>0</v>
          </cell>
          <cell r="H2625">
            <v>-7094679301</v>
          </cell>
          <cell r="I2625">
            <v>0</v>
          </cell>
          <cell r="J2625">
            <v>-7094679301</v>
          </cell>
          <cell r="K2625">
            <v>-14705931955</v>
          </cell>
        </row>
        <row r="2626">
          <cell r="G2626">
            <v>0</v>
          </cell>
          <cell r="H2626">
            <v>-17691598224</v>
          </cell>
          <cell r="I2626">
            <v>0</v>
          </cell>
          <cell r="J2626">
            <v>-17691598224</v>
          </cell>
          <cell r="K2626">
            <v>-48418210164</v>
          </cell>
        </row>
        <row r="2627">
          <cell r="G2627">
            <v>0</v>
          </cell>
          <cell r="H2627">
            <v>-2336223239</v>
          </cell>
          <cell r="I2627">
            <v>0</v>
          </cell>
          <cell r="J2627">
            <v>-2336223239</v>
          </cell>
          <cell r="K2627">
            <v>-5753250948</v>
          </cell>
        </row>
        <row r="2628">
          <cell r="G2628">
            <v>0</v>
          </cell>
          <cell r="H2628">
            <v>-1886213243</v>
          </cell>
          <cell r="I2628">
            <v>0</v>
          </cell>
          <cell r="J2628">
            <v>-1886213243</v>
          </cell>
          <cell r="K2628">
            <v>-4300950141</v>
          </cell>
        </row>
        <row r="2629">
          <cell r="G2629">
            <v>0</v>
          </cell>
          <cell r="H2629">
            <v>-424331086</v>
          </cell>
          <cell r="I2629">
            <v>0</v>
          </cell>
          <cell r="J2629">
            <v>-424331086</v>
          </cell>
          <cell r="K2629">
            <v>-422614675</v>
          </cell>
        </row>
        <row r="2630">
          <cell r="G2630">
            <v>0</v>
          </cell>
          <cell r="H2630">
            <v>-2727180</v>
          </cell>
          <cell r="I2630">
            <v>0</v>
          </cell>
          <cell r="J2630">
            <v>-2727180</v>
          </cell>
          <cell r="K2630">
            <v>-49153315</v>
          </cell>
        </row>
        <row r="2631">
          <cell r="G2631">
            <v>0</v>
          </cell>
          <cell r="H2631">
            <v>0</v>
          </cell>
          <cell r="I2631">
            <v>0</v>
          </cell>
          <cell r="J2631">
            <v>0</v>
          </cell>
          <cell r="K2631">
            <v>107892</v>
          </cell>
        </row>
        <row r="2632">
          <cell r="G2632">
            <v>0</v>
          </cell>
          <cell r="H2632">
            <v>-208812081</v>
          </cell>
          <cell r="I2632">
            <v>0</v>
          </cell>
          <cell r="J2632">
            <v>-208812081</v>
          </cell>
          <cell r="K2632">
            <v>-1235938220</v>
          </cell>
        </row>
        <row r="2633">
          <cell r="G2633">
            <v>0</v>
          </cell>
          <cell r="H2633">
            <v>-60251130</v>
          </cell>
          <cell r="I2633">
            <v>0</v>
          </cell>
          <cell r="J2633">
            <v>-60251130</v>
          </cell>
          <cell r="K2633">
            <v>-400001477</v>
          </cell>
        </row>
        <row r="2634">
          <cell r="G2634">
            <v>0</v>
          </cell>
          <cell r="H2634">
            <v>-2718147227</v>
          </cell>
          <cell r="I2634">
            <v>0</v>
          </cell>
          <cell r="J2634">
            <v>-2718147227</v>
          </cell>
          <cell r="K2634">
            <v>-4932859100</v>
          </cell>
        </row>
        <row r="2635">
          <cell r="G2635">
            <v>0</v>
          </cell>
          <cell r="H2635">
            <v>-1233288393</v>
          </cell>
          <cell r="I2635">
            <v>0</v>
          </cell>
          <cell r="J2635">
            <v>-1233288393</v>
          </cell>
          <cell r="K2635">
            <v>-2268921800</v>
          </cell>
        </row>
        <row r="2636">
          <cell r="G2636">
            <v>0</v>
          </cell>
          <cell r="H2636">
            <v>-388196407</v>
          </cell>
          <cell r="I2636">
            <v>0</v>
          </cell>
          <cell r="J2636">
            <v>-388196407</v>
          </cell>
          <cell r="K2636">
            <v>-739892830</v>
          </cell>
        </row>
        <row r="2637">
          <cell r="G2637">
            <v>0</v>
          </cell>
          <cell r="H2637">
            <v>-196069108</v>
          </cell>
          <cell r="I2637">
            <v>0</v>
          </cell>
          <cell r="J2637">
            <v>-196069108</v>
          </cell>
          <cell r="K2637">
            <v>-98622807</v>
          </cell>
        </row>
        <row r="2638">
          <cell r="G2638">
            <v>0</v>
          </cell>
          <cell r="H2638">
            <v>-3445058774</v>
          </cell>
          <cell r="I2638">
            <v>0</v>
          </cell>
          <cell r="J2638">
            <v>-3445058774</v>
          </cell>
          <cell r="K2638">
            <v>-6948530448</v>
          </cell>
        </row>
        <row r="2639">
          <cell r="G2639">
            <v>0</v>
          </cell>
          <cell r="H2639">
            <v>-175506691</v>
          </cell>
          <cell r="I2639">
            <v>0</v>
          </cell>
          <cell r="J2639">
            <v>-175506691</v>
          </cell>
          <cell r="K2639">
            <v>-309084349</v>
          </cell>
        </row>
        <row r="2640">
          <cell r="G2640">
            <v>0</v>
          </cell>
          <cell r="H2640">
            <v>-1160274915</v>
          </cell>
          <cell r="I2640">
            <v>0</v>
          </cell>
          <cell r="J2640">
            <v>-1160274915</v>
          </cell>
          <cell r="K2640">
            <v>-1674845481</v>
          </cell>
        </row>
        <row r="2641">
          <cell r="G2641">
            <v>0</v>
          </cell>
          <cell r="H2641">
            <v>-12684256990</v>
          </cell>
          <cell r="I2641">
            <v>0</v>
          </cell>
          <cell r="J2641">
            <v>-12684256990</v>
          </cell>
          <cell r="K2641">
            <v>-17898676829</v>
          </cell>
        </row>
        <row r="2642">
          <cell r="G2642">
            <v>0</v>
          </cell>
          <cell r="H2642">
            <v>-1995861764</v>
          </cell>
          <cell r="I2642">
            <v>0</v>
          </cell>
          <cell r="J2642">
            <v>-1995861764</v>
          </cell>
          <cell r="K2642">
            <v>-3866560036</v>
          </cell>
        </row>
        <row r="2643">
          <cell r="G2643">
            <v>0</v>
          </cell>
          <cell r="H2643">
            <v>-401385</v>
          </cell>
          <cell r="I2643">
            <v>0</v>
          </cell>
          <cell r="J2643">
            <v>-401385</v>
          </cell>
          <cell r="K2643">
            <v>0</v>
          </cell>
        </row>
        <row r="2644">
          <cell r="G2644">
            <v>0</v>
          </cell>
          <cell r="H2644">
            <v>-12006727728</v>
          </cell>
          <cell r="I2644">
            <v>0</v>
          </cell>
          <cell r="J2644">
            <v>-12006727728</v>
          </cell>
          <cell r="K2644">
            <v>-15617223454</v>
          </cell>
        </row>
        <row r="2645">
          <cell r="G2645">
            <v>0</v>
          </cell>
          <cell r="H2645">
            <v>-3771646186</v>
          </cell>
          <cell r="I2645">
            <v>0</v>
          </cell>
          <cell r="J2645">
            <v>-3771646186</v>
          </cell>
          <cell r="K2645">
            <v>-8633018174</v>
          </cell>
        </row>
        <row r="2646">
          <cell r="G2646">
            <v>0</v>
          </cell>
          <cell r="H2646">
            <v>0</v>
          </cell>
          <cell r="I2646">
            <v>0</v>
          </cell>
          <cell r="J2646">
            <v>0</v>
          </cell>
          <cell r="K2646">
            <v>-5245742</v>
          </cell>
        </row>
        <row r="2647">
          <cell r="G2647">
            <v>0</v>
          </cell>
          <cell r="H2647">
            <v>-19841286</v>
          </cell>
          <cell r="I2647">
            <v>0</v>
          </cell>
          <cell r="J2647">
            <v>-19841286</v>
          </cell>
          <cell r="K2647">
            <v>-76111210</v>
          </cell>
        </row>
        <row r="2648">
          <cell r="G2648">
            <v>0</v>
          </cell>
          <cell r="H2648">
            <v>-7454811717</v>
          </cell>
          <cell r="I2648">
            <v>0</v>
          </cell>
          <cell r="J2648">
            <v>-7454811717</v>
          </cell>
          <cell r="K2648">
            <v>-13144279115</v>
          </cell>
        </row>
        <row r="2649">
          <cell r="G2649">
            <v>0</v>
          </cell>
          <cell r="H2649">
            <v>-21067508562</v>
          </cell>
          <cell r="I2649">
            <v>0</v>
          </cell>
          <cell r="J2649">
            <v>-21067508562</v>
          </cell>
          <cell r="K2649">
            <v>-33403584385</v>
          </cell>
        </row>
        <row r="2650">
          <cell r="G2650">
            <v>0</v>
          </cell>
          <cell r="H2650">
            <v>-1473262050</v>
          </cell>
          <cell r="I2650">
            <v>0</v>
          </cell>
          <cell r="J2650">
            <v>-1473262050</v>
          </cell>
          <cell r="K2650">
            <v>-2643529662</v>
          </cell>
        </row>
        <row r="2651">
          <cell r="G2651">
            <v>0</v>
          </cell>
          <cell r="H2651">
            <v>-3321169796</v>
          </cell>
          <cell r="I2651">
            <v>0</v>
          </cell>
          <cell r="J2651">
            <v>-3321169796</v>
          </cell>
          <cell r="K2651">
            <v>-6348010709</v>
          </cell>
        </row>
        <row r="2652">
          <cell r="G2652">
            <v>0</v>
          </cell>
          <cell r="H2652">
            <v>-430362300</v>
          </cell>
          <cell r="I2652">
            <v>0</v>
          </cell>
          <cell r="J2652">
            <v>-430362300</v>
          </cell>
          <cell r="K2652">
            <v>-447384580</v>
          </cell>
        </row>
        <row r="2653">
          <cell r="G2653">
            <v>0</v>
          </cell>
          <cell r="H2653">
            <v>-244353320</v>
          </cell>
          <cell r="I2653">
            <v>0</v>
          </cell>
          <cell r="J2653">
            <v>-244353320</v>
          </cell>
          <cell r="K2653">
            <v>-381080779</v>
          </cell>
        </row>
        <row r="2654">
          <cell r="G2654">
            <v>0</v>
          </cell>
          <cell r="H2654">
            <v>-3870226486</v>
          </cell>
          <cell r="I2654">
            <v>0</v>
          </cell>
          <cell r="J2654">
            <v>-3870226486</v>
          </cell>
          <cell r="K2654">
            <v>-6355760654</v>
          </cell>
        </row>
        <row r="2655">
          <cell r="G2655">
            <v>0</v>
          </cell>
          <cell r="H2655">
            <v>-372018490</v>
          </cell>
          <cell r="I2655">
            <v>0</v>
          </cell>
          <cell r="J2655">
            <v>-372018490</v>
          </cell>
          <cell r="K2655">
            <v>-855381317</v>
          </cell>
        </row>
        <row r="2656">
          <cell r="G2656">
            <v>0</v>
          </cell>
          <cell r="H2656">
            <v>0</v>
          </cell>
          <cell r="I2656">
            <v>0</v>
          </cell>
          <cell r="J2656">
            <v>0</v>
          </cell>
          <cell r="K2656">
            <v>0</v>
          </cell>
        </row>
        <row r="2657">
          <cell r="G2657">
            <v>0</v>
          </cell>
          <cell r="H2657">
            <v>0</v>
          </cell>
          <cell r="I2657">
            <v>0</v>
          </cell>
          <cell r="J2657">
            <v>0</v>
          </cell>
          <cell r="K2657">
            <v>0</v>
          </cell>
        </row>
        <row r="2658">
          <cell r="G2658">
            <v>0</v>
          </cell>
          <cell r="H2658">
            <v>-1256292863</v>
          </cell>
          <cell r="I2658">
            <v>0</v>
          </cell>
          <cell r="J2658">
            <v>-1256292863</v>
          </cell>
          <cell r="K2658">
            <v>-2216364772</v>
          </cell>
        </row>
        <row r="2659">
          <cell r="G2659">
            <v>0</v>
          </cell>
          <cell r="H2659">
            <v>-314759167</v>
          </cell>
          <cell r="I2659">
            <v>0</v>
          </cell>
          <cell r="J2659">
            <v>-314759167</v>
          </cell>
          <cell r="K2659">
            <v>-444059506</v>
          </cell>
        </row>
        <row r="2660">
          <cell r="G2660">
            <v>0</v>
          </cell>
          <cell r="H2660">
            <v>-7098110221</v>
          </cell>
          <cell r="I2660">
            <v>0</v>
          </cell>
          <cell r="J2660">
            <v>-7098110221</v>
          </cell>
          <cell r="K2660">
            <v>-7099730826</v>
          </cell>
        </row>
        <row r="2661">
          <cell r="G2661">
            <v>0</v>
          </cell>
          <cell r="H2661">
            <v>-2170870177</v>
          </cell>
          <cell r="I2661">
            <v>0</v>
          </cell>
          <cell r="J2661">
            <v>-2170870177</v>
          </cell>
          <cell r="K2661">
            <v>-1799761761</v>
          </cell>
        </row>
        <row r="2662">
          <cell r="G2662">
            <v>0</v>
          </cell>
          <cell r="H2662">
            <v>0</v>
          </cell>
          <cell r="I2662">
            <v>0</v>
          </cell>
          <cell r="J2662">
            <v>0</v>
          </cell>
          <cell r="K2662">
            <v>0</v>
          </cell>
        </row>
        <row r="2663">
          <cell r="G2663">
            <v>0</v>
          </cell>
          <cell r="H2663">
            <v>-791445918</v>
          </cell>
          <cell r="I2663">
            <v>0</v>
          </cell>
          <cell r="J2663">
            <v>-791445918</v>
          </cell>
          <cell r="K2663">
            <v>-1264106719</v>
          </cell>
        </row>
        <row r="2664">
          <cell r="G2664">
            <v>0</v>
          </cell>
          <cell r="H2664">
            <v>-53015195</v>
          </cell>
          <cell r="I2664">
            <v>0</v>
          </cell>
          <cell r="J2664">
            <v>-53015195</v>
          </cell>
          <cell r="K2664">
            <v>-160420901</v>
          </cell>
        </row>
        <row r="2665">
          <cell r="G2665">
            <v>0</v>
          </cell>
          <cell r="H2665">
            <v>0</v>
          </cell>
          <cell r="I2665">
            <v>0</v>
          </cell>
          <cell r="J2665">
            <v>0</v>
          </cell>
          <cell r="K2665">
            <v>0</v>
          </cell>
        </row>
        <row r="2666">
          <cell r="G2666">
            <v>0</v>
          </cell>
          <cell r="H2666">
            <v>-1169538819</v>
          </cell>
          <cell r="I2666">
            <v>0</v>
          </cell>
          <cell r="J2666">
            <v>-1169538819</v>
          </cell>
          <cell r="K2666">
            <v>-1650522874</v>
          </cell>
        </row>
        <row r="2667">
          <cell r="G2667">
            <v>0</v>
          </cell>
          <cell r="H2667">
            <v>-10307</v>
          </cell>
          <cell r="I2667">
            <v>0</v>
          </cell>
          <cell r="J2667">
            <v>-10307</v>
          </cell>
          <cell r="K2667">
            <v>-1818885124</v>
          </cell>
        </row>
        <row r="2668">
          <cell r="G2668">
            <v>0</v>
          </cell>
          <cell r="H2668">
            <v>0</v>
          </cell>
          <cell r="I2668">
            <v>0</v>
          </cell>
          <cell r="J2668">
            <v>0</v>
          </cell>
          <cell r="K2668">
            <v>-51016273</v>
          </cell>
        </row>
        <row r="2669">
          <cell r="G2669">
            <v>0</v>
          </cell>
          <cell r="H2669">
            <v>-276928637</v>
          </cell>
          <cell r="I2669">
            <v>0</v>
          </cell>
          <cell r="J2669">
            <v>-276928637</v>
          </cell>
          <cell r="K2669">
            <v>-376315491</v>
          </cell>
        </row>
        <row r="2670">
          <cell r="G2670">
            <v>0</v>
          </cell>
          <cell r="H2670">
            <v>-5305760524</v>
          </cell>
          <cell r="I2670">
            <v>0</v>
          </cell>
          <cell r="J2670">
            <v>-5305760524</v>
          </cell>
          <cell r="K2670">
            <v>-6984644580</v>
          </cell>
        </row>
        <row r="2671">
          <cell r="G2671">
            <v>0</v>
          </cell>
          <cell r="H2671">
            <v>-17403</v>
          </cell>
          <cell r="I2671">
            <v>0</v>
          </cell>
          <cell r="J2671">
            <v>-17403</v>
          </cell>
          <cell r="K2671">
            <v>0</v>
          </cell>
        </row>
        <row r="2672">
          <cell r="G2672">
            <v>0</v>
          </cell>
          <cell r="H2672">
            <v>-12345326162</v>
          </cell>
          <cell r="I2672">
            <v>0</v>
          </cell>
          <cell r="J2672">
            <v>-12345326162</v>
          </cell>
          <cell r="K2672">
            <v>-19165367655</v>
          </cell>
        </row>
        <row r="2673">
          <cell r="G2673">
            <v>0</v>
          </cell>
          <cell r="H2673">
            <v>-772476222</v>
          </cell>
          <cell r="I2673">
            <v>0</v>
          </cell>
          <cell r="J2673">
            <v>-772476222</v>
          </cell>
          <cell r="K2673">
            <v>-2038118073</v>
          </cell>
        </row>
        <row r="2674">
          <cell r="G2674">
            <v>0</v>
          </cell>
          <cell r="H2674">
            <v>-34692756</v>
          </cell>
          <cell r="I2674">
            <v>0</v>
          </cell>
          <cell r="J2674">
            <v>-34692756</v>
          </cell>
          <cell r="K2674">
            <v>-116260125</v>
          </cell>
        </row>
        <row r="2675">
          <cell r="G2675">
            <v>0</v>
          </cell>
          <cell r="H2675">
            <v>0</v>
          </cell>
          <cell r="I2675">
            <v>0</v>
          </cell>
          <cell r="J2675">
            <v>0</v>
          </cell>
          <cell r="K2675">
            <v>-32000000</v>
          </cell>
        </row>
        <row r="2676">
          <cell r="G2676">
            <v>0</v>
          </cell>
          <cell r="H2676">
            <v>-140394908</v>
          </cell>
          <cell r="I2676">
            <v>0</v>
          </cell>
          <cell r="J2676">
            <v>-140394908</v>
          </cell>
          <cell r="K2676">
            <v>-54980092</v>
          </cell>
        </row>
        <row r="2677">
          <cell r="G2677">
            <v>0</v>
          </cell>
          <cell r="H2677">
            <v>-2094210503</v>
          </cell>
          <cell r="I2677">
            <v>0</v>
          </cell>
          <cell r="J2677">
            <v>-2094210503</v>
          </cell>
          <cell r="K2677">
            <v>-1819120287</v>
          </cell>
        </row>
        <row r="2678">
          <cell r="G2678">
            <v>0</v>
          </cell>
          <cell r="H2678">
            <v>-169317701381</v>
          </cell>
          <cell r="I2678">
            <v>0</v>
          </cell>
          <cell r="J2678">
            <v>-169317701381</v>
          </cell>
          <cell r="K2678">
            <v>-323452358071</v>
          </cell>
        </row>
        <row r="2680">
          <cell r="G2680">
            <v>0</v>
          </cell>
          <cell r="H2680">
            <v>-33196135</v>
          </cell>
          <cell r="I2680">
            <v>0</v>
          </cell>
          <cell r="J2680">
            <v>-33196135</v>
          </cell>
          <cell r="K2680">
            <v>-96202631</v>
          </cell>
        </row>
        <row r="2681">
          <cell r="G2681">
            <v>0</v>
          </cell>
          <cell r="H2681">
            <v>-6564903</v>
          </cell>
          <cell r="I2681">
            <v>0</v>
          </cell>
          <cell r="J2681">
            <v>-6564903</v>
          </cell>
          <cell r="K2681">
            <v>-49996916</v>
          </cell>
        </row>
        <row r="2682">
          <cell r="G2682">
            <v>0</v>
          </cell>
          <cell r="H2682">
            <v>-2759122755</v>
          </cell>
          <cell r="I2682">
            <v>0</v>
          </cell>
          <cell r="J2682">
            <v>-2759122755</v>
          </cell>
          <cell r="K2682">
            <v>-6642628946</v>
          </cell>
        </row>
        <row r="2683">
          <cell r="G2683">
            <v>0</v>
          </cell>
          <cell r="H2683">
            <v>-2442853213</v>
          </cell>
          <cell r="I2683">
            <v>0</v>
          </cell>
          <cell r="J2683">
            <v>-2442853213</v>
          </cell>
          <cell r="K2683">
            <v>-7851465183</v>
          </cell>
        </row>
        <row r="2684">
          <cell r="G2684">
            <v>0</v>
          </cell>
          <cell r="H2684">
            <v>-789720809</v>
          </cell>
          <cell r="I2684">
            <v>0</v>
          </cell>
          <cell r="J2684">
            <v>-789720809</v>
          </cell>
          <cell r="K2684">
            <v>-1487946071</v>
          </cell>
        </row>
        <row r="2685">
          <cell r="G2685">
            <v>0</v>
          </cell>
          <cell r="H2685">
            <v>-620608017</v>
          </cell>
          <cell r="I2685">
            <v>0</v>
          </cell>
          <cell r="J2685">
            <v>-620608017</v>
          </cell>
          <cell r="K2685">
            <v>-1745827478</v>
          </cell>
        </row>
        <row r="2686">
          <cell r="G2686">
            <v>0</v>
          </cell>
          <cell r="H2686">
            <v>0</v>
          </cell>
          <cell r="I2686">
            <v>0</v>
          </cell>
          <cell r="J2686">
            <v>0</v>
          </cell>
          <cell r="K2686">
            <v>-404744</v>
          </cell>
        </row>
        <row r="2687">
          <cell r="G2687">
            <v>0</v>
          </cell>
          <cell r="H2687">
            <v>-39907721</v>
          </cell>
          <cell r="I2687">
            <v>0</v>
          </cell>
          <cell r="J2687">
            <v>-39907721</v>
          </cell>
          <cell r="K2687">
            <v>-387957788</v>
          </cell>
        </row>
        <row r="2688">
          <cell r="G2688">
            <v>0</v>
          </cell>
          <cell r="H2688">
            <v>-7870315</v>
          </cell>
          <cell r="I2688">
            <v>0</v>
          </cell>
          <cell r="J2688">
            <v>-7870315</v>
          </cell>
          <cell r="K2688">
            <v>-11908118</v>
          </cell>
        </row>
        <row r="2689">
          <cell r="G2689">
            <v>0</v>
          </cell>
          <cell r="H2689">
            <v>-5762897</v>
          </cell>
          <cell r="I2689">
            <v>0</v>
          </cell>
          <cell r="J2689">
            <v>-5762897</v>
          </cell>
          <cell r="K2689">
            <v>0</v>
          </cell>
        </row>
        <row r="2690">
          <cell r="G2690">
            <v>0</v>
          </cell>
          <cell r="H2690">
            <v>-2361091</v>
          </cell>
          <cell r="I2690">
            <v>0</v>
          </cell>
          <cell r="J2690">
            <v>-2361091</v>
          </cell>
          <cell r="K2690">
            <v>-3611434</v>
          </cell>
        </row>
        <row r="2691">
          <cell r="G2691">
            <v>0</v>
          </cell>
          <cell r="H2691">
            <v>1149342</v>
          </cell>
          <cell r="I2691">
            <v>0</v>
          </cell>
          <cell r="J2691">
            <v>1149342</v>
          </cell>
          <cell r="K2691">
            <v>49068948</v>
          </cell>
        </row>
        <row r="2692">
          <cell r="G2692">
            <v>0</v>
          </cell>
          <cell r="H2692">
            <v>33133</v>
          </cell>
          <cell r="I2692">
            <v>0</v>
          </cell>
          <cell r="J2692">
            <v>33133</v>
          </cell>
          <cell r="K2692">
            <v>-138215</v>
          </cell>
        </row>
        <row r="2693">
          <cell r="G2693">
            <v>0</v>
          </cell>
          <cell r="H2693">
            <v>0</v>
          </cell>
          <cell r="I2693">
            <v>0</v>
          </cell>
          <cell r="J2693">
            <v>0</v>
          </cell>
          <cell r="K2693">
            <v>23925</v>
          </cell>
        </row>
        <row r="2694">
          <cell r="G2694">
            <v>0</v>
          </cell>
          <cell r="H2694">
            <v>630122</v>
          </cell>
          <cell r="I2694">
            <v>0</v>
          </cell>
          <cell r="J2694">
            <v>630122</v>
          </cell>
          <cell r="K2694">
            <v>114574</v>
          </cell>
        </row>
        <row r="2695">
          <cell r="G2695">
            <v>0</v>
          </cell>
          <cell r="H2695">
            <v>0</v>
          </cell>
          <cell r="I2695">
            <v>0</v>
          </cell>
          <cell r="J2695">
            <v>0</v>
          </cell>
          <cell r="K2695">
            <v>11037520</v>
          </cell>
        </row>
        <row r="2696">
          <cell r="G2696">
            <v>0</v>
          </cell>
          <cell r="H2696">
            <v>0</v>
          </cell>
          <cell r="I2696">
            <v>0</v>
          </cell>
          <cell r="J2696">
            <v>0</v>
          </cell>
          <cell r="K2696">
            <v>0</v>
          </cell>
        </row>
        <row r="2697">
          <cell r="G2697">
            <v>0</v>
          </cell>
          <cell r="H2697">
            <v>0</v>
          </cell>
          <cell r="I2697">
            <v>0</v>
          </cell>
          <cell r="J2697">
            <v>0</v>
          </cell>
          <cell r="K2697">
            <v>0</v>
          </cell>
        </row>
        <row r="2698">
          <cell r="G2698">
            <v>0</v>
          </cell>
          <cell r="H2698">
            <v>-6706155259</v>
          </cell>
          <cell r="I2698">
            <v>0</v>
          </cell>
          <cell r="J2698">
            <v>-6706155259</v>
          </cell>
          <cell r="K2698">
            <v>-18217842557</v>
          </cell>
        </row>
        <row r="2700">
          <cell r="G2700">
            <v>0</v>
          </cell>
          <cell r="H2700">
            <v>-103680513575</v>
          </cell>
          <cell r="I2700">
            <v>0</v>
          </cell>
          <cell r="J2700">
            <v>-103680513575</v>
          </cell>
          <cell r="K2700">
            <v>-257366254016</v>
          </cell>
        </row>
        <row r="2701">
          <cell r="G2701">
            <v>0</v>
          </cell>
          <cell r="H2701">
            <v>-16928282268</v>
          </cell>
          <cell r="I2701">
            <v>0</v>
          </cell>
          <cell r="J2701">
            <v>-16928282268</v>
          </cell>
          <cell r="K2701">
            <v>-27598475164</v>
          </cell>
        </row>
        <row r="2702">
          <cell r="G2702">
            <v>0</v>
          </cell>
          <cell r="H2702">
            <v>-585863306</v>
          </cell>
          <cell r="I2702">
            <v>0</v>
          </cell>
          <cell r="J2702">
            <v>-585863306</v>
          </cell>
          <cell r="K2702">
            <v>-112850937</v>
          </cell>
        </row>
        <row r="2703">
          <cell r="G2703">
            <v>0</v>
          </cell>
          <cell r="H2703">
            <v>-5907358131</v>
          </cell>
          <cell r="I2703">
            <v>0</v>
          </cell>
          <cell r="J2703">
            <v>-5907358131</v>
          </cell>
          <cell r="K2703">
            <v>-8909410305</v>
          </cell>
        </row>
        <row r="2704">
          <cell r="G2704">
            <v>0</v>
          </cell>
          <cell r="H2704">
            <v>-42934005951</v>
          </cell>
          <cell r="I2704">
            <v>0</v>
          </cell>
          <cell r="J2704">
            <v>-42934005951</v>
          </cell>
          <cell r="K2704">
            <v>-50197396955</v>
          </cell>
        </row>
        <row r="2705">
          <cell r="G2705">
            <v>0</v>
          </cell>
          <cell r="H2705">
            <v>-221042734950</v>
          </cell>
          <cell r="I2705">
            <v>0</v>
          </cell>
          <cell r="J2705">
            <v>-221042734950</v>
          </cell>
          <cell r="K2705">
            <v>-274532976324</v>
          </cell>
        </row>
        <row r="2706">
          <cell r="G2706">
            <v>0</v>
          </cell>
          <cell r="H2706">
            <v>-589874239</v>
          </cell>
          <cell r="I2706">
            <v>0</v>
          </cell>
          <cell r="J2706">
            <v>-589874239</v>
          </cell>
          <cell r="K2706">
            <v>-1000462585</v>
          </cell>
        </row>
        <row r="2707">
          <cell r="G2707">
            <v>0</v>
          </cell>
          <cell r="H2707">
            <v>-1266418100</v>
          </cell>
          <cell r="I2707">
            <v>0</v>
          </cell>
          <cell r="J2707">
            <v>-1266418100</v>
          </cell>
          <cell r="K2707">
            <v>-3097277730</v>
          </cell>
        </row>
        <row r="2708">
          <cell r="G2708">
            <v>0</v>
          </cell>
          <cell r="H2708">
            <v>-1164750000</v>
          </cell>
          <cell r="I2708">
            <v>0</v>
          </cell>
          <cell r="J2708">
            <v>-1164750000</v>
          </cell>
          <cell r="K2708">
            <v>-361500000</v>
          </cell>
        </row>
        <row r="2709">
          <cell r="G2709">
            <v>0</v>
          </cell>
          <cell r="H2709">
            <v>0</v>
          </cell>
          <cell r="I2709">
            <v>0</v>
          </cell>
          <cell r="J2709">
            <v>0</v>
          </cell>
          <cell r="K2709">
            <v>-10699</v>
          </cell>
        </row>
        <row r="2710">
          <cell r="G2710">
            <v>0</v>
          </cell>
          <cell r="H2710">
            <v>-1912019716</v>
          </cell>
          <cell r="I2710">
            <v>0</v>
          </cell>
          <cell r="J2710">
            <v>-1912019716</v>
          </cell>
          <cell r="K2710">
            <v>-3406865468</v>
          </cell>
        </row>
        <row r="2711">
          <cell r="G2711">
            <v>0</v>
          </cell>
          <cell r="H2711">
            <v>-193976061</v>
          </cell>
          <cell r="I2711">
            <v>0</v>
          </cell>
          <cell r="J2711">
            <v>-193976061</v>
          </cell>
          <cell r="K2711">
            <v>-451639699</v>
          </cell>
        </row>
        <row r="2712">
          <cell r="G2712">
            <v>0</v>
          </cell>
          <cell r="H2712">
            <v>-21212152</v>
          </cell>
          <cell r="I2712">
            <v>0</v>
          </cell>
          <cell r="J2712">
            <v>-21212152</v>
          </cell>
          <cell r="K2712">
            <v>-2563963</v>
          </cell>
        </row>
        <row r="2713">
          <cell r="G2713">
            <v>0</v>
          </cell>
          <cell r="H2713">
            <v>0</v>
          </cell>
          <cell r="I2713">
            <v>0</v>
          </cell>
          <cell r="J2713">
            <v>0</v>
          </cell>
          <cell r="K2713">
            <v>-3722046701</v>
          </cell>
        </row>
        <row r="2714">
          <cell r="G2714">
            <v>0</v>
          </cell>
          <cell r="H2714">
            <v>-6658558679</v>
          </cell>
          <cell r="I2714">
            <v>0</v>
          </cell>
          <cell r="J2714">
            <v>-6658558679</v>
          </cell>
          <cell r="K2714">
            <v>-53598035324</v>
          </cell>
        </row>
        <row r="2715">
          <cell r="G2715">
            <v>0</v>
          </cell>
          <cell r="H2715">
            <v>-31279677195</v>
          </cell>
          <cell r="I2715">
            <v>0</v>
          </cell>
          <cell r="J2715">
            <v>-31279677195</v>
          </cell>
          <cell r="K2715">
            <v>-30012947547</v>
          </cell>
        </row>
        <row r="2716">
          <cell r="G2716">
            <v>0</v>
          </cell>
          <cell r="H2716">
            <v>-262149034234</v>
          </cell>
          <cell r="I2716">
            <v>0</v>
          </cell>
          <cell r="J2716">
            <v>-262149034234</v>
          </cell>
          <cell r="K2716">
            <v>-541479350985</v>
          </cell>
        </row>
        <row r="2717">
          <cell r="G2717">
            <v>0</v>
          </cell>
          <cell r="H2717">
            <v>0</v>
          </cell>
          <cell r="I2717">
            <v>0</v>
          </cell>
          <cell r="J2717">
            <v>0</v>
          </cell>
          <cell r="K2717">
            <v>-46000000</v>
          </cell>
        </row>
        <row r="2718">
          <cell r="G2718">
            <v>0</v>
          </cell>
          <cell r="H2718">
            <v>-7128759933</v>
          </cell>
          <cell r="I2718">
            <v>0</v>
          </cell>
          <cell r="J2718">
            <v>-7128759933</v>
          </cell>
          <cell r="K2718">
            <v>-18538485987</v>
          </cell>
        </row>
        <row r="2719">
          <cell r="G2719">
            <v>0</v>
          </cell>
          <cell r="H2719">
            <v>-703443038490</v>
          </cell>
          <cell r="I2719">
            <v>0</v>
          </cell>
          <cell r="J2719">
            <v>-703443038490</v>
          </cell>
          <cell r="K2719">
            <v>-1274434550389</v>
          </cell>
        </row>
        <row r="2721">
          <cell r="G2721">
            <v>0</v>
          </cell>
          <cell r="H2721">
            <v>7032004</v>
          </cell>
          <cell r="I2721">
            <v>0</v>
          </cell>
          <cell r="J2721">
            <v>7032004</v>
          </cell>
          <cell r="K2721">
            <v>-12314974271</v>
          </cell>
        </row>
        <row r="2722">
          <cell r="G2722">
            <v>0</v>
          </cell>
          <cell r="H2722">
            <v>-11049788572</v>
          </cell>
          <cell r="I2722">
            <v>0</v>
          </cell>
          <cell r="J2722">
            <v>-11049788572</v>
          </cell>
          <cell r="K2722">
            <v>-18328155506</v>
          </cell>
        </row>
        <row r="2723">
          <cell r="G2723">
            <v>0</v>
          </cell>
          <cell r="H2723">
            <v>0</v>
          </cell>
          <cell r="I2723">
            <v>0</v>
          </cell>
          <cell r="J2723">
            <v>0</v>
          </cell>
          <cell r="K2723">
            <v>-902093413</v>
          </cell>
        </row>
        <row r="2724">
          <cell r="G2724">
            <v>0</v>
          </cell>
          <cell r="H2724">
            <v>-946653228</v>
          </cell>
          <cell r="I2724">
            <v>0</v>
          </cell>
          <cell r="J2724">
            <v>-946653228</v>
          </cell>
          <cell r="K2724">
            <v>-2827844928</v>
          </cell>
        </row>
        <row r="2725">
          <cell r="G2725">
            <v>0</v>
          </cell>
          <cell r="H2725">
            <v>-12422797906</v>
          </cell>
          <cell r="I2725">
            <v>0</v>
          </cell>
          <cell r="J2725">
            <v>-12422797906</v>
          </cell>
          <cell r="K2725">
            <v>-8399003187</v>
          </cell>
        </row>
        <row r="2726">
          <cell r="G2726">
            <v>0</v>
          </cell>
          <cell r="H2726">
            <v>-2159880541</v>
          </cell>
          <cell r="I2726">
            <v>0</v>
          </cell>
          <cell r="J2726">
            <v>-2159880541</v>
          </cell>
          <cell r="K2726">
            <v>-381769600</v>
          </cell>
        </row>
        <row r="2727">
          <cell r="G2727">
            <v>0</v>
          </cell>
          <cell r="H2727">
            <v>-190546915</v>
          </cell>
          <cell r="I2727">
            <v>0</v>
          </cell>
          <cell r="J2727">
            <v>-190546915</v>
          </cell>
          <cell r="K2727">
            <v>-3398463098</v>
          </cell>
        </row>
        <row r="2728">
          <cell r="G2728">
            <v>0</v>
          </cell>
          <cell r="H2728">
            <v>-1959901850</v>
          </cell>
          <cell r="I2728">
            <v>0</v>
          </cell>
          <cell r="J2728">
            <v>-1959901850</v>
          </cell>
          <cell r="K2728">
            <v>-1168848713</v>
          </cell>
        </row>
        <row r="2729">
          <cell r="G2729">
            <v>0</v>
          </cell>
          <cell r="H2729">
            <v>-1868263422</v>
          </cell>
          <cell r="I2729">
            <v>0</v>
          </cell>
          <cell r="J2729">
            <v>-1868263422</v>
          </cell>
          <cell r="K2729">
            <v>-2927058856</v>
          </cell>
        </row>
        <row r="2730">
          <cell r="G2730">
            <v>0</v>
          </cell>
          <cell r="H2730">
            <v>-30590800430</v>
          </cell>
          <cell r="I2730">
            <v>0</v>
          </cell>
          <cell r="J2730">
            <v>-30590800430</v>
          </cell>
          <cell r="K2730">
            <v>-50648211572</v>
          </cell>
        </row>
        <row r="2732">
          <cell r="G2732">
            <v>0</v>
          </cell>
          <cell r="H2732">
            <v>-1471670316</v>
          </cell>
          <cell r="I2732">
            <v>0</v>
          </cell>
          <cell r="J2732">
            <v>-1471670316</v>
          </cell>
          <cell r="K2732">
            <v>-3298068052</v>
          </cell>
        </row>
        <row r="2733">
          <cell r="G2733">
            <v>0</v>
          </cell>
          <cell r="H2733">
            <v>0</v>
          </cell>
          <cell r="I2733">
            <v>0</v>
          </cell>
          <cell r="J2733">
            <v>0</v>
          </cell>
          <cell r="K2733">
            <v>-83736000</v>
          </cell>
        </row>
        <row r="2734">
          <cell r="G2734">
            <v>0</v>
          </cell>
          <cell r="H2734">
            <v>-235406048</v>
          </cell>
          <cell r="I2734">
            <v>0</v>
          </cell>
          <cell r="J2734">
            <v>-235406048</v>
          </cell>
          <cell r="K2734">
            <v>-96202191</v>
          </cell>
        </row>
        <row r="2735">
          <cell r="G2735">
            <v>0</v>
          </cell>
          <cell r="H2735">
            <v>-26738114</v>
          </cell>
          <cell r="I2735">
            <v>0</v>
          </cell>
          <cell r="J2735">
            <v>-26738114</v>
          </cell>
          <cell r="K2735">
            <v>-25303253</v>
          </cell>
        </row>
        <row r="2736">
          <cell r="G2736">
            <v>0</v>
          </cell>
          <cell r="H2736">
            <v>-9236059432</v>
          </cell>
          <cell r="I2736">
            <v>0</v>
          </cell>
          <cell r="J2736">
            <v>-9236059432</v>
          </cell>
          <cell r="K2736">
            <v>-2529668332</v>
          </cell>
        </row>
        <row r="2737">
          <cell r="G2737">
            <v>0</v>
          </cell>
          <cell r="H2737">
            <v>0</v>
          </cell>
          <cell r="I2737">
            <v>0</v>
          </cell>
          <cell r="J2737">
            <v>0</v>
          </cell>
          <cell r="K2737">
            <v>0</v>
          </cell>
        </row>
        <row r="2738">
          <cell r="G2738">
            <v>0</v>
          </cell>
          <cell r="H2738">
            <v>-6990218500</v>
          </cell>
          <cell r="I2738">
            <v>0</v>
          </cell>
          <cell r="J2738">
            <v>-6990218500</v>
          </cell>
          <cell r="K2738">
            <v>0</v>
          </cell>
        </row>
        <row r="2739">
          <cell r="G2739">
            <v>0</v>
          </cell>
          <cell r="H2739">
            <v>0</v>
          </cell>
          <cell r="I2739">
            <v>0</v>
          </cell>
          <cell r="J2739">
            <v>0</v>
          </cell>
          <cell r="K2739">
            <v>0</v>
          </cell>
        </row>
        <row r="2740">
          <cell r="G2740">
            <v>0</v>
          </cell>
          <cell r="H2740">
            <v>0</v>
          </cell>
          <cell r="I2740">
            <v>0</v>
          </cell>
          <cell r="J2740">
            <v>0</v>
          </cell>
          <cell r="K2740">
            <v>-813951</v>
          </cell>
        </row>
        <row r="2741">
          <cell r="G2741">
            <v>0</v>
          </cell>
          <cell r="H2741">
            <v>-17960092410</v>
          </cell>
          <cell r="I2741">
            <v>0</v>
          </cell>
          <cell r="J2741">
            <v>-17960092410</v>
          </cell>
          <cell r="K2741">
            <v>-6033791779</v>
          </cell>
        </row>
        <row r="2743">
          <cell r="G2743">
            <v>0</v>
          </cell>
          <cell r="H2743">
            <v>0</v>
          </cell>
          <cell r="I2743">
            <v>0</v>
          </cell>
          <cell r="J2743">
            <v>0</v>
          </cell>
          <cell r="K2743">
            <v>144122</v>
          </cell>
        </row>
        <row r="2744">
          <cell r="G2744">
            <v>0</v>
          </cell>
          <cell r="H2744">
            <v>-240093279</v>
          </cell>
          <cell r="I2744">
            <v>0</v>
          </cell>
          <cell r="J2744">
            <v>-240093279</v>
          </cell>
          <cell r="K2744">
            <v>-495893931</v>
          </cell>
        </row>
        <row r="2745">
          <cell r="G2745">
            <v>0</v>
          </cell>
          <cell r="H2745">
            <v>-2026890824</v>
          </cell>
          <cell r="I2745">
            <v>0</v>
          </cell>
          <cell r="J2745">
            <v>-2026890824</v>
          </cell>
          <cell r="K2745">
            <v>-3230140923</v>
          </cell>
        </row>
        <row r="2746">
          <cell r="G2746">
            <v>0</v>
          </cell>
          <cell r="H2746">
            <v>-1702083089</v>
          </cell>
          <cell r="I2746">
            <v>0</v>
          </cell>
          <cell r="J2746">
            <v>-1702083089</v>
          </cell>
          <cell r="K2746">
            <v>-1191581281</v>
          </cell>
        </row>
        <row r="2747">
          <cell r="G2747">
            <v>0</v>
          </cell>
          <cell r="H2747">
            <v>-423771713</v>
          </cell>
          <cell r="I2747">
            <v>0</v>
          </cell>
          <cell r="J2747">
            <v>-423771713</v>
          </cell>
          <cell r="K2747">
            <v>-587857504</v>
          </cell>
        </row>
        <row r="2748">
          <cell r="G2748">
            <v>0</v>
          </cell>
          <cell r="H2748">
            <v>13517088</v>
          </cell>
          <cell r="I2748">
            <v>0</v>
          </cell>
          <cell r="J2748">
            <v>13517088</v>
          </cell>
          <cell r="K2748">
            <v>2781273</v>
          </cell>
        </row>
        <row r="2749">
          <cell r="G2749">
            <v>0</v>
          </cell>
          <cell r="H2749">
            <v>-790072991</v>
          </cell>
          <cell r="I2749">
            <v>0</v>
          </cell>
          <cell r="J2749">
            <v>-790072991</v>
          </cell>
          <cell r="K2749">
            <v>-1462854085</v>
          </cell>
        </row>
        <row r="2750">
          <cell r="G2750">
            <v>0</v>
          </cell>
          <cell r="H2750">
            <v>-32349509</v>
          </cell>
          <cell r="I2750">
            <v>0</v>
          </cell>
          <cell r="J2750">
            <v>-32349509</v>
          </cell>
          <cell r="K2750">
            <v>0</v>
          </cell>
        </row>
        <row r="2751">
          <cell r="G2751">
            <v>0</v>
          </cell>
          <cell r="H2751">
            <v>-355562676</v>
          </cell>
          <cell r="I2751">
            <v>0</v>
          </cell>
          <cell r="J2751">
            <v>-355562676</v>
          </cell>
          <cell r="K2751">
            <v>-1176350010</v>
          </cell>
        </row>
        <row r="2752">
          <cell r="G2752">
            <v>0</v>
          </cell>
          <cell r="H2752">
            <v>-149392936</v>
          </cell>
          <cell r="I2752">
            <v>0</v>
          </cell>
          <cell r="J2752">
            <v>-149392936</v>
          </cell>
          <cell r="K2752">
            <v>5088982</v>
          </cell>
        </row>
        <row r="2753">
          <cell r="G2753">
            <v>0</v>
          </cell>
          <cell r="H2753">
            <v>-40577002</v>
          </cell>
          <cell r="I2753">
            <v>0</v>
          </cell>
          <cell r="J2753">
            <v>-40577002</v>
          </cell>
          <cell r="K2753">
            <v>18400</v>
          </cell>
        </row>
        <row r="2754">
          <cell r="G2754">
            <v>0</v>
          </cell>
          <cell r="H2754">
            <v>-3206829</v>
          </cell>
          <cell r="I2754">
            <v>0</v>
          </cell>
          <cell r="J2754">
            <v>-3206829</v>
          </cell>
          <cell r="K2754">
            <v>-100720161</v>
          </cell>
        </row>
        <row r="2755">
          <cell r="G2755">
            <v>0</v>
          </cell>
          <cell r="H2755">
            <v>-67260000</v>
          </cell>
          <cell r="I2755">
            <v>0</v>
          </cell>
          <cell r="J2755">
            <v>-67260000</v>
          </cell>
          <cell r="K2755">
            <v>-63046000</v>
          </cell>
        </row>
        <row r="2756">
          <cell r="G2756">
            <v>0</v>
          </cell>
          <cell r="H2756">
            <v>-786440000</v>
          </cell>
          <cell r="I2756">
            <v>0</v>
          </cell>
          <cell r="J2756">
            <v>-786440000</v>
          </cell>
          <cell r="K2756">
            <v>-1072949216</v>
          </cell>
        </row>
        <row r="2757">
          <cell r="G2757">
            <v>0</v>
          </cell>
          <cell r="H2757">
            <v>-23992</v>
          </cell>
          <cell r="I2757">
            <v>0</v>
          </cell>
          <cell r="J2757">
            <v>-23992</v>
          </cell>
          <cell r="K2757">
            <v>0</v>
          </cell>
        </row>
        <row r="2758">
          <cell r="G2758">
            <v>0</v>
          </cell>
          <cell r="H2758">
            <v>-10254000</v>
          </cell>
          <cell r="I2758">
            <v>0</v>
          </cell>
          <cell r="J2758">
            <v>-10254000</v>
          </cell>
          <cell r="K2758">
            <v>-8623800</v>
          </cell>
        </row>
        <row r="2759">
          <cell r="G2759">
            <v>0</v>
          </cell>
          <cell r="H2759">
            <v>-16675291</v>
          </cell>
          <cell r="I2759">
            <v>0</v>
          </cell>
          <cell r="J2759">
            <v>-16675291</v>
          </cell>
          <cell r="K2759">
            <v>-34012170</v>
          </cell>
        </row>
        <row r="2760">
          <cell r="G2760">
            <v>0</v>
          </cell>
          <cell r="H2760">
            <v>-99283162</v>
          </cell>
          <cell r="I2760">
            <v>0</v>
          </cell>
          <cell r="J2760">
            <v>-99283162</v>
          </cell>
          <cell r="K2760">
            <v>-270303481</v>
          </cell>
        </row>
        <row r="2761">
          <cell r="G2761">
            <v>0</v>
          </cell>
          <cell r="H2761">
            <v>-34312587</v>
          </cell>
          <cell r="I2761">
            <v>0</v>
          </cell>
          <cell r="J2761">
            <v>-34312587</v>
          </cell>
          <cell r="K2761">
            <v>-35290227</v>
          </cell>
        </row>
        <row r="2762">
          <cell r="G2762">
            <v>0</v>
          </cell>
          <cell r="H2762">
            <v>-14694713</v>
          </cell>
          <cell r="I2762">
            <v>0</v>
          </cell>
          <cell r="J2762">
            <v>-14694713</v>
          </cell>
          <cell r="K2762">
            <v>-20135249</v>
          </cell>
        </row>
        <row r="2763">
          <cell r="G2763">
            <v>0</v>
          </cell>
          <cell r="H2763">
            <v>0</v>
          </cell>
          <cell r="I2763">
            <v>0</v>
          </cell>
          <cell r="J2763">
            <v>0</v>
          </cell>
          <cell r="K2763">
            <v>0</v>
          </cell>
        </row>
        <row r="2764">
          <cell r="G2764">
            <v>0</v>
          </cell>
          <cell r="H2764">
            <v>323756</v>
          </cell>
          <cell r="I2764">
            <v>0</v>
          </cell>
          <cell r="J2764">
            <v>323756</v>
          </cell>
          <cell r="K2764">
            <v>0</v>
          </cell>
        </row>
        <row r="2765">
          <cell r="G2765">
            <v>0</v>
          </cell>
          <cell r="H2765">
            <v>-390874614</v>
          </cell>
          <cell r="I2765">
            <v>0</v>
          </cell>
          <cell r="J2765">
            <v>-390874614</v>
          </cell>
          <cell r="K2765">
            <v>-557201994</v>
          </cell>
        </row>
        <row r="2766">
          <cell r="G2766">
            <v>0</v>
          </cell>
          <cell r="H2766">
            <v>-274876546</v>
          </cell>
          <cell r="I2766">
            <v>0</v>
          </cell>
          <cell r="J2766">
            <v>-274876546</v>
          </cell>
          <cell r="K2766">
            <v>-310025243</v>
          </cell>
        </row>
        <row r="2767">
          <cell r="G2767">
            <v>0</v>
          </cell>
          <cell r="H2767">
            <v>-114024528</v>
          </cell>
          <cell r="I2767">
            <v>0</v>
          </cell>
          <cell r="J2767">
            <v>-114024528</v>
          </cell>
          <cell r="K2767">
            <v>-242142322</v>
          </cell>
        </row>
        <row r="2768">
          <cell r="G2768">
            <v>0</v>
          </cell>
          <cell r="H2768">
            <v>0</v>
          </cell>
          <cell r="I2768">
            <v>0</v>
          </cell>
          <cell r="J2768">
            <v>0</v>
          </cell>
          <cell r="K2768">
            <v>0</v>
          </cell>
        </row>
        <row r="2769">
          <cell r="G2769">
            <v>0</v>
          </cell>
          <cell r="H2769">
            <v>-380545</v>
          </cell>
          <cell r="I2769">
            <v>0</v>
          </cell>
          <cell r="J2769">
            <v>-380545</v>
          </cell>
          <cell r="K2769">
            <v>-4753618</v>
          </cell>
        </row>
        <row r="2770">
          <cell r="G2770">
            <v>0</v>
          </cell>
          <cell r="H2770">
            <v>-118337280</v>
          </cell>
          <cell r="I2770">
            <v>0</v>
          </cell>
          <cell r="J2770">
            <v>-118337280</v>
          </cell>
          <cell r="K2770">
            <v>-648072656</v>
          </cell>
        </row>
        <row r="2771">
          <cell r="G2771">
            <v>0</v>
          </cell>
          <cell r="H2771">
            <v>1554744</v>
          </cell>
          <cell r="I2771">
            <v>0</v>
          </cell>
          <cell r="J2771">
            <v>1554744</v>
          </cell>
          <cell r="K2771">
            <v>0</v>
          </cell>
        </row>
        <row r="2772">
          <cell r="G2772">
            <v>0</v>
          </cell>
          <cell r="H2772">
            <v>-793856878</v>
          </cell>
          <cell r="I2772">
            <v>0</v>
          </cell>
          <cell r="J2772">
            <v>-793856878</v>
          </cell>
          <cell r="K2772">
            <v>-451414629</v>
          </cell>
        </row>
        <row r="2773">
          <cell r="G2773">
            <v>0</v>
          </cell>
          <cell r="H2773">
            <v>-1366440</v>
          </cell>
          <cell r="I2773">
            <v>0</v>
          </cell>
          <cell r="J2773">
            <v>-1366440</v>
          </cell>
          <cell r="K2773">
            <v>-46529036</v>
          </cell>
        </row>
        <row r="2774">
          <cell r="G2774">
            <v>0</v>
          </cell>
          <cell r="H2774">
            <v>-1943000342</v>
          </cell>
          <cell r="I2774">
            <v>0</v>
          </cell>
          <cell r="J2774">
            <v>-1943000342</v>
          </cell>
          <cell r="K2774">
            <v>-3082076426</v>
          </cell>
        </row>
        <row r="2775">
          <cell r="G2775">
            <v>0</v>
          </cell>
          <cell r="H2775">
            <v>-635599279</v>
          </cell>
          <cell r="I2775">
            <v>0</v>
          </cell>
          <cell r="J2775">
            <v>-635599279</v>
          </cell>
          <cell r="K2775">
            <v>-1223755255</v>
          </cell>
        </row>
        <row r="2776">
          <cell r="G2776">
            <v>0</v>
          </cell>
          <cell r="H2776">
            <v>-9355000</v>
          </cell>
          <cell r="I2776">
            <v>0</v>
          </cell>
          <cell r="J2776">
            <v>-9355000</v>
          </cell>
          <cell r="K2776">
            <v>706533</v>
          </cell>
        </row>
        <row r="2777">
          <cell r="G2777">
            <v>0</v>
          </cell>
          <cell r="H2777">
            <v>-16056598</v>
          </cell>
          <cell r="I2777">
            <v>0</v>
          </cell>
          <cell r="J2777">
            <v>-16056598</v>
          </cell>
          <cell r="K2777">
            <v>-39133413</v>
          </cell>
        </row>
        <row r="2778">
          <cell r="G2778">
            <v>0</v>
          </cell>
          <cell r="H2778">
            <v>0</v>
          </cell>
          <cell r="I2778">
            <v>0</v>
          </cell>
          <cell r="J2778">
            <v>0</v>
          </cell>
          <cell r="K2778">
            <v>-3756750</v>
          </cell>
        </row>
        <row r="2779">
          <cell r="G2779">
            <v>0</v>
          </cell>
          <cell r="H2779">
            <v>-622949302</v>
          </cell>
          <cell r="I2779">
            <v>0</v>
          </cell>
          <cell r="J2779">
            <v>-622949302</v>
          </cell>
          <cell r="K2779">
            <v>-1921818319</v>
          </cell>
        </row>
        <row r="2780">
          <cell r="G2780">
            <v>0</v>
          </cell>
          <cell r="H2780">
            <v>-1363927780</v>
          </cell>
          <cell r="I2780">
            <v>0</v>
          </cell>
          <cell r="J2780">
            <v>-1363927780</v>
          </cell>
          <cell r="K2780">
            <v>-1595839914</v>
          </cell>
        </row>
        <row r="2781">
          <cell r="G2781">
            <v>0</v>
          </cell>
          <cell r="H2781">
            <v>-1581579</v>
          </cell>
          <cell r="I2781">
            <v>0</v>
          </cell>
          <cell r="J2781">
            <v>-1581579</v>
          </cell>
          <cell r="K2781">
            <v>-19308589</v>
          </cell>
        </row>
        <row r="2782">
          <cell r="G2782">
            <v>0</v>
          </cell>
          <cell r="H2782">
            <v>1858880</v>
          </cell>
          <cell r="I2782">
            <v>0</v>
          </cell>
          <cell r="J2782">
            <v>1858880</v>
          </cell>
          <cell r="K2782">
            <v>-2375320</v>
          </cell>
        </row>
        <row r="2783">
          <cell r="G2783">
            <v>0</v>
          </cell>
          <cell r="H2783">
            <v>-357022</v>
          </cell>
          <cell r="I2783">
            <v>0</v>
          </cell>
          <cell r="J2783">
            <v>-357022</v>
          </cell>
          <cell r="K2783">
            <v>-44559800</v>
          </cell>
        </row>
        <row r="2784">
          <cell r="G2784">
            <v>0</v>
          </cell>
          <cell r="H2784">
            <v>-798000</v>
          </cell>
          <cell r="I2784">
            <v>0</v>
          </cell>
          <cell r="J2784">
            <v>-798000</v>
          </cell>
          <cell r="K2784">
            <v>-14341310</v>
          </cell>
        </row>
        <row r="2785">
          <cell r="G2785">
            <v>0</v>
          </cell>
          <cell r="H2785">
            <v>-791857159</v>
          </cell>
          <cell r="I2785">
            <v>0</v>
          </cell>
          <cell r="J2785">
            <v>-791857159</v>
          </cell>
          <cell r="K2785">
            <v>-1399371458</v>
          </cell>
        </row>
        <row r="2786">
          <cell r="G2786">
            <v>0</v>
          </cell>
          <cell r="H2786">
            <v>-53456496</v>
          </cell>
          <cell r="I2786">
            <v>0</v>
          </cell>
          <cell r="J2786">
            <v>-53456496</v>
          </cell>
          <cell r="K2786">
            <v>-67527638</v>
          </cell>
        </row>
        <row r="2787">
          <cell r="G2787">
            <v>0</v>
          </cell>
          <cell r="H2787">
            <v>-272305429</v>
          </cell>
          <cell r="I2787">
            <v>0</v>
          </cell>
          <cell r="J2787">
            <v>-272305429</v>
          </cell>
          <cell r="K2787">
            <v>-1694792681</v>
          </cell>
        </row>
        <row r="2788">
          <cell r="G2788">
            <v>0</v>
          </cell>
          <cell r="H2788">
            <v>-1528247344</v>
          </cell>
          <cell r="I2788">
            <v>0</v>
          </cell>
          <cell r="J2788">
            <v>-1528247344</v>
          </cell>
          <cell r="K2788">
            <v>-4707782751</v>
          </cell>
        </row>
        <row r="2789">
          <cell r="G2789">
            <v>0</v>
          </cell>
          <cell r="H2789">
            <v>-1654042998</v>
          </cell>
          <cell r="I2789">
            <v>0</v>
          </cell>
          <cell r="J2789">
            <v>-1654042998</v>
          </cell>
          <cell r="K2789">
            <v>-1901548306</v>
          </cell>
        </row>
        <row r="2790">
          <cell r="G2790">
            <v>0</v>
          </cell>
          <cell r="H2790">
            <v>-4803371983</v>
          </cell>
          <cell r="I2790">
            <v>0</v>
          </cell>
          <cell r="J2790">
            <v>-4803371983</v>
          </cell>
          <cell r="K2790">
            <v>-7086317427</v>
          </cell>
        </row>
        <row r="2791">
          <cell r="G2791">
            <v>0</v>
          </cell>
          <cell r="H2791">
            <v>-745936975</v>
          </cell>
          <cell r="I2791">
            <v>0</v>
          </cell>
          <cell r="J2791">
            <v>-745936975</v>
          </cell>
          <cell r="K2791">
            <v>-1107954409</v>
          </cell>
        </row>
        <row r="2792">
          <cell r="G2792">
            <v>0</v>
          </cell>
          <cell r="H2792">
            <v>6005116</v>
          </cell>
          <cell r="I2792">
            <v>0</v>
          </cell>
          <cell r="J2792">
            <v>6005116</v>
          </cell>
          <cell r="K2792">
            <v>-1223449298</v>
          </cell>
        </row>
        <row r="2793">
          <cell r="G2793">
            <v>0</v>
          </cell>
          <cell r="H2793">
            <v>-535963739</v>
          </cell>
          <cell r="I2793">
            <v>0</v>
          </cell>
          <cell r="J2793">
            <v>-535963739</v>
          </cell>
          <cell r="K2793">
            <v>-489822910</v>
          </cell>
        </row>
        <row r="2794">
          <cell r="G2794">
            <v>0</v>
          </cell>
          <cell r="H2794">
            <v>-178904</v>
          </cell>
          <cell r="I2794">
            <v>0</v>
          </cell>
          <cell r="J2794">
            <v>-178904</v>
          </cell>
          <cell r="K2794">
            <v>0</v>
          </cell>
        </row>
        <row r="2795">
          <cell r="G2795">
            <v>0</v>
          </cell>
          <cell r="H2795">
            <v>-1138899735</v>
          </cell>
          <cell r="I2795">
            <v>0</v>
          </cell>
          <cell r="J2795">
            <v>-1138899735</v>
          </cell>
          <cell r="K2795">
            <v>-38111138</v>
          </cell>
        </row>
        <row r="2796">
          <cell r="G2796">
            <v>0</v>
          </cell>
          <cell r="H2796">
            <v>-21258139</v>
          </cell>
          <cell r="I2796">
            <v>0</v>
          </cell>
          <cell r="J2796">
            <v>-21258139</v>
          </cell>
          <cell r="K2796">
            <v>-2860800</v>
          </cell>
        </row>
        <row r="2797">
          <cell r="G2797">
            <v>0</v>
          </cell>
          <cell r="H2797">
            <v>-1455003</v>
          </cell>
          <cell r="I2797">
            <v>0</v>
          </cell>
          <cell r="J2797">
            <v>-1455003</v>
          </cell>
          <cell r="K2797">
            <v>23100</v>
          </cell>
        </row>
        <row r="2798">
          <cell r="G2798">
            <v>0</v>
          </cell>
          <cell r="H2798">
            <v>400000</v>
          </cell>
          <cell r="I2798">
            <v>0</v>
          </cell>
          <cell r="J2798">
            <v>400000</v>
          </cell>
          <cell r="K2798">
            <v>6128000</v>
          </cell>
        </row>
        <row r="2799">
          <cell r="G2799">
            <v>0</v>
          </cell>
          <cell r="H2799">
            <v>-342630337</v>
          </cell>
          <cell r="I2799">
            <v>0</v>
          </cell>
          <cell r="J2799">
            <v>-342630337</v>
          </cell>
          <cell r="K2799">
            <v>45798716</v>
          </cell>
        </row>
        <row r="2800">
          <cell r="G2800">
            <v>0</v>
          </cell>
          <cell r="H2800">
            <v>412688</v>
          </cell>
          <cell r="I2800">
            <v>0</v>
          </cell>
          <cell r="J2800">
            <v>412688</v>
          </cell>
          <cell r="K2800">
            <v>6195187</v>
          </cell>
        </row>
        <row r="2801">
          <cell r="G2801">
            <v>0</v>
          </cell>
          <cell r="H2801">
            <v>474800</v>
          </cell>
          <cell r="I2801">
            <v>0</v>
          </cell>
          <cell r="J2801">
            <v>474800</v>
          </cell>
          <cell r="K2801">
            <v>22482346</v>
          </cell>
        </row>
        <row r="2802">
          <cell r="G2802">
            <v>0</v>
          </cell>
          <cell r="H2802">
            <v>-29077</v>
          </cell>
          <cell r="I2802">
            <v>0</v>
          </cell>
          <cell r="J2802">
            <v>-29077</v>
          </cell>
          <cell r="K2802">
            <v>22107081</v>
          </cell>
        </row>
        <row r="2803">
          <cell r="G2803">
            <v>0</v>
          </cell>
          <cell r="H2803">
            <v>0</v>
          </cell>
          <cell r="I2803">
            <v>0</v>
          </cell>
          <cell r="J2803">
            <v>0</v>
          </cell>
          <cell r="K2803">
            <v>-25935</v>
          </cell>
        </row>
        <row r="2804">
          <cell r="G2804">
            <v>0</v>
          </cell>
          <cell r="H2804">
            <v>-4216</v>
          </cell>
          <cell r="I2804">
            <v>0</v>
          </cell>
          <cell r="J2804">
            <v>-4216</v>
          </cell>
          <cell r="K2804">
            <v>184125</v>
          </cell>
        </row>
        <row r="2805">
          <cell r="G2805">
            <v>0</v>
          </cell>
          <cell r="H2805">
            <v>0</v>
          </cell>
          <cell r="I2805">
            <v>0</v>
          </cell>
          <cell r="J2805">
            <v>0</v>
          </cell>
          <cell r="K2805">
            <v>275825</v>
          </cell>
        </row>
        <row r="2806">
          <cell r="G2806">
            <v>0</v>
          </cell>
          <cell r="H2806">
            <v>0</v>
          </cell>
          <cell r="I2806">
            <v>0</v>
          </cell>
          <cell r="J2806">
            <v>0</v>
          </cell>
          <cell r="K2806">
            <v>1102931</v>
          </cell>
        </row>
        <row r="2807">
          <cell r="G2807">
            <v>0</v>
          </cell>
          <cell r="H2807">
            <v>-399317102</v>
          </cell>
          <cell r="I2807">
            <v>0</v>
          </cell>
          <cell r="J2807">
            <v>-399317102</v>
          </cell>
          <cell r="K2807">
            <v>-542168000</v>
          </cell>
        </row>
        <row r="2808">
          <cell r="G2808">
            <v>0</v>
          </cell>
          <cell r="H2808">
            <v>203842</v>
          </cell>
          <cell r="I2808">
            <v>0</v>
          </cell>
          <cell r="J2808">
            <v>203842</v>
          </cell>
          <cell r="K2808">
            <v>-361000</v>
          </cell>
        </row>
        <row r="2809">
          <cell r="G2809">
            <v>0</v>
          </cell>
          <cell r="H2809">
            <v>0</v>
          </cell>
          <cell r="I2809">
            <v>0</v>
          </cell>
          <cell r="J2809">
            <v>0</v>
          </cell>
          <cell r="K2809">
            <v>223844</v>
          </cell>
        </row>
        <row r="2810">
          <cell r="G2810">
            <v>0</v>
          </cell>
          <cell r="H2810">
            <v>-44158436</v>
          </cell>
          <cell r="I2810">
            <v>0</v>
          </cell>
          <cell r="J2810">
            <v>-44158436</v>
          </cell>
          <cell r="K2810">
            <v>-105826311</v>
          </cell>
        </row>
        <row r="2811">
          <cell r="G2811">
            <v>0</v>
          </cell>
          <cell r="H2811">
            <v>-9573723</v>
          </cell>
          <cell r="I2811">
            <v>0</v>
          </cell>
          <cell r="J2811">
            <v>-9573723</v>
          </cell>
          <cell r="K2811">
            <v>-26776982</v>
          </cell>
        </row>
        <row r="2812">
          <cell r="G2812">
            <v>0</v>
          </cell>
          <cell r="H2812">
            <v>-5232404806</v>
          </cell>
          <cell r="I2812">
            <v>0</v>
          </cell>
          <cell r="J2812">
            <v>-5232404806</v>
          </cell>
          <cell r="K2812">
            <v>-10051533990</v>
          </cell>
        </row>
        <row r="2813">
          <cell r="G2813">
            <v>0</v>
          </cell>
          <cell r="H2813">
            <v>-205001</v>
          </cell>
          <cell r="I2813">
            <v>0</v>
          </cell>
          <cell r="J2813">
            <v>-205001</v>
          </cell>
          <cell r="K2813">
            <v>-8763401</v>
          </cell>
        </row>
        <row r="2814">
          <cell r="G2814">
            <v>0</v>
          </cell>
          <cell r="H2814">
            <v>-98206708</v>
          </cell>
          <cell r="I2814">
            <v>0</v>
          </cell>
          <cell r="J2814">
            <v>-98206708</v>
          </cell>
          <cell r="K2814">
            <v>-267950806</v>
          </cell>
        </row>
        <row r="2815">
          <cell r="G2815">
            <v>0</v>
          </cell>
          <cell r="H2815">
            <v>-11177475</v>
          </cell>
          <cell r="I2815">
            <v>0</v>
          </cell>
          <cell r="J2815">
            <v>-11177475</v>
          </cell>
          <cell r="K2815">
            <v>-191311231</v>
          </cell>
        </row>
        <row r="2816">
          <cell r="G2816">
            <v>0</v>
          </cell>
          <cell r="H2816">
            <v>-2680000</v>
          </cell>
          <cell r="I2816">
            <v>0</v>
          </cell>
          <cell r="J2816">
            <v>-2680000</v>
          </cell>
          <cell r="K2816">
            <v>-5045800</v>
          </cell>
        </row>
        <row r="2817">
          <cell r="G2817">
            <v>0</v>
          </cell>
          <cell r="H2817">
            <v>-2577045</v>
          </cell>
          <cell r="I2817">
            <v>0</v>
          </cell>
          <cell r="J2817">
            <v>-2577045</v>
          </cell>
          <cell r="K2817">
            <v>-9163376</v>
          </cell>
        </row>
        <row r="2818">
          <cell r="G2818">
            <v>0</v>
          </cell>
          <cell r="H2818">
            <v>0</v>
          </cell>
          <cell r="I2818">
            <v>0</v>
          </cell>
          <cell r="J2818">
            <v>0</v>
          </cell>
          <cell r="K2818">
            <v>42000</v>
          </cell>
        </row>
        <row r="2819">
          <cell r="G2819">
            <v>0</v>
          </cell>
          <cell r="H2819">
            <v>195</v>
          </cell>
          <cell r="I2819">
            <v>0</v>
          </cell>
          <cell r="J2819">
            <v>195</v>
          </cell>
          <cell r="K2819">
            <v>0</v>
          </cell>
        </row>
        <row r="2820">
          <cell r="G2820">
            <v>0</v>
          </cell>
          <cell r="H2820">
            <v>393344</v>
          </cell>
          <cell r="I2820">
            <v>0</v>
          </cell>
          <cell r="J2820">
            <v>393344</v>
          </cell>
          <cell r="K2820">
            <v>860</v>
          </cell>
        </row>
        <row r="2821">
          <cell r="G2821">
            <v>0</v>
          </cell>
          <cell r="H2821">
            <v>-44551254</v>
          </cell>
          <cell r="I2821">
            <v>0</v>
          </cell>
          <cell r="J2821">
            <v>-44551254</v>
          </cell>
          <cell r="K2821">
            <v>11605564</v>
          </cell>
        </row>
        <row r="2822">
          <cell r="G2822">
            <v>0</v>
          </cell>
          <cell r="H2822">
            <v>0</v>
          </cell>
          <cell r="I2822">
            <v>0</v>
          </cell>
          <cell r="J2822">
            <v>0</v>
          </cell>
          <cell r="K2822">
            <v>66000</v>
          </cell>
        </row>
        <row r="2823">
          <cell r="G2823">
            <v>0</v>
          </cell>
          <cell r="H2823">
            <v>0</v>
          </cell>
          <cell r="I2823">
            <v>0</v>
          </cell>
          <cell r="J2823">
            <v>0</v>
          </cell>
          <cell r="K2823">
            <v>-7429290</v>
          </cell>
        </row>
        <row r="2824">
          <cell r="G2824">
            <v>0</v>
          </cell>
          <cell r="H2824">
            <v>0</v>
          </cell>
          <cell r="I2824">
            <v>0</v>
          </cell>
          <cell r="J2824">
            <v>0</v>
          </cell>
          <cell r="K2824">
            <v>-270000</v>
          </cell>
        </row>
        <row r="2825">
          <cell r="G2825">
            <v>0</v>
          </cell>
          <cell r="H2825">
            <v>-16483029</v>
          </cell>
          <cell r="I2825">
            <v>0</v>
          </cell>
          <cell r="J2825">
            <v>-16483029</v>
          </cell>
          <cell r="K2825">
            <v>-53108064</v>
          </cell>
        </row>
        <row r="2826">
          <cell r="G2826">
            <v>0</v>
          </cell>
          <cell r="H2826">
            <v>2355500</v>
          </cell>
          <cell r="I2826">
            <v>0</v>
          </cell>
          <cell r="J2826">
            <v>2355500</v>
          </cell>
          <cell r="K2826">
            <v>-1200000</v>
          </cell>
        </row>
        <row r="2827">
          <cell r="G2827">
            <v>0</v>
          </cell>
          <cell r="H2827">
            <v>-1119518</v>
          </cell>
          <cell r="I2827">
            <v>0</v>
          </cell>
          <cell r="J2827">
            <v>-1119518</v>
          </cell>
          <cell r="K2827">
            <v>-24999412</v>
          </cell>
        </row>
        <row r="2828">
          <cell r="G2828">
            <v>0</v>
          </cell>
          <cell r="H2828">
            <v>-41723</v>
          </cell>
          <cell r="I2828">
            <v>0</v>
          </cell>
          <cell r="J2828">
            <v>-41723</v>
          </cell>
          <cell r="K2828">
            <v>-4716403</v>
          </cell>
        </row>
        <row r="2829">
          <cell r="G2829">
            <v>0</v>
          </cell>
          <cell r="H2829">
            <v>-2100000</v>
          </cell>
          <cell r="I2829">
            <v>0</v>
          </cell>
          <cell r="J2829">
            <v>-2100000</v>
          </cell>
          <cell r="K2829">
            <v>0</v>
          </cell>
        </row>
        <row r="2830">
          <cell r="G2830">
            <v>0</v>
          </cell>
          <cell r="H2830">
            <v>-228188769</v>
          </cell>
          <cell r="I2830">
            <v>0</v>
          </cell>
          <cell r="J2830">
            <v>-228188769</v>
          </cell>
          <cell r="K2830">
            <v>-260275208</v>
          </cell>
        </row>
        <row r="2831">
          <cell r="G2831">
            <v>0</v>
          </cell>
          <cell r="H2831">
            <v>-25521418</v>
          </cell>
          <cell r="I2831">
            <v>0</v>
          </cell>
          <cell r="J2831">
            <v>-25521418</v>
          </cell>
          <cell r="K2831">
            <v>-31861643</v>
          </cell>
        </row>
        <row r="2832">
          <cell r="G2832">
            <v>0</v>
          </cell>
          <cell r="H2832">
            <v>-1584140112</v>
          </cell>
          <cell r="I2832">
            <v>0</v>
          </cell>
          <cell r="J2832">
            <v>-1584140112</v>
          </cell>
          <cell r="K2832">
            <v>-2229437296</v>
          </cell>
        </row>
        <row r="2833">
          <cell r="G2833">
            <v>0</v>
          </cell>
          <cell r="H2833">
            <v>0</v>
          </cell>
          <cell r="I2833">
            <v>0</v>
          </cell>
          <cell r="J2833">
            <v>0</v>
          </cell>
          <cell r="K2833">
            <v>-581950</v>
          </cell>
        </row>
        <row r="2834">
          <cell r="G2834">
            <v>0</v>
          </cell>
          <cell r="H2834">
            <v>-273967094</v>
          </cell>
          <cell r="I2834">
            <v>0</v>
          </cell>
          <cell r="J2834">
            <v>-273967094</v>
          </cell>
          <cell r="K2834">
            <v>-321264635</v>
          </cell>
        </row>
        <row r="2835">
          <cell r="G2835">
            <v>0</v>
          </cell>
          <cell r="H2835">
            <v>-240701504</v>
          </cell>
          <cell r="I2835">
            <v>0</v>
          </cell>
          <cell r="J2835">
            <v>-240701504</v>
          </cell>
          <cell r="K2835">
            <v>-194259147</v>
          </cell>
        </row>
        <row r="2836">
          <cell r="G2836">
            <v>0</v>
          </cell>
          <cell r="H2836">
            <v>-62358047</v>
          </cell>
          <cell r="I2836">
            <v>0</v>
          </cell>
          <cell r="J2836">
            <v>-62358047</v>
          </cell>
          <cell r="K2836">
            <v>-570335334</v>
          </cell>
        </row>
        <row r="2837">
          <cell r="G2837">
            <v>0</v>
          </cell>
          <cell r="H2837">
            <v>-64514136</v>
          </cell>
          <cell r="I2837">
            <v>0</v>
          </cell>
          <cell r="J2837">
            <v>-64514136</v>
          </cell>
          <cell r="K2837">
            <v>-106596329</v>
          </cell>
        </row>
        <row r="2838">
          <cell r="G2838">
            <v>0</v>
          </cell>
          <cell r="H2838">
            <v>-463716528</v>
          </cell>
          <cell r="I2838">
            <v>0</v>
          </cell>
          <cell r="J2838">
            <v>-463716528</v>
          </cell>
          <cell r="K2838">
            <v>-777449925</v>
          </cell>
        </row>
        <row r="2839">
          <cell r="G2839">
            <v>0</v>
          </cell>
          <cell r="H2839">
            <v>-56269377</v>
          </cell>
          <cell r="I2839">
            <v>0</v>
          </cell>
          <cell r="J2839">
            <v>-56269377</v>
          </cell>
          <cell r="K2839">
            <v>-109980347</v>
          </cell>
        </row>
        <row r="2840">
          <cell r="G2840">
            <v>0</v>
          </cell>
          <cell r="H2840">
            <v>0</v>
          </cell>
          <cell r="I2840">
            <v>0</v>
          </cell>
          <cell r="J2840">
            <v>0</v>
          </cell>
          <cell r="K2840">
            <v>-3255127</v>
          </cell>
        </row>
        <row r="2841">
          <cell r="G2841">
            <v>0</v>
          </cell>
          <cell r="H2841">
            <v>-52862295</v>
          </cell>
          <cell r="I2841">
            <v>0</v>
          </cell>
          <cell r="J2841">
            <v>-52862295</v>
          </cell>
          <cell r="K2841">
            <v>-100117150</v>
          </cell>
        </row>
        <row r="2842">
          <cell r="G2842">
            <v>0</v>
          </cell>
          <cell r="H2842">
            <v>-673710178</v>
          </cell>
          <cell r="I2842">
            <v>0</v>
          </cell>
          <cell r="J2842">
            <v>-673710178</v>
          </cell>
          <cell r="K2842">
            <v>-1391835008</v>
          </cell>
        </row>
        <row r="2843">
          <cell r="G2843">
            <v>0</v>
          </cell>
          <cell r="H2843">
            <v>-142410</v>
          </cell>
          <cell r="I2843">
            <v>0</v>
          </cell>
          <cell r="J2843">
            <v>-142410</v>
          </cell>
          <cell r="K2843">
            <v>-501569987</v>
          </cell>
        </row>
        <row r="2844">
          <cell r="G2844">
            <v>0</v>
          </cell>
          <cell r="H2844">
            <v>0</v>
          </cell>
          <cell r="I2844">
            <v>0</v>
          </cell>
          <cell r="J2844">
            <v>0</v>
          </cell>
          <cell r="K2844">
            <v>-210000</v>
          </cell>
        </row>
        <row r="2845">
          <cell r="G2845">
            <v>0</v>
          </cell>
          <cell r="H2845">
            <v>-1025730048</v>
          </cell>
          <cell r="I2845">
            <v>0</v>
          </cell>
          <cell r="J2845">
            <v>-1025730048</v>
          </cell>
          <cell r="K2845">
            <v>0</v>
          </cell>
        </row>
        <row r="2846">
          <cell r="G2846">
            <v>0</v>
          </cell>
          <cell r="H2846">
            <v>-337213981</v>
          </cell>
          <cell r="I2846">
            <v>0</v>
          </cell>
          <cell r="J2846">
            <v>-337213981</v>
          </cell>
          <cell r="K2846">
            <v>-875511460</v>
          </cell>
        </row>
        <row r="2847">
          <cell r="G2847">
            <v>0</v>
          </cell>
          <cell r="H2847">
            <v>-1769706</v>
          </cell>
          <cell r="I2847">
            <v>0</v>
          </cell>
          <cell r="J2847">
            <v>-1769706</v>
          </cell>
          <cell r="K2847">
            <v>19404492</v>
          </cell>
        </row>
        <row r="2848">
          <cell r="G2848">
            <v>0</v>
          </cell>
          <cell r="H2848">
            <v>0</v>
          </cell>
          <cell r="I2848">
            <v>0</v>
          </cell>
          <cell r="J2848">
            <v>0</v>
          </cell>
          <cell r="K2848">
            <v>15677</v>
          </cell>
        </row>
        <row r="2849">
          <cell r="G2849">
            <v>0</v>
          </cell>
          <cell r="H2849">
            <v>-1050000</v>
          </cell>
          <cell r="I2849">
            <v>0</v>
          </cell>
          <cell r="J2849">
            <v>-1050000</v>
          </cell>
          <cell r="K2849">
            <v>-700000</v>
          </cell>
        </row>
        <row r="2850">
          <cell r="G2850">
            <v>0</v>
          </cell>
          <cell r="H2850">
            <v>-78651394</v>
          </cell>
          <cell r="I2850">
            <v>0</v>
          </cell>
          <cell r="J2850">
            <v>-78651394</v>
          </cell>
          <cell r="K2850">
            <v>-638495587</v>
          </cell>
        </row>
        <row r="2851">
          <cell r="G2851">
            <v>0</v>
          </cell>
          <cell r="H2851">
            <v>-38238476</v>
          </cell>
          <cell r="I2851">
            <v>0</v>
          </cell>
          <cell r="J2851">
            <v>-38238476</v>
          </cell>
          <cell r="K2851">
            <v>-544644241</v>
          </cell>
        </row>
        <row r="2852">
          <cell r="G2852">
            <v>0</v>
          </cell>
          <cell r="H2852">
            <v>-2597280</v>
          </cell>
          <cell r="I2852">
            <v>0</v>
          </cell>
          <cell r="J2852">
            <v>-2597280</v>
          </cell>
          <cell r="K2852">
            <v>-20284650</v>
          </cell>
        </row>
        <row r="2853">
          <cell r="G2853">
            <v>0</v>
          </cell>
          <cell r="H2853">
            <v>-108595590</v>
          </cell>
          <cell r="I2853">
            <v>0</v>
          </cell>
          <cell r="J2853">
            <v>-108595590</v>
          </cell>
          <cell r="K2853">
            <v>-964194909</v>
          </cell>
        </row>
        <row r="2854">
          <cell r="G2854">
            <v>0</v>
          </cell>
          <cell r="H2854">
            <v>-211948545</v>
          </cell>
          <cell r="I2854">
            <v>0</v>
          </cell>
          <cell r="J2854">
            <v>-211948545</v>
          </cell>
          <cell r="K2854">
            <v>-374056334</v>
          </cell>
        </row>
        <row r="2855">
          <cell r="G2855">
            <v>0</v>
          </cell>
          <cell r="H2855">
            <v>-322059043</v>
          </cell>
          <cell r="I2855">
            <v>0</v>
          </cell>
          <cell r="J2855">
            <v>-322059043</v>
          </cell>
          <cell r="K2855">
            <v>-1189833429</v>
          </cell>
        </row>
        <row r="2856">
          <cell r="G2856">
            <v>0</v>
          </cell>
          <cell r="H2856">
            <v>-416411062</v>
          </cell>
          <cell r="I2856">
            <v>0</v>
          </cell>
          <cell r="J2856">
            <v>-416411062</v>
          </cell>
          <cell r="K2856">
            <v>-987288693</v>
          </cell>
        </row>
        <row r="2857">
          <cell r="G2857">
            <v>0</v>
          </cell>
          <cell r="H2857">
            <v>0</v>
          </cell>
          <cell r="I2857">
            <v>0</v>
          </cell>
          <cell r="J2857">
            <v>0</v>
          </cell>
          <cell r="K2857">
            <v>18370142</v>
          </cell>
        </row>
        <row r="2858">
          <cell r="G2858">
            <v>0</v>
          </cell>
          <cell r="H2858">
            <v>-35910340</v>
          </cell>
          <cell r="I2858">
            <v>0</v>
          </cell>
          <cell r="J2858">
            <v>-35910340</v>
          </cell>
          <cell r="K2858">
            <v>0</v>
          </cell>
        </row>
        <row r="2859">
          <cell r="G2859">
            <v>0</v>
          </cell>
          <cell r="H2859">
            <v>-330045062</v>
          </cell>
          <cell r="I2859">
            <v>0</v>
          </cell>
          <cell r="J2859">
            <v>-330045062</v>
          </cell>
          <cell r="K2859">
            <v>-1983556672</v>
          </cell>
        </row>
        <row r="2860">
          <cell r="G2860">
            <v>0</v>
          </cell>
          <cell r="H2860">
            <v>3184643</v>
          </cell>
          <cell r="I2860">
            <v>0</v>
          </cell>
          <cell r="J2860">
            <v>3184643</v>
          </cell>
          <cell r="K2860">
            <v>0</v>
          </cell>
        </row>
        <row r="2861">
          <cell r="G2861">
            <v>0</v>
          </cell>
          <cell r="H2861">
            <v>-158972805</v>
          </cell>
          <cell r="I2861">
            <v>0</v>
          </cell>
          <cell r="J2861">
            <v>-158972805</v>
          </cell>
          <cell r="K2861">
            <v>-147300</v>
          </cell>
        </row>
        <row r="2862">
          <cell r="G2862">
            <v>0</v>
          </cell>
          <cell r="H2862">
            <v>3122728</v>
          </cell>
          <cell r="I2862">
            <v>0</v>
          </cell>
          <cell r="J2862">
            <v>3122728</v>
          </cell>
          <cell r="K2862">
            <v>64624176</v>
          </cell>
        </row>
        <row r="2863">
          <cell r="G2863">
            <v>0</v>
          </cell>
          <cell r="H2863">
            <v>1461708</v>
          </cell>
          <cell r="I2863">
            <v>0</v>
          </cell>
          <cell r="J2863">
            <v>1461708</v>
          </cell>
          <cell r="K2863">
            <v>17767097</v>
          </cell>
        </row>
        <row r="2864">
          <cell r="G2864">
            <v>0</v>
          </cell>
          <cell r="H2864">
            <v>1496573</v>
          </cell>
          <cell r="I2864">
            <v>0</v>
          </cell>
          <cell r="J2864">
            <v>1496573</v>
          </cell>
          <cell r="K2864">
            <v>17311368</v>
          </cell>
        </row>
        <row r="2865">
          <cell r="G2865">
            <v>0</v>
          </cell>
          <cell r="H2865">
            <v>-4279</v>
          </cell>
          <cell r="I2865">
            <v>0</v>
          </cell>
          <cell r="J2865">
            <v>-4279</v>
          </cell>
          <cell r="K2865">
            <v>-28771750</v>
          </cell>
        </row>
        <row r="2866">
          <cell r="G2866">
            <v>0</v>
          </cell>
          <cell r="H2866">
            <v>-37593043554</v>
          </cell>
          <cell r="I2866">
            <v>0</v>
          </cell>
          <cell r="J2866">
            <v>-37593043554</v>
          </cell>
          <cell r="K2866">
            <v>-64921097719</v>
          </cell>
        </row>
        <row r="2868">
          <cell r="G2868">
            <v>0</v>
          </cell>
          <cell r="H2868">
            <v>-921915</v>
          </cell>
          <cell r="I2868">
            <v>0</v>
          </cell>
          <cell r="J2868">
            <v>-921915</v>
          </cell>
          <cell r="K2868">
            <v>0</v>
          </cell>
        </row>
        <row r="2869">
          <cell r="G2869">
            <v>0</v>
          </cell>
          <cell r="H2869">
            <v>-117545224335</v>
          </cell>
          <cell r="I2869">
            <v>0</v>
          </cell>
          <cell r="J2869">
            <v>-117545224335</v>
          </cell>
          <cell r="K2869">
            <v>-86164013762</v>
          </cell>
        </row>
        <row r="2870">
          <cell r="G2870">
            <v>0</v>
          </cell>
          <cell r="H2870">
            <v>-12784673830</v>
          </cell>
          <cell r="I2870">
            <v>0</v>
          </cell>
          <cell r="J2870">
            <v>-12784673830</v>
          </cell>
          <cell r="K2870">
            <v>-8707078588</v>
          </cell>
        </row>
        <row r="2871">
          <cell r="G2871">
            <v>0</v>
          </cell>
          <cell r="H2871">
            <v>111600831</v>
          </cell>
          <cell r="I2871">
            <v>0</v>
          </cell>
          <cell r="J2871">
            <v>111600831</v>
          </cell>
          <cell r="K2871">
            <v>212198561</v>
          </cell>
        </row>
        <row r="2872">
          <cell r="G2872">
            <v>0</v>
          </cell>
          <cell r="H2872">
            <v>0</v>
          </cell>
          <cell r="I2872">
            <v>0</v>
          </cell>
          <cell r="J2872">
            <v>0</v>
          </cell>
          <cell r="K2872">
            <v>-1883458029</v>
          </cell>
        </row>
        <row r="2873">
          <cell r="G2873">
            <v>0</v>
          </cell>
          <cell r="H2873">
            <v>0</v>
          </cell>
          <cell r="I2873">
            <v>0</v>
          </cell>
          <cell r="J2873">
            <v>0</v>
          </cell>
          <cell r="K2873">
            <v>-4446300605</v>
          </cell>
        </row>
        <row r="2874">
          <cell r="G2874">
            <v>0</v>
          </cell>
          <cell r="H2874">
            <v>-366348671</v>
          </cell>
          <cell r="I2874">
            <v>0</v>
          </cell>
          <cell r="J2874">
            <v>-366348671</v>
          </cell>
          <cell r="K2874">
            <v>0</v>
          </cell>
        </row>
        <row r="2875">
          <cell r="G2875">
            <v>0</v>
          </cell>
          <cell r="H2875">
            <v>-3582</v>
          </cell>
          <cell r="I2875">
            <v>0</v>
          </cell>
          <cell r="J2875">
            <v>-3582</v>
          </cell>
          <cell r="K2875">
            <v>-2208</v>
          </cell>
        </row>
        <row r="2876">
          <cell r="G2876">
            <v>0</v>
          </cell>
          <cell r="H2876">
            <v>-130585571502</v>
          </cell>
          <cell r="I2876">
            <v>0</v>
          </cell>
          <cell r="J2876">
            <v>-130585571502</v>
          </cell>
          <cell r="K2876">
            <v>-100988654631</v>
          </cell>
        </row>
        <row r="2878">
          <cell r="G2878">
            <v>0</v>
          </cell>
          <cell r="H2878">
            <v>0</v>
          </cell>
          <cell r="I2878">
            <v>0</v>
          </cell>
          <cell r="J2878">
            <v>0</v>
          </cell>
          <cell r="K2878">
            <v>0</v>
          </cell>
        </row>
        <row r="2879">
          <cell r="G2879">
            <v>0</v>
          </cell>
          <cell r="H2879">
            <v>0</v>
          </cell>
          <cell r="I2879">
            <v>0</v>
          </cell>
          <cell r="J2879">
            <v>0</v>
          </cell>
          <cell r="K2879">
            <v>0</v>
          </cell>
        </row>
        <row r="2881">
          <cell r="G2881">
            <v>0</v>
          </cell>
          <cell r="H2881">
            <v>-233429562621</v>
          </cell>
          <cell r="I2881">
            <v>0</v>
          </cell>
          <cell r="J2881">
            <v>-233429562621</v>
          </cell>
          <cell r="K2881">
            <v>-298797311634</v>
          </cell>
        </row>
        <row r="2882">
          <cell r="G2882">
            <v>0</v>
          </cell>
          <cell r="H2882">
            <v>-3757308693</v>
          </cell>
          <cell r="I2882">
            <v>0</v>
          </cell>
          <cell r="J2882">
            <v>-3757308693</v>
          </cell>
          <cell r="K2882">
            <v>-1970808213</v>
          </cell>
        </row>
        <row r="2883">
          <cell r="G2883">
            <v>0</v>
          </cell>
          <cell r="H2883">
            <v>-51686518953</v>
          </cell>
          <cell r="I2883">
            <v>0</v>
          </cell>
          <cell r="J2883">
            <v>-51686518953</v>
          </cell>
          <cell r="K2883">
            <v>-24450619219</v>
          </cell>
        </row>
        <row r="2884">
          <cell r="G2884">
            <v>0</v>
          </cell>
          <cell r="H2884">
            <v>-10897494957</v>
          </cell>
          <cell r="I2884">
            <v>0</v>
          </cell>
          <cell r="J2884">
            <v>-10897494957</v>
          </cell>
          <cell r="K2884">
            <v>-19354120051</v>
          </cell>
        </row>
        <row r="2885">
          <cell r="G2885">
            <v>0</v>
          </cell>
          <cell r="H2885">
            <v>-280148507</v>
          </cell>
          <cell r="I2885">
            <v>0</v>
          </cell>
          <cell r="J2885">
            <v>-280148507</v>
          </cell>
          <cell r="K2885">
            <v>-1294022766</v>
          </cell>
        </row>
        <row r="2886">
          <cell r="G2886">
            <v>0</v>
          </cell>
          <cell r="H2886">
            <v>-300051033731</v>
          </cell>
          <cell r="I2886">
            <v>0</v>
          </cell>
          <cell r="J2886">
            <v>-300051033731</v>
          </cell>
          <cell r="K2886">
            <v>-345866881883</v>
          </cell>
        </row>
        <row r="2888">
          <cell r="G2888">
            <v>0</v>
          </cell>
          <cell r="H2888">
            <v>0</v>
          </cell>
          <cell r="I2888">
            <v>0</v>
          </cell>
          <cell r="J2888">
            <v>0</v>
          </cell>
          <cell r="K2888">
            <v>-1017294654</v>
          </cell>
        </row>
        <row r="2889">
          <cell r="G2889">
            <v>0</v>
          </cell>
          <cell r="H2889">
            <v>0</v>
          </cell>
          <cell r="I2889">
            <v>0</v>
          </cell>
          <cell r="J2889">
            <v>0</v>
          </cell>
          <cell r="K2889">
            <v>0</v>
          </cell>
        </row>
        <row r="2890">
          <cell r="G2890">
            <v>0</v>
          </cell>
          <cell r="H2890">
            <v>-700828320</v>
          </cell>
          <cell r="I2890">
            <v>0</v>
          </cell>
          <cell r="J2890">
            <v>-700828320</v>
          </cell>
          <cell r="K2890">
            <v>-4922912581</v>
          </cell>
        </row>
        <row r="2891">
          <cell r="G2891">
            <v>0</v>
          </cell>
          <cell r="H2891">
            <v>0</v>
          </cell>
          <cell r="I2891">
            <v>0</v>
          </cell>
          <cell r="J2891">
            <v>0</v>
          </cell>
          <cell r="K2891">
            <v>-170000000</v>
          </cell>
        </row>
        <row r="2892">
          <cell r="G2892">
            <v>0</v>
          </cell>
          <cell r="H2892">
            <v>-650789682</v>
          </cell>
          <cell r="I2892">
            <v>0</v>
          </cell>
          <cell r="J2892">
            <v>-650789682</v>
          </cell>
          <cell r="K2892">
            <v>-1821705628</v>
          </cell>
        </row>
        <row r="2893">
          <cell r="G2893">
            <v>0</v>
          </cell>
          <cell r="H2893">
            <v>-1351618002</v>
          </cell>
          <cell r="I2893">
            <v>0</v>
          </cell>
          <cell r="J2893">
            <v>-1351618002</v>
          </cell>
          <cell r="K2893">
            <v>-7931912863</v>
          </cell>
        </row>
        <row r="2895">
          <cell r="G2895">
            <v>0</v>
          </cell>
          <cell r="H2895">
            <v>-212155520</v>
          </cell>
          <cell r="I2895">
            <v>0</v>
          </cell>
          <cell r="J2895">
            <v>-212155520</v>
          </cell>
          <cell r="K2895">
            <v>0</v>
          </cell>
        </row>
        <row r="2896">
          <cell r="G2896">
            <v>0</v>
          </cell>
          <cell r="H2896">
            <v>0</v>
          </cell>
          <cell r="I2896">
            <v>0</v>
          </cell>
          <cell r="J2896">
            <v>0</v>
          </cell>
          <cell r="K2896">
            <v>0</v>
          </cell>
        </row>
        <row r="2897">
          <cell r="G2897">
            <v>0</v>
          </cell>
          <cell r="H2897">
            <v>0</v>
          </cell>
          <cell r="I2897">
            <v>0</v>
          </cell>
          <cell r="J2897">
            <v>0</v>
          </cell>
          <cell r="K2897">
            <v>0</v>
          </cell>
        </row>
        <row r="2898">
          <cell r="G2898">
            <v>0</v>
          </cell>
          <cell r="H2898">
            <v>-52658</v>
          </cell>
          <cell r="I2898">
            <v>0</v>
          </cell>
          <cell r="J2898">
            <v>-52658</v>
          </cell>
          <cell r="K2898">
            <v>0</v>
          </cell>
        </row>
        <row r="2899">
          <cell r="G2899">
            <v>0</v>
          </cell>
          <cell r="H2899">
            <v>-12882471280</v>
          </cell>
          <cell r="I2899">
            <v>0</v>
          </cell>
          <cell r="J2899">
            <v>-12882471280</v>
          </cell>
          <cell r="K2899">
            <v>-22698955</v>
          </cell>
        </row>
        <row r="2900">
          <cell r="G2900">
            <v>0</v>
          </cell>
          <cell r="H2900">
            <v>-13094679458</v>
          </cell>
          <cell r="I2900">
            <v>0</v>
          </cell>
          <cell r="J2900">
            <v>-13094679458</v>
          </cell>
          <cell r="K2900">
            <v>-22698955</v>
          </cell>
        </row>
        <row r="2902">
          <cell r="G2902">
            <v>0</v>
          </cell>
          <cell r="H2902">
            <v>0</v>
          </cell>
          <cell r="I2902">
            <v>0</v>
          </cell>
          <cell r="J2902">
            <v>0</v>
          </cell>
          <cell r="K2902">
            <v>10030176882</v>
          </cell>
        </row>
        <row r="2903">
          <cell r="G2903">
            <v>0</v>
          </cell>
          <cell r="H2903">
            <v>14605287</v>
          </cell>
          <cell r="I2903">
            <v>0</v>
          </cell>
          <cell r="J2903">
            <v>14605287</v>
          </cell>
          <cell r="K2903">
            <v>0</v>
          </cell>
        </row>
        <row r="2904">
          <cell r="G2904">
            <v>0</v>
          </cell>
          <cell r="H2904">
            <v>20173</v>
          </cell>
          <cell r="I2904">
            <v>0</v>
          </cell>
          <cell r="J2904">
            <v>20173</v>
          </cell>
          <cell r="K2904">
            <v>0</v>
          </cell>
        </row>
        <row r="2905">
          <cell r="G2905">
            <v>0</v>
          </cell>
          <cell r="H2905">
            <v>149293470</v>
          </cell>
          <cell r="I2905">
            <v>0</v>
          </cell>
          <cell r="J2905">
            <v>149293470</v>
          </cell>
          <cell r="K2905">
            <v>0</v>
          </cell>
        </row>
        <row r="2906">
          <cell r="G2906">
            <v>0</v>
          </cell>
          <cell r="H2906">
            <v>0</v>
          </cell>
          <cell r="I2906">
            <v>0</v>
          </cell>
          <cell r="J2906">
            <v>0</v>
          </cell>
          <cell r="K2906">
            <v>42372995</v>
          </cell>
        </row>
        <row r="2907">
          <cell r="G2907">
            <v>0</v>
          </cell>
          <cell r="H2907">
            <v>0</v>
          </cell>
          <cell r="I2907">
            <v>0</v>
          </cell>
          <cell r="J2907">
            <v>0</v>
          </cell>
          <cell r="K2907">
            <v>1288997866</v>
          </cell>
        </row>
        <row r="2908">
          <cell r="G2908">
            <v>0</v>
          </cell>
          <cell r="H2908">
            <v>0</v>
          </cell>
          <cell r="I2908">
            <v>0</v>
          </cell>
          <cell r="J2908">
            <v>0</v>
          </cell>
          <cell r="K2908">
            <v>1936852</v>
          </cell>
        </row>
        <row r="2909">
          <cell r="G2909">
            <v>0</v>
          </cell>
          <cell r="H2909">
            <v>0</v>
          </cell>
          <cell r="I2909">
            <v>0</v>
          </cell>
          <cell r="J2909">
            <v>0</v>
          </cell>
          <cell r="K2909">
            <v>24708973</v>
          </cell>
        </row>
        <row r="2910">
          <cell r="G2910">
            <v>0</v>
          </cell>
          <cell r="H2910">
            <v>0</v>
          </cell>
          <cell r="I2910">
            <v>0</v>
          </cell>
          <cell r="J2910">
            <v>0</v>
          </cell>
          <cell r="K2910">
            <v>67521781</v>
          </cell>
        </row>
        <row r="2911">
          <cell r="G2911">
            <v>0</v>
          </cell>
          <cell r="H2911">
            <v>0</v>
          </cell>
          <cell r="I2911">
            <v>0</v>
          </cell>
          <cell r="J2911">
            <v>0</v>
          </cell>
          <cell r="K2911">
            <v>18782427</v>
          </cell>
        </row>
        <row r="2912">
          <cell r="G2912">
            <v>0</v>
          </cell>
          <cell r="H2912">
            <v>0</v>
          </cell>
          <cell r="I2912">
            <v>0</v>
          </cell>
          <cell r="J2912">
            <v>0</v>
          </cell>
          <cell r="K2912">
            <v>10257981</v>
          </cell>
        </row>
        <row r="2913">
          <cell r="G2913">
            <v>0</v>
          </cell>
          <cell r="H2913">
            <v>0</v>
          </cell>
          <cell r="I2913">
            <v>0</v>
          </cell>
          <cell r="J2913">
            <v>0</v>
          </cell>
          <cell r="K2913">
            <v>8889806</v>
          </cell>
        </row>
        <row r="2914">
          <cell r="G2914">
            <v>0</v>
          </cell>
          <cell r="H2914">
            <v>84895127</v>
          </cell>
          <cell r="I2914">
            <v>0</v>
          </cell>
          <cell r="J2914">
            <v>84895127</v>
          </cell>
          <cell r="K2914">
            <v>64236720</v>
          </cell>
        </row>
        <row r="2915">
          <cell r="G2915">
            <v>0</v>
          </cell>
          <cell r="H2915">
            <v>0</v>
          </cell>
          <cell r="I2915">
            <v>0</v>
          </cell>
          <cell r="J2915">
            <v>0</v>
          </cell>
          <cell r="K2915">
            <v>42125510</v>
          </cell>
        </row>
        <row r="2916">
          <cell r="G2916">
            <v>0</v>
          </cell>
          <cell r="H2916">
            <v>0</v>
          </cell>
          <cell r="I2916">
            <v>0</v>
          </cell>
          <cell r="J2916">
            <v>0</v>
          </cell>
          <cell r="K2916">
            <v>93064</v>
          </cell>
        </row>
        <row r="2917">
          <cell r="G2917">
            <v>0</v>
          </cell>
          <cell r="H2917">
            <v>0</v>
          </cell>
          <cell r="I2917">
            <v>0</v>
          </cell>
          <cell r="J2917">
            <v>0</v>
          </cell>
          <cell r="K2917">
            <v>147844</v>
          </cell>
        </row>
        <row r="2918">
          <cell r="G2918">
            <v>0</v>
          </cell>
          <cell r="H2918">
            <v>0</v>
          </cell>
          <cell r="I2918">
            <v>0</v>
          </cell>
          <cell r="J2918">
            <v>0</v>
          </cell>
          <cell r="K2918">
            <v>2335220</v>
          </cell>
        </row>
        <row r="2919">
          <cell r="G2919">
            <v>0</v>
          </cell>
          <cell r="H2919">
            <v>0</v>
          </cell>
          <cell r="I2919">
            <v>0</v>
          </cell>
          <cell r="J2919">
            <v>0</v>
          </cell>
          <cell r="K2919">
            <v>6572162</v>
          </cell>
        </row>
        <row r="2920">
          <cell r="G2920">
            <v>0</v>
          </cell>
          <cell r="H2920">
            <v>2437266535</v>
          </cell>
          <cell r="I2920">
            <v>0</v>
          </cell>
          <cell r="J2920">
            <v>2437266535</v>
          </cell>
          <cell r="K2920">
            <v>1541873894</v>
          </cell>
        </row>
        <row r="2921">
          <cell r="G2921">
            <v>0</v>
          </cell>
          <cell r="H2921">
            <v>0</v>
          </cell>
          <cell r="I2921">
            <v>0</v>
          </cell>
          <cell r="J2921">
            <v>0</v>
          </cell>
          <cell r="K2921">
            <v>-448</v>
          </cell>
        </row>
        <row r="2922">
          <cell r="G2922">
            <v>0</v>
          </cell>
          <cell r="H2922">
            <v>93849321</v>
          </cell>
          <cell r="I2922">
            <v>0</v>
          </cell>
          <cell r="J2922">
            <v>93849321</v>
          </cell>
          <cell r="K2922">
            <v>3356481</v>
          </cell>
        </row>
        <row r="2923">
          <cell r="G2923">
            <v>0</v>
          </cell>
          <cell r="H2923">
            <v>9442420</v>
          </cell>
          <cell r="I2923">
            <v>0</v>
          </cell>
          <cell r="J2923">
            <v>9442420</v>
          </cell>
          <cell r="K2923">
            <v>7756836</v>
          </cell>
        </row>
        <row r="2924">
          <cell r="G2924">
            <v>0</v>
          </cell>
          <cell r="H2924">
            <v>0</v>
          </cell>
          <cell r="I2924">
            <v>0</v>
          </cell>
          <cell r="J2924">
            <v>0</v>
          </cell>
          <cell r="K2924">
            <v>0</v>
          </cell>
        </row>
        <row r="2925">
          <cell r="G2925">
            <v>0</v>
          </cell>
          <cell r="H2925">
            <v>0</v>
          </cell>
          <cell r="I2925">
            <v>0</v>
          </cell>
          <cell r="J2925">
            <v>0</v>
          </cell>
          <cell r="K2925">
            <v>394099314</v>
          </cell>
        </row>
        <row r="2926">
          <cell r="G2926">
            <v>0</v>
          </cell>
          <cell r="H2926">
            <v>0</v>
          </cell>
          <cell r="I2926">
            <v>0</v>
          </cell>
          <cell r="J2926">
            <v>0</v>
          </cell>
          <cell r="K2926">
            <v>10815050</v>
          </cell>
        </row>
        <row r="2927">
          <cell r="G2927">
            <v>0</v>
          </cell>
          <cell r="H2927">
            <v>0</v>
          </cell>
          <cell r="I2927">
            <v>0</v>
          </cell>
          <cell r="J2927">
            <v>0</v>
          </cell>
          <cell r="K2927">
            <v>84975</v>
          </cell>
        </row>
        <row r="2928">
          <cell r="G2928">
            <v>0</v>
          </cell>
          <cell r="H2928">
            <v>0</v>
          </cell>
          <cell r="I2928">
            <v>0</v>
          </cell>
          <cell r="J2928">
            <v>0</v>
          </cell>
          <cell r="K2928">
            <v>841479459</v>
          </cell>
        </row>
        <row r="2929">
          <cell r="G2929">
            <v>0</v>
          </cell>
          <cell r="H2929">
            <v>0</v>
          </cell>
          <cell r="I2929">
            <v>0</v>
          </cell>
          <cell r="J2929">
            <v>0</v>
          </cell>
          <cell r="K2929">
            <v>2442370</v>
          </cell>
        </row>
        <row r="2930">
          <cell r="G2930">
            <v>0</v>
          </cell>
          <cell r="H2930">
            <v>0</v>
          </cell>
          <cell r="I2930">
            <v>0</v>
          </cell>
          <cell r="J2930">
            <v>0</v>
          </cell>
          <cell r="K2930">
            <v>19321920</v>
          </cell>
        </row>
        <row r="2931">
          <cell r="G2931">
            <v>0</v>
          </cell>
          <cell r="H2931">
            <v>0</v>
          </cell>
          <cell r="I2931">
            <v>0</v>
          </cell>
          <cell r="J2931">
            <v>0</v>
          </cell>
          <cell r="K2931">
            <v>297400686</v>
          </cell>
        </row>
        <row r="2932">
          <cell r="G2932">
            <v>0</v>
          </cell>
          <cell r="H2932">
            <v>0</v>
          </cell>
          <cell r="I2932">
            <v>0</v>
          </cell>
          <cell r="J2932">
            <v>0</v>
          </cell>
          <cell r="K2932">
            <v>0</v>
          </cell>
        </row>
        <row r="2933">
          <cell r="G2933">
            <v>0</v>
          </cell>
          <cell r="H2933">
            <v>0</v>
          </cell>
          <cell r="I2933">
            <v>0</v>
          </cell>
          <cell r="J2933">
            <v>0</v>
          </cell>
          <cell r="K2933">
            <v>0</v>
          </cell>
        </row>
        <row r="2934">
          <cell r="G2934">
            <v>0</v>
          </cell>
          <cell r="H2934">
            <v>0</v>
          </cell>
          <cell r="I2934">
            <v>0</v>
          </cell>
          <cell r="J2934">
            <v>0</v>
          </cell>
          <cell r="K2934">
            <v>0</v>
          </cell>
        </row>
        <row r="2935">
          <cell r="G2935">
            <v>0</v>
          </cell>
          <cell r="H2935">
            <v>0</v>
          </cell>
          <cell r="I2935">
            <v>0</v>
          </cell>
          <cell r="J2935">
            <v>0</v>
          </cell>
          <cell r="K2935">
            <v>1119904252</v>
          </cell>
        </row>
        <row r="2936">
          <cell r="G2936">
            <v>0</v>
          </cell>
          <cell r="H2936">
            <v>0</v>
          </cell>
          <cell r="I2936">
            <v>0</v>
          </cell>
          <cell r="J2936">
            <v>0</v>
          </cell>
          <cell r="K2936">
            <v>175179235</v>
          </cell>
        </row>
        <row r="2937">
          <cell r="G2937">
            <v>0</v>
          </cell>
          <cell r="H2937">
            <v>0</v>
          </cell>
          <cell r="I2937">
            <v>0</v>
          </cell>
          <cell r="J2937">
            <v>0</v>
          </cell>
          <cell r="K2937">
            <v>0</v>
          </cell>
        </row>
        <row r="2938">
          <cell r="G2938">
            <v>0</v>
          </cell>
          <cell r="H2938">
            <v>6709859853</v>
          </cell>
          <cell r="I2938">
            <v>0</v>
          </cell>
          <cell r="J2938">
            <v>6709859853</v>
          </cell>
          <cell r="K2938">
            <v>5344732935</v>
          </cell>
        </row>
        <row r="2939">
          <cell r="G2939">
            <v>0</v>
          </cell>
          <cell r="H2939">
            <v>452499743</v>
          </cell>
          <cell r="I2939">
            <v>0</v>
          </cell>
          <cell r="J2939">
            <v>452499743</v>
          </cell>
          <cell r="K2939">
            <v>575734680</v>
          </cell>
        </row>
        <row r="2940">
          <cell r="G2940">
            <v>0</v>
          </cell>
          <cell r="H2940">
            <v>9951731929</v>
          </cell>
          <cell r="I2940">
            <v>0</v>
          </cell>
          <cell r="J2940">
            <v>9951731929</v>
          </cell>
          <cell r="K2940">
            <v>21943337722</v>
          </cell>
        </row>
        <row r="2942">
          <cell r="G2942">
            <v>0</v>
          </cell>
          <cell r="H2942">
            <v>28952682</v>
          </cell>
          <cell r="I2942">
            <v>0</v>
          </cell>
          <cell r="J2942">
            <v>28952682</v>
          </cell>
          <cell r="K2942">
            <v>0</v>
          </cell>
        </row>
        <row r="2943">
          <cell r="G2943">
            <v>0</v>
          </cell>
          <cell r="H2943">
            <v>265033216</v>
          </cell>
          <cell r="I2943">
            <v>0</v>
          </cell>
          <cell r="J2943">
            <v>265033216</v>
          </cell>
          <cell r="K2943">
            <v>7105348391</v>
          </cell>
        </row>
        <row r="2944">
          <cell r="G2944">
            <v>0</v>
          </cell>
          <cell r="H2944">
            <v>2584395364</v>
          </cell>
          <cell r="I2944">
            <v>0</v>
          </cell>
          <cell r="J2944">
            <v>2584395364</v>
          </cell>
          <cell r="K2944">
            <v>0</v>
          </cell>
        </row>
        <row r="2945">
          <cell r="G2945">
            <v>0</v>
          </cell>
          <cell r="H2945">
            <v>530553331</v>
          </cell>
          <cell r="I2945">
            <v>0</v>
          </cell>
          <cell r="J2945">
            <v>530553331</v>
          </cell>
          <cell r="K2945">
            <v>2378587898</v>
          </cell>
        </row>
        <row r="2946">
          <cell r="G2946">
            <v>0</v>
          </cell>
          <cell r="H2946">
            <v>0</v>
          </cell>
          <cell r="I2946">
            <v>0</v>
          </cell>
          <cell r="J2946">
            <v>0</v>
          </cell>
          <cell r="K2946">
            <v>145942098</v>
          </cell>
        </row>
        <row r="2947">
          <cell r="G2947">
            <v>0</v>
          </cell>
          <cell r="H2947">
            <v>8174</v>
          </cell>
          <cell r="I2947">
            <v>0</v>
          </cell>
          <cell r="J2947">
            <v>8174</v>
          </cell>
          <cell r="K2947">
            <v>0</v>
          </cell>
        </row>
        <row r="2948">
          <cell r="G2948">
            <v>0</v>
          </cell>
          <cell r="H2948">
            <v>2260</v>
          </cell>
          <cell r="I2948">
            <v>0</v>
          </cell>
          <cell r="J2948">
            <v>2260</v>
          </cell>
          <cell r="K2948">
            <v>785721</v>
          </cell>
        </row>
        <row r="2949">
          <cell r="G2949">
            <v>0</v>
          </cell>
          <cell r="H2949">
            <v>3783150</v>
          </cell>
          <cell r="I2949">
            <v>0</v>
          </cell>
          <cell r="J2949">
            <v>3783150</v>
          </cell>
          <cell r="K2949">
            <v>45775227</v>
          </cell>
        </row>
        <row r="2950">
          <cell r="G2950">
            <v>0</v>
          </cell>
          <cell r="H2950">
            <v>0</v>
          </cell>
          <cell r="I2950">
            <v>0</v>
          </cell>
          <cell r="J2950">
            <v>0</v>
          </cell>
          <cell r="K2950">
            <v>7987</v>
          </cell>
        </row>
        <row r="2951">
          <cell r="G2951">
            <v>0</v>
          </cell>
          <cell r="H2951">
            <v>0</v>
          </cell>
          <cell r="I2951">
            <v>0</v>
          </cell>
          <cell r="J2951">
            <v>0</v>
          </cell>
          <cell r="K2951">
            <v>59706284</v>
          </cell>
        </row>
        <row r="2952">
          <cell r="G2952">
            <v>0</v>
          </cell>
          <cell r="H2952">
            <v>28920237</v>
          </cell>
          <cell r="I2952">
            <v>0</v>
          </cell>
          <cell r="J2952">
            <v>28920237</v>
          </cell>
          <cell r="K2952">
            <v>2520570</v>
          </cell>
        </row>
        <row r="2953">
          <cell r="G2953">
            <v>0</v>
          </cell>
          <cell r="H2953">
            <v>0</v>
          </cell>
          <cell r="I2953">
            <v>0</v>
          </cell>
          <cell r="J2953">
            <v>0</v>
          </cell>
          <cell r="K2953">
            <v>30587400</v>
          </cell>
        </row>
        <row r="2954">
          <cell r="G2954">
            <v>0</v>
          </cell>
          <cell r="H2954">
            <v>5526668234</v>
          </cell>
          <cell r="I2954">
            <v>0</v>
          </cell>
          <cell r="J2954">
            <v>5526668234</v>
          </cell>
          <cell r="K2954">
            <v>15636652832</v>
          </cell>
        </row>
        <row r="2955">
          <cell r="G2955">
            <v>0</v>
          </cell>
          <cell r="H2955">
            <v>10265327542</v>
          </cell>
          <cell r="I2955">
            <v>0</v>
          </cell>
          <cell r="J2955">
            <v>10265327542</v>
          </cell>
          <cell r="K2955">
            <v>28812780204</v>
          </cell>
        </row>
        <row r="2956">
          <cell r="G2956">
            <v>0</v>
          </cell>
          <cell r="H2956">
            <v>6956377</v>
          </cell>
          <cell r="I2956">
            <v>0</v>
          </cell>
          <cell r="J2956">
            <v>6956377</v>
          </cell>
          <cell r="K2956">
            <v>90272645</v>
          </cell>
        </row>
        <row r="2957">
          <cell r="G2957">
            <v>0</v>
          </cell>
          <cell r="H2957">
            <v>94933</v>
          </cell>
          <cell r="I2957">
            <v>0</v>
          </cell>
          <cell r="J2957">
            <v>94933</v>
          </cell>
          <cell r="K2957">
            <v>323218</v>
          </cell>
        </row>
        <row r="2958">
          <cell r="G2958">
            <v>0</v>
          </cell>
          <cell r="H2958">
            <v>124526233</v>
          </cell>
          <cell r="I2958">
            <v>0</v>
          </cell>
          <cell r="J2958">
            <v>124526233</v>
          </cell>
          <cell r="K2958">
            <v>136307425</v>
          </cell>
        </row>
        <row r="2959">
          <cell r="G2959">
            <v>0</v>
          </cell>
          <cell r="H2959">
            <v>23509</v>
          </cell>
          <cell r="I2959">
            <v>0</v>
          </cell>
          <cell r="J2959">
            <v>23509</v>
          </cell>
          <cell r="K2959">
            <v>46563</v>
          </cell>
        </row>
        <row r="2960">
          <cell r="G2960">
            <v>0</v>
          </cell>
          <cell r="H2960">
            <v>0</v>
          </cell>
          <cell r="I2960">
            <v>0</v>
          </cell>
          <cell r="J2960">
            <v>0</v>
          </cell>
          <cell r="K2960">
            <v>9102440</v>
          </cell>
        </row>
        <row r="2961">
          <cell r="G2961">
            <v>0</v>
          </cell>
          <cell r="H2961">
            <v>0</v>
          </cell>
          <cell r="I2961">
            <v>0</v>
          </cell>
          <cell r="J2961">
            <v>0</v>
          </cell>
          <cell r="K2961">
            <v>243540</v>
          </cell>
        </row>
        <row r="2962">
          <cell r="G2962">
            <v>0</v>
          </cell>
          <cell r="H2962">
            <v>0</v>
          </cell>
          <cell r="I2962">
            <v>0</v>
          </cell>
          <cell r="J2962">
            <v>0</v>
          </cell>
          <cell r="K2962">
            <v>0</v>
          </cell>
        </row>
        <row r="2963">
          <cell r="G2963">
            <v>0</v>
          </cell>
          <cell r="H2963">
            <v>1269496405</v>
          </cell>
          <cell r="I2963">
            <v>0</v>
          </cell>
          <cell r="J2963">
            <v>1269496405</v>
          </cell>
          <cell r="K2963">
            <v>687613379</v>
          </cell>
        </row>
        <row r="2964">
          <cell r="G2964">
            <v>0</v>
          </cell>
          <cell r="H2964">
            <v>0</v>
          </cell>
          <cell r="I2964">
            <v>0</v>
          </cell>
          <cell r="J2964">
            <v>0</v>
          </cell>
          <cell r="K2964">
            <v>1612322300</v>
          </cell>
        </row>
        <row r="2965">
          <cell r="G2965">
            <v>0</v>
          </cell>
          <cell r="H2965">
            <v>0</v>
          </cell>
          <cell r="I2965">
            <v>0</v>
          </cell>
          <cell r="J2965">
            <v>0</v>
          </cell>
          <cell r="K2965">
            <v>169045507</v>
          </cell>
        </row>
        <row r="2966">
          <cell r="G2966">
            <v>0</v>
          </cell>
          <cell r="H2966">
            <v>44287553</v>
          </cell>
          <cell r="I2966">
            <v>0</v>
          </cell>
          <cell r="J2966">
            <v>44287553</v>
          </cell>
          <cell r="K2966">
            <v>33953796</v>
          </cell>
        </row>
        <row r="2967">
          <cell r="G2967">
            <v>0</v>
          </cell>
          <cell r="H2967">
            <v>38300229</v>
          </cell>
          <cell r="I2967">
            <v>0</v>
          </cell>
          <cell r="J2967">
            <v>38300229</v>
          </cell>
          <cell r="K2967">
            <v>234911052</v>
          </cell>
        </row>
        <row r="2968">
          <cell r="G2968">
            <v>0</v>
          </cell>
          <cell r="H2968">
            <v>692682639</v>
          </cell>
          <cell r="I2968">
            <v>0</v>
          </cell>
          <cell r="J2968">
            <v>692682639</v>
          </cell>
          <cell r="K2968">
            <v>1515004447</v>
          </cell>
        </row>
        <row r="2969">
          <cell r="G2969">
            <v>0</v>
          </cell>
          <cell r="H2969">
            <v>44836075</v>
          </cell>
          <cell r="I2969">
            <v>0</v>
          </cell>
          <cell r="J2969">
            <v>44836075</v>
          </cell>
          <cell r="K2969">
            <v>72515159</v>
          </cell>
        </row>
        <row r="2970">
          <cell r="G2970">
            <v>0</v>
          </cell>
          <cell r="H2970">
            <v>4083740938</v>
          </cell>
          <cell r="I2970">
            <v>0</v>
          </cell>
          <cell r="J2970">
            <v>4083740938</v>
          </cell>
          <cell r="K2970">
            <v>0</v>
          </cell>
        </row>
        <row r="2971">
          <cell r="G2971">
            <v>0</v>
          </cell>
          <cell r="H2971">
            <v>3350483</v>
          </cell>
          <cell r="I2971">
            <v>0</v>
          </cell>
          <cell r="J2971">
            <v>3350483</v>
          </cell>
          <cell r="K2971">
            <v>0</v>
          </cell>
        </row>
        <row r="2972">
          <cell r="G2972">
            <v>0</v>
          </cell>
          <cell r="H2972">
            <v>2275932108</v>
          </cell>
          <cell r="I2972">
            <v>0</v>
          </cell>
          <cell r="J2972">
            <v>2275932108</v>
          </cell>
          <cell r="K2972">
            <v>0</v>
          </cell>
        </row>
        <row r="2973">
          <cell r="G2973">
            <v>0</v>
          </cell>
          <cell r="H2973">
            <v>0</v>
          </cell>
          <cell r="I2973">
            <v>0</v>
          </cell>
          <cell r="J2973">
            <v>0</v>
          </cell>
          <cell r="K2973">
            <v>4020124969</v>
          </cell>
        </row>
        <row r="2974">
          <cell r="G2974">
            <v>0</v>
          </cell>
          <cell r="H2974">
            <v>0</v>
          </cell>
          <cell r="I2974">
            <v>0</v>
          </cell>
          <cell r="J2974">
            <v>0</v>
          </cell>
          <cell r="K2974">
            <v>2479682442</v>
          </cell>
        </row>
        <row r="2975">
          <cell r="G2975">
            <v>0</v>
          </cell>
          <cell r="H2975">
            <v>0</v>
          </cell>
          <cell r="I2975">
            <v>0</v>
          </cell>
          <cell r="J2975">
            <v>0</v>
          </cell>
          <cell r="K2975">
            <v>13681150681</v>
          </cell>
        </row>
        <row r="2976">
          <cell r="G2976">
            <v>0</v>
          </cell>
          <cell r="H2976">
            <v>0</v>
          </cell>
          <cell r="I2976">
            <v>0</v>
          </cell>
          <cell r="J2976">
            <v>0</v>
          </cell>
          <cell r="K2976">
            <v>439172850</v>
          </cell>
        </row>
        <row r="2977">
          <cell r="G2977">
            <v>0</v>
          </cell>
          <cell r="H2977">
            <v>421484468</v>
          </cell>
          <cell r="I2977">
            <v>0</v>
          </cell>
          <cell r="J2977">
            <v>421484468</v>
          </cell>
          <cell r="K2977">
            <v>14522400</v>
          </cell>
        </row>
        <row r="2978">
          <cell r="G2978">
            <v>0</v>
          </cell>
          <cell r="H2978">
            <v>17403855339</v>
          </cell>
          <cell r="I2978">
            <v>0</v>
          </cell>
          <cell r="J2978">
            <v>17403855339</v>
          </cell>
          <cell r="K2978">
            <v>9403495684</v>
          </cell>
        </row>
        <row r="2979">
          <cell r="G2979">
            <v>0</v>
          </cell>
          <cell r="H2979">
            <v>0</v>
          </cell>
          <cell r="I2979">
            <v>0</v>
          </cell>
          <cell r="J2979">
            <v>0</v>
          </cell>
          <cell r="K2979">
            <v>15045890</v>
          </cell>
        </row>
        <row r="2980">
          <cell r="G2980">
            <v>0</v>
          </cell>
          <cell r="H2980">
            <v>0</v>
          </cell>
          <cell r="I2980">
            <v>0</v>
          </cell>
          <cell r="J2980">
            <v>0</v>
          </cell>
          <cell r="K2980">
            <v>2599343616</v>
          </cell>
        </row>
        <row r="2981">
          <cell r="G2981">
            <v>0</v>
          </cell>
          <cell r="H2981">
            <v>0</v>
          </cell>
          <cell r="I2981">
            <v>0</v>
          </cell>
          <cell r="J2981">
            <v>0</v>
          </cell>
          <cell r="K2981">
            <v>0</v>
          </cell>
        </row>
        <row r="2982">
          <cell r="G2982">
            <v>0</v>
          </cell>
          <cell r="H2982">
            <v>1058202762</v>
          </cell>
          <cell r="I2982">
            <v>0</v>
          </cell>
          <cell r="J2982">
            <v>1058202762</v>
          </cell>
          <cell r="K2982">
            <v>2136370435</v>
          </cell>
        </row>
        <row r="2983">
          <cell r="G2983">
            <v>0</v>
          </cell>
          <cell r="H2983">
            <v>1728827503</v>
          </cell>
          <cell r="I2983">
            <v>0</v>
          </cell>
          <cell r="J2983">
            <v>1728827503</v>
          </cell>
          <cell r="K2983">
            <v>3682098106</v>
          </cell>
        </row>
        <row r="2984">
          <cell r="G2984">
            <v>0</v>
          </cell>
          <cell r="H2984">
            <v>48430241744</v>
          </cell>
          <cell r="I2984">
            <v>0</v>
          </cell>
          <cell r="J2984">
            <v>48430241744</v>
          </cell>
          <cell r="K2984">
            <v>97251363156</v>
          </cell>
        </row>
        <row r="2986">
          <cell r="G2986">
            <v>0</v>
          </cell>
          <cell r="H2986">
            <v>86847067746</v>
          </cell>
          <cell r="I2986">
            <v>0</v>
          </cell>
          <cell r="J2986">
            <v>86847067746</v>
          </cell>
          <cell r="K2986">
            <v>286138404341</v>
          </cell>
        </row>
        <row r="2987">
          <cell r="G2987">
            <v>0</v>
          </cell>
          <cell r="H2987">
            <v>20147979056</v>
          </cell>
          <cell r="I2987">
            <v>0</v>
          </cell>
          <cell r="J2987">
            <v>20147979056</v>
          </cell>
          <cell r="K2987">
            <v>31276653190</v>
          </cell>
        </row>
        <row r="2988">
          <cell r="G2988">
            <v>0</v>
          </cell>
          <cell r="H2988">
            <v>601253162</v>
          </cell>
          <cell r="I2988">
            <v>0</v>
          </cell>
          <cell r="J2988">
            <v>601253162</v>
          </cell>
          <cell r="K2988">
            <v>58576889</v>
          </cell>
        </row>
        <row r="2989">
          <cell r="G2989">
            <v>0</v>
          </cell>
          <cell r="H2989">
            <v>4581105365</v>
          </cell>
          <cell r="I2989">
            <v>0</v>
          </cell>
          <cell r="J2989">
            <v>4581105365</v>
          </cell>
          <cell r="K2989">
            <v>12027318715</v>
          </cell>
        </row>
        <row r="2990">
          <cell r="G2990">
            <v>0</v>
          </cell>
          <cell r="H2990">
            <v>37966588281</v>
          </cell>
          <cell r="I2990">
            <v>0</v>
          </cell>
          <cell r="J2990">
            <v>37966588281</v>
          </cell>
          <cell r="K2990">
            <v>69488959567</v>
          </cell>
        </row>
        <row r="2991">
          <cell r="G2991">
            <v>0</v>
          </cell>
          <cell r="H2991">
            <v>169161439605</v>
          </cell>
          <cell r="I2991">
            <v>0</v>
          </cell>
          <cell r="J2991">
            <v>169161439605</v>
          </cell>
          <cell r="K2991">
            <v>375522631694</v>
          </cell>
        </row>
        <row r="2992">
          <cell r="G2992">
            <v>0</v>
          </cell>
          <cell r="H2992">
            <v>774228957</v>
          </cell>
          <cell r="I2992">
            <v>0</v>
          </cell>
          <cell r="J2992">
            <v>774228957</v>
          </cell>
          <cell r="K2992">
            <v>536867793</v>
          </cell>
        </row>
        <row r="2993">
          <cell r="G2993">
            <v>0</v>
          </cell>
          <cell r="H2993">
            <v>1666302556</v>
          </cell>
          <cell r="I2993">
            <v>0</v>
          </cell>
          <cell r="J2993">
            <v>1666302556</v>
          </cell>
          <cell r="K2993">
            <v>2249803900</v>
          </cell>
        </row>
        <row r="2994">
          <cell r="G2994">
            <v>0</v>
          </cell>
          <cell r="H2994">
            <v>1022250000</v>
          </cell>
          <cell r="I2994">
            <v>0</v>
          </cell>
          <cell r="J2994">
            <v>1022250000</v>
          </cell>
          <cell r="K2994">
            <v>613875000</v>
          </cell>
        </row>
        <row r="2995">
          <cell r="G2995">
            <v>0</v>
          </cell>
          <cell r="H2995">
            <v>0</v>
          </cell>
          <cell r="I2995">
            <v>0</v>
          </cell>
          <cell r="J2995">
            <v>0</v>
          </cell>
          <cell r="K2995">
            <v>1419499</v>
          </cell>
        </row>
        <row r="2996">
          <cell r="G2996">
            <v>0</v>
          </cell>
          <cell r="H2996">
            <v>1180212877</v>
          </cell>
          <cell r="I2996">
            <v>0</v>
          </cell>
          <cell r="J2996">
            <v>1180212877</v>
          </cell>
          <cell r="K2996">
            <v>2596009444</v>
          </cell>
        </row>
        <row r="2997">
          <cell r="G2997">
            <v>0</v>
          </cell>
          <cell r="H2997">
            <v>246618822</v>
          </cell>
          <cell r="I2997">
            <v>0</v>
          </cell>
          <cell r="J2997">
            <v>246618822</v>
          </cell>
          <cell r="K2997">
            <v>340582815</v>
          </cell>
        </row>
        <row r="2998">
          <cell r="G2998">
            <v>0</v>
          </cell>
          <cell r="H2998">
            <v>27830343</v>
          </cell>
          <cell r="I2998">
            <v>0</v>
          </cell>
          <cell r="J2998">
            <v>27830343</v>
          </cell>
          <cell r="K2998">
            <v>3705166</v>
          </cell>
        </row>
        <row r="2999">
          <cell r="G2999">
            <v>0</v>
          </cell>
          <cell r="H2999">
            <v>0</v>
          </cell>
          <cell r="I2999">
            <v>0</v>
          </cell>
          <cell r="J2999">
            <v>0</v>
          </cell>
          <cell r="K2999">
            <v>3009087190</v>
          </cell>
        </row>
        <row r="3000">
          <cell r="G3000">
            <v>0</v>
          </cell>
          <cell r="H3000">
            <v>8191604110</v>
          </cell>
          <cell r="I3000">
            <v>0</v>
          </cell>
          <cell r="J3000">
            <v>8191604110</v>
          </cell>
          <cell r="K3000">
            <v>52353921332</v>
          </cell>
        </row>
        <row r="3001">
          <cell r="G3001">
            <v>0</v>
          </cell>
          <cell r="H3001">
            <v>41300022216</v>
          </cell>
          <cell r="I3001">
            <v>0</v>
          </cell>
          <cell r="J3001">
            <v>41300022216</v>
          </cell>
          <cell r="K3001">
            <v>14980150624</v>
          </cell>
        </row>
        <row r="3002">
          <cell r="G3002">
            <v>0</v>
          </cell>
          <cell r="H3002">
            <v>314446014298</v>
          </cell>
          <cell r="I3002">
            <v>0</v>
          </cell>
          <cell r="J3002">
            <v>314446014298</v>
          </cell>
          <cell r="K3002">
            <v>418979114814</v>
          </cell>
        </row>
        <row r="3003">
          <cell r="G3003">
            <v>0</v>
          </cell>
          <cell r="H3003">
            <v>0</v>
          </cell>
          <cell r="I3003">
            <v>0</v>
          </cell>
          <cell r="J3003">
            <v>0</v>
          </cell>
          <cell r="K3003">
            <v>42000000</v>
          </cell>
        </row>
        <row r="3004">
          <cell r="G3004">
            <v>0</v>
          </cell>
          <cell r="H3004">
            <v>8871947381</v>
          </cell>
          <cell r="I3004">
            <v>0</v>
          </cell>
          <cell r="J3004">
            <v>8871947381</v>
          </cell>
          <cell r="K3004">
            <v>14906309463</v>
          </cell>
        </row>
        <row r="3005">
          <cell r="G3005">
            <v>0</v>
          </cell>
          <cell r="H3005">
            <v>697032464775</v>
          </cell>
          <cell r="I3005">
            <v>0</v>
          </cell>
          <cell r="J3005">
            <v>697032464775</v>
          </cell>
          <cell r="K3005">
            <v>1285125391436</v>
          </cell>
        </row>
        <row r="3007">
          <cell r="G3007">
            <v>0</v>
          </cell>
          <cell r="H3007">
            <v>3846341092</v>
          </cell>
          <cell r="I3007">
            <v>0</v>
          </cell>
          <cell r="J3007">
            <v>3846341092</v>
          </cell>
          <cell r="K3007">
            <v>3061130179</v>
          </cell>
        </row>
        <row r="3008">
          <cell r="G3008">
            <v>0</v>
          </cell>
          <cell r="H3008">
            <v>0</v>
          </cell>
          <cell r="I3008">
            <v>0</v>
          </cell>
          <cell r="J3008">
            <v>0</v>
          </cell>
          <cell r="K3008">
            <v>77616500</v>
          </cell>
        </row>
        <row r="3009">
          <cell r="G3009">
            <v>0</v>
          </cell>
          <cell r="H3009">
            <v>29389975</v>
          </cell>
          <cell r="I3009">
            <v>0</v>
          </cell>
          <cell r="J3009">
            <v>29389975</v>
          </cell>
          <cell r="K3009">
            <v>52564900</v>
          </cell>
        </row>
        <row r="3010">
          <cell r="G3010">
            <v>0</v>
          </cell>
          <cell r="H3010">
            <v>49736029</v>
          </cell>
          <cell r="I3010">
            <v>0</v>
          </cell>
          <cell r="J3010">
            <v>49736029</v>
          </cell>
          <cell r="K3010">
            <v>148217125</v>
          </cell>
        </row>
        <row r="3011">
          <cell r="G3011">
            <v>0</v>
          </cell>
          <cell r="H3011">
            <v>224675046</v>
          </cell>
          <cell r="I3011">
            <v>0</v>
          </cell>
          <cell r="J3011">
            <v>224675046</v>
          </cell>
          <cell r="K3011">
            <v>387679005</v>
          </cell>
        </row>
        <row r="3012">
          <cell r="G3012">
            <v>0</v>
          </cell>
          <cell r="H3012">
            <v>0</v>
          </cell>
          <cell r="I3012">
            <v>0</v>
          </cell>
          <cell r="J3012">
            <v>0</v>
          </cell>
          <cell r="K3012">
            <v>0</v>
          </cell>
        </row>
        <row r="3013">
          <cell r="G3013">
            <v>0</v>
          </cell>
          <cell r="H3013">
            <v>10624324000</v>
          </cell>
          <cell r="I3013">
            <v>0</v>
          </cell>
          <cell r="J3013">
            <v>10624324000</v>
          </cell>
          <cell r="K3013">
            <v>4342753770</v>
          </cell>
        </row>
        <row r="3014">
          <cell r="G3014">
            <v>0</v>
          </cell>
          <cell r="H3014">
            <v>7251809780</v>
          </cell>
          <cell r="I3014">
            <v>0</v>
          </cell>
          <cell r="J3014">
            <v>7251809780</v>
          </cell>
          <cell r="K3014">
            <v>12076469118</v>
          </cell>
        </row>
        <row r="3015">
          <cell r="G3015">
            <v>0</v>
          </cell>
          <cell r="H3015">
            <v>5643408500</v>
          </cell>
          <cell r="I3015">
            <v>0</v>
          </cell>
          <cell r="J3015">
            <v>5643408500</v>
          </cell>
          <cell r="K3015">
            <v>4777974195</v>
          </cell>
        </row>
        <row r="3016">
          <cell r="G3016">
            <v>0</v>
          </cell>
          <cell r="H3016">
            <v>0</v>
          </cell>
          <cell r="I3016">
            <v>0</v>
          </cell>
          <cell r="J3016">
            <v>0</v>
          </cell>
          <cell r="K3016">
            <v>51115544</v>
          </cell>
        </row>
        <row r="3017">
          <cell r="G3017">
            <v>0</v>
          </cell>
          <cell r="H3017">
            <v>194739504</v>
          </cell>
          <cell r="I3017">
            <v>0</v>
          </cell>
          <cell r="J3017">
            <v>194739504</v>
          </cell>
          <cell r="K3017">
            <v>2488621422</v>
          </cell>
        </row>
        <row r="3018">
          <cell r="G3018">
            <v>0</v>
          </cell>
          <cell r="H3018">
            <v>0</v>
          </cell>
          <cell r="I3018">
            <v>0</v>
          </cell>
          <cell r="J3018">
            <v>0</v>
          </cell>
          <cell r="K3018">
            <v>0</v>
          </cell>
        </row>
        <row r="3019">
          <cell r="G3019">
            <v>0</v>
          </cell>
          <cell r="H3019">
            <v>724702400</v>
          </cell>
          <cell r="I3019">
            <v>0</v>
          </cell>
          <cell r="J3019">
            <v>724702400</v>
          </cell>
          <cell r="K3019">
            <v>0</v>
          </cell>
        </row>
        <row r="3020">
          <cell r="G3020">
            <v>0</v>
          </cell>
          <cell r="H3020">
            <v>191032227</v>
          </cell>
          <cell r="I3020">
            <v>0</v>
          </cell>
          <cell r="J3020">
            <v>191032227</v>
          </cell>
          <cell r="K3020">
            <v>82605816</v>
          </cell>
        </row>
        <row r="3021">
          <cell r="G3021">
            <v>0</v>
          </cell>
          <cell r="H3021">
            <v>-39097534</v>
          </cell>
          <cell r="I3021">
            <v>0</v>
          </cell>
          <cell r="J3021">
            <v>-39097534</v>
          </cell>
          <cell r="K3021">
            <v>3039197653</v>
          </cell>
        </row>
        <row r="3022">
          <cell r="G3022">
            <v>0</v>
          </cell>
          <cell r="H3022">
            <v>28741061019</v>
          </cell>
          <cell r="I3022">
            <v>0</v>
          </cell>
          <cell r="J3022">
            <v>28741061019</v>
          </cell>
          <cell r="K3022">
            <v>30585945227</v>
          </cell>
        </row>
        <row r="3024">
          <cell r="G3024">
            <v>0</v>
          </cell>
          <cell r="H3024">
            <v>1082783608</v>
          </cell>
          <cell r="I3024">
            <v>0</v>
          </cell>
          <cell r="J3024">
            <v>1082783608</v>
          </cell>
          <cell r="K3024">
            <v>1524582987</v>
          </cell>
        </row>
        <row r="3025">
          <cell r="G3025">
            <v>0</v>
          </cell>
          <cell r="H3025">
            <v>348726958</v>
          </cell>
          <cell r="I3025">
            <v>0</v>
          </cell>
          <cell r="J3025">
            <v>348726958</v>
          </cell>
          <cell r="K3025">
            <v>621441469</v>
          </cell>
        </row>
        <row r="3026">
          <cell r="G3026">
            <v>0</v>
          </cell>
          <cell r="H3026">
            <v>216038382</v>
          </cell>
          <cell r="I3026">
            <v>0</v>
          </cell>
          <cell r="J3026">
            <v>216038382</v>
          </cell>
          <cell r="K3026">
            <v>364122280</v>
          </cell>
        </row>
        <row r="3027">
          <cell r="G3027">
            <v>0</v>
          </cell>
          <cell r="H3027">
            <v>309869698</v>
          </cell>
          <cell r="I3027">
            <v>0</v>
          </cell>
          <cell r="J3027">
            <v>309869698</v>
          </cell>
          <cell r="K3027">
            <v>1363796367</v>
          </cell>
        </row>
        <row r="3028">
          <cell r="G3028">
            <v>0</v>
          </cell>
          <cell r="H3028">
            <v>0</v>
          </cell>
          <cell r="I3028">
            <v>0</v>
          </cell>
          <cell r="J3028">
            <v>0</v>
          </cell>
          <cell r="K3028">
            <v>14713395</v>
          </cell>
        </row>
        <row r="3029">
          <cell r="G3029">
            <v>0</v>
          </cell>
          <cell r="H3029">
            <v>217248064</v>
          </cell>
          <cell r="I3029">
            <v>0</v>
          </cell>
          <cell r="J3029">
            <v>217248064</v>
          </cell>
          <cell r="K3029">
            <v>306982846</v>
          </cell>
        </row>
        <row r="3030">
          <cell r="G3030">
            <v>0</v>
          </cell>
          <cell r="H3030">
            <v>0</v>
          </cell>
          <cell r="I3030">
            <v>0</v>
          </cell>
          <cell r="J3030">
            <v>0</v>
          </cell>
          <cell r="K3030">
            <v>6000</v>
          </cell>
        </row>
        <row r="3031">
          <cell r="G3031">
            <v>0</v>
          </cell>
          <cell r="H3031">
            <v>31760</v>
          </cell>
          <cell r="I3031">
            <v>0</v>
          </cell>
          <cell r="J3031">
            <v>31760</v>
          </cell>
          <cell r="K3031">
            <v>142691453</v>
          </cell>
        </row>
        <row r="3032">
          <cell r="G3032">
            <v>0</v>
          </cell>
          <cell r="H3032">
            <v>5306612</v>
          </cell>
          <cell r="I3032">
            <v>0</v>
          </cell>
          <cell r="J3032">
            <v>5306612</v>
          </cell>
          <cell r="K3032">
            <v>3123340</v>
          </cell>
        </row>
        <row r="3033">
          <cell r="G3033">
            <v>0</v>
          </cell>
          <cell r="H3033">
            <v>257925</v>
          </cell>
          <cell r="I3033">
            <v>0</v>
          </cell>
          <cell r="J3033">
            <v>257925</v>
          </cell>
          <cell r="K3033">
            <v>715662</v>
          </cell>
        </row>
        <row r="3034">
          <cell r="G3034">
            <v>0</v>
          </cell>
          <cell r="H3034">
            <v>254339407</v>
          </cell>
          <cell r="I3034">
            <v>0</v>
          </cell>
          <cell r="J3034">
            <v>254339407</v>
          </cell>
          <cell r="K3034">
            <v>552746425</v>
          </cell>
        </row>
        <row r="3035">
          <cell r="G3035">
            <v>0</v>
          </cell>
          <cell r="H3035">
            <v>2574726</v>
          </cell>
          <cell r="I3035">
            <v>0</v>
          </cell>
          <cell r="J3035">
            <v>2574726</v>
          </cell>
          <cell r="K3035">
            <v>1727249</v>
          </cell>
        </row>
        <row r="3036">
          <cell r="G3036">
            <v>0</v>
          </cell>
          <cell r="H3036">
            <v>63373782</v>
          </cell>
          <cell r="I3036">
            <v>0</v>
          </cell>
          <cell r="J3036">
            <v>63373782</v>
          </cell>
          <cell r="K3036">
            <v>24527918</v>
          </cell>
        </row>
        <row r="3037">
          <cell r="G3037">
            <v>0</v>
          </cell>
          <cell r="H3037">
            <v>0</v>
          </cell>
          <cell r="I3037">
            <v>0</v>
          </cell>
          <cell r="J3037">
            <v>0</v>
          </cell>
          <cell r="K3037">
            <v>5068997</v>
          </cell>
        </row>
        <row r="3038">
          <cell r="G3038">
            <v>0</v>
          </cell>
          <cell r="H3038">
            <v>1512050</v>
          </cell>
          <cell r="I3038">
            <v>0</v>
          </cell>
          <cell r="J3038">
            <v>1512050</v>
          </cell>
          <cell r="K3038">
            <v>300600</v>
          </cell>
        </row>
        <row r="3039">
          <cell r="G3039">
            <v>0</v>
          </cell>
          <cell r="H3039">
            <v>62573815</v>
          </cell>
          <cell r="I3039">
            <v>0</v>
          </cell>
          <cell r="J3039">
            <v>62573815</v>
          </cell>
          <cell r="K3039">
            <v>159969448</v>
          </cell>
        </row>
        <row r="3040">
          <cell r="G3040">
            <v>0</v>
          </cell>
          <cell r="H3040">
            <v>0</v>
          </cell>
          <cell r="I3040">
            <v>0</v>
          </cell>
          <cell r="J3040">
            <v>0</v>
          </cell>
          <cell r="K3040">
            <v>0</v>
          </cell>
        </row>
        <row r="3041">
          <cell r="G3041">
            <v>0</v>
          </cell>
          <cell r="H3041">
            <v>0</v>
          </cell>
          <cell r="I3041">
            <v>0</v>
          </cell>
          <cell r="J3041">
            <v>0</v>
          </cell>
          <cell r="K3041">
            <v>0</v>
          </cell>
        </row>
        <row r="3042">
          <cell r="G3042">
            <v>0</v>
          </cell>
          <cell r="H3042">
            <v>0</v>
          </cell>
          <cell r="I3042">
            <v>0</v>
          </cell>
          <cell r="J3042">
            <v>0</v>
          </cell>
          <cell r="K3042">
            <v>0</v>
          </cell>
        </row>
        <row r="3043">
          <cell r="G3043">
            <v>0</v>
          </cell>
          <cell r="H3043">
            <v>0</v>
          </cell>
          <cell r="I3043">
            <v>0</v>
          </cell>
          <cell r="J3043">
            <v>0</v>
          </cell>
          <cell r="K3043">
            <v>0</v>
          </cell>
        </row>
        <row r="3044">
          <cell r="G3044">
            <v>0</v>
          </cell>
          <cell r="H3044">
            <v>0</v>
          </cell>
          <cell r="I3044">
            <v>0</v>
          </cell>
          <cell r="J3044">
            <v>0</v>
          </cell>
          <cell r="K3044">
            <v>1104300</v>
          </cell>
        </row>
        <row r="3045">
          <cell r="G3045">
            <v>0</v>
          </cell>
          <cell r="H3045">
            <v>0</v>
          </cell>
          <cell r="I3045">
            <v>0</v>
          </cell>
          <cell r="J3045">
            <v>0</v>
          </cell>
          <cell r="K3045">
            <v>0</v>
          </cell>
        </row>
        <row r="3046">
          <cell r="G3046">
            <v>0</v>
          </cell>
          <cell r="H3046">
            <v>0</v>
          </cell>
          <cell r="I3046">
            <v>0</v>
          </cell>
          <cell r="J3046">
            <v>0</v>
          </cell>
          <cell r="K3046">
            <v>1985850</v>
          </cell>
        </row>
        <row r="3047">
          <cell r="G3047">
            <v>0</v>
          </cell>
          <cell r="H3047">
            <v>0</v>
          </cell>
          <cell r="I3047">
            <v>0</v>
          </cell>
          <cell r="J3047">
            <v>0</v>
          </cell>
          <cell r="K3047">
            <v>0</v>
          </cell>
        </row>
        <row r="3048">
          <cell r="G3048">
            <v>0</v>
          </cell>
          <cell r="H3048">
            <v>0</v>
          </cell>
          <cell r="I3048">
            <v>0</v>
          </cell>
          <cell r="J3048">
            <v>0</v>
          </cell>
          <cell r="K3048">
            <v>156000</v>
          </cell>
        </row>
        <row r="3049">
          <cell r="G3049">
            <v>0</v>
          </cell>
          <cell r="H3049">
            <v>0</v>
          </cell>
          <cell r="I3049">
            <v>0</v>
          </cell>
          <cell r="J3049">
            <v>0</v>
          </cell>
          <cell r="K3049">
            <v>475102</v>
          </cell>
        </row>
        <row r="3050">
          <cell r="G3050">
            <v>0</v>
          </cell>
          <cell r="H3050">
            <v>0</v>
          </cell>
          <cell r="I3050">
            <v>0</v>
          </cell>
          <cell r="J3050">
            <v>0</v>
          </cell>
          <cell r="K3050">
            <v>0</v>
          </cell>
        </row>
        <row r="3051">
          <cell r="G3051">
            <v>0</v>
          </cell>
          <cell r="H3051">
            <v>7099952</v>
          </cell>
          <cell r="I3051">
            <v>0</v>
          </cell>
          <cell r="J3051">
            <v>7099952</v>
          </cell>
          <cell r="K3051">
            <v>6170583</v>
          </cell>
        </row>
        <row r="3052">
          <cell r="G3052">
            <v>0</v>
          </cell>
          <cell r="H3052">
            <v>0</v>
          </cell>
          <cell r="I3052">
            <v>0</v>
          </cell>
          <cell r="J3052">
            <v>0</v>
          </cell>
          <cell r="K3052">
            <v>3066471</v>
          </cell>
        </row>
        <row r="3053">
          <cell r="G3053">
            <v>0</v>
          </cell>
          <cell r="H3053">
            <v>0</v>
          </cell>
          <cell r="I3053">
            <v>0</v>
          </cell>
          <cell r="J3053">
            <v>0</v>
          </cell>
          <cell r="K3053">
            <v>0</v>
          </cell>
        </row>
        <row r="3054">
          <cell r="G3054">
            <v>0</v>
          </cell>
          <cell r="H3054">
            <v>0</v>
          </cell>
          <cell r="I3054">
            <v>0</v>
          </cell>
          <cell r="J3054">
            <v>0</v>
          </cell>
          <cell r="K3054">
            <v>0</v>
          </cell>
        </row>
        <row r="3055">
          <cell r="G3055">
            <v>0</v>
          </cell>
          <cell r="H3055">
            <v>382335</v>
          </cell>
          <cell r="I3055">
            <v>0</v>
          </cell>
          <cell r="J3055">
            <v>382335</v>
          </cell>
          <cell r="K3055">
            <v>2590253</v>
          </cell>
        </row>
        <row r="3056">
          <cell r="G3056">
            <v>0</v>
          </cell>
          <cell r="H3056">
            <v>0</v>
          </cell>
          <cell r="I3056">
            <v>0</v>
          </cell>
          <cell r="J3056">
            <v>0</v>
          </cell>
          <cell r="K3056">
            <v>183720</v>
          </cell>
        </row>
        <row r="3057">
          <cell r="G3057">
            <v>0</v>
          </cell>
          <cell r="H3057">
            <v>0</v>
          </cell>
          <cell r="I3057">
            <v>0</v>
          </cell>
          <cell r="J3057">
            <v>0</v>
          </cell>
          <cell r="K3057">
            <v>3750867</v>
          </cell>
        </row>
        <row r="3058">
          <cell r="G3058">
            <v>0</v>
          </cell>
          <cell r="H3058">
            <v>0</v>
          </cell>
          <cell r="I3058">
            <v>0</v>
          </cell>
          <cell r="J3058">
            <v>0</v>
          </cell>
          <cell r="K3058">
            <v>71700</v>
          </cell>
        </row>
        <row r="3059">
          <cell r="G3059">
            <v>0</v>
          </cell>
          <cell r="H3059">
            <v>31308529</v>
          </cell>
          <cell r="I3059">
            <v>0</v>
          </cell>
          <cell r="J3059">
            <v>31308529</v>
          </cell>
          <cell r="K3059">
            <v>8406961</v>
          </cell>
        </row>
        <row r="3060">
          <cell r="G3060">
            <v>0</v>
          </cell>
          <cell r="H3060">
            <v>79416713</v>
          </cell>
          <cell r="I3060">
            <v>0</v>
          </cell>
          <cell r="J3060">
            <v>79416713</v>
          </cell>
          <cell r="K3060">
            <v>17472335</v>
          </cell>
        </row>
        <row r="3061">
          <cell r="G3061">
            <v>0</v>
          </cell>
          <cell r="H3061">
            <v>712200</v>
          </cell>
          <cell r="I3061">
            <v>0</v>
          </cell>
          <cell r="J3061">
            <v>712200</v>
          </cell>
          <cell r="K3061">
            <v>4228488</v>
          </cell>
        </row>
        <row r="3062">
          <cell r="G3062">
            <v>0</v>
          </cell>
          <cell r="H3062">
            <v>130725</v>
          </cell>
          <cell r="I3062">
            <v>0</v>
          </cell>
          <cell r="J3062">
            <v>130725</v>
          </cell>
          <cell r="K3062">
            <v>1292668</v>
          </cell>
        </row>
        <row r="3063">
          <cell r="G3063">
            <v>0</v>
          </cell>
          <cell r="H3063">
            <v>1130029</v>
          </cell>
          <cell r="I3063">
            <v>0</v>
          </cell>
          <cell r="J3063">
            <v>1130029</v>
          </cell>
          <cell r="K3063">
            <v>188100</v>
          </cell>
        </row>
        <row r="3064">
          <cell r="G3064">
            <v>0</v>
          </cell>
          <cell r="H3064">
            <v>981588</v>
          </cell>
          <cell r="I3064">
            <v>0</v>
          </cell>
          <cell r="J3064">
            <v>981588</v>
          </cell>
          <cell r="K3064">
            <v>185820</v>
          </cell>
        </row>
        <row r="3065">
          <cell r="G3065">
            <v>0</v>
          </cell>
          <cell r="H3065">
            <v>380728</v>
          </cell>
          <cell r="I3065">
            <v>0</v>
          </cell>
          <cell r="J3065">
            <v>380728</v>
          </cell>
          <cell r="K3065">
            <v>166440</v>
          </cell>
        </row>
        <row r="3066">
          <cell r="G3066">
            <v>0</v>
          </cell>
          <cell r="H3066">
            <v>698208</v>
          </cell>
          <cell r="I3066">
            <v>0</v>
          </cell>
          <cell r="J3066">
            <v>698208</v>
          </cell>
          <cell r="K3066">
            <v>112400</v>
          </cell>
        </row>
        <row r="3067">
          <cell r="G3067">
            <v>0</v>
          </cell>
          <cell r="H3067">
            <v>1452810007</v>
          </cell>
          <cell r="I3067">
            <v>0</v>
          </cell>
          <cell r="J3067">
            <v>1452810007</v>
          </cell>
          <cell r="K3067">
            <v>1383829716</v>
          </cell>
        </row>
        <row r="3068">
          <cell r="G3068">
            <v>0</v>
          </cell>
          <cell r="H3068">
            <v>240087718</v>
          </cell>
          <cell r="I3068">
            <v>0</v>
          </cell>
          <cell r="J3068">
            <v>240087718</v>
          </cell>
          <cell r="K3068">
            <v>330220102</v>
          </cell>
        </row>
        <row r="3069">
          <cell r="G3069">
            <v>0</v>
          </cell>
          <cell r="H3069">
            <v>2333777672</v>
          </cell>
          <cell r="I3069">
            <v>0</v>
          </cell>
          <cell r="J3069">
            <v>2333777672</v>
          </cell>
          <cell r="K3069">
            <v>597196219</v>
          </cell>
        </row>
        <row r="3070">
          <cell r="G3070">
            <v>0</v>
          </cell>
          <cell r="H3070">
            <v>516514025</v>
          </cell>
          <cell r="I3070">
            <v>0</v>
          </cell>
          <cell r="J3070">
            <v>516514025</v>
          </cell>
          <cell r="K3070">
            <v>612884813</v>
          </cell>
        </row>
        <row r="3071">
          <cell r="G3071">
            <v>0</v>
          </cell>
          <cell r="H3071">
            <v>60608298</v>
          </cell>
          <cell r="I3071">
            <v>0</v>
          </cell>
          <cell r="J3071">
            <v>60608298</v>
          </cell>
          <cell r="K3071">
            <v>240836742</v>
          </cell>
        </row>
        <row r="3072">
          <cell r="G3072">
            <v>0</v>
          </cell>
          <cell r="H3072">
            <v>-133311775</v>
          </cell>
          <cell r="I3072">
            <v>0</v>
          </cell>
          <cell r="J3072">
            <v>-133311775</v>
          </cell>
          <cell r="K3072">
            <v>0</v>
          </cell>
        </row>
        <row r="3073">
          <cell r="G3073">
            <v>0</v>
          </cell>
          <cell r="H3073">
            <v>7157363739</v>
          </cell>
          <cell r="I3073">
            <v>0</v>
          </cell>
          <cell r="J3073">
            <v>7157363739</v>
          </cell>
          <cell r="K3073">
            <v>8303092086</v>
          </cell>
        </row>
        <row r="3075">
          <cell r="G3075">
            <v>0</v>
          </cell>
          <cell r="H3075">
            <v>1112912568</v>
          </cell>
          <cell r="I3075">
            <v>0</v>
          </cell>
          <cell r="J3075">
            <v>1112912568</v>
          </cell>
          <cell r="K3075">
            <v>1966095430</v>
          </cell>
        </row>
        <row r="3076">
          <cell r="G3076">
            <v>0</v>
          </cell>
          <cell r="H3076">
            <v>52594460</v>
          </cell>
          <cell r="I3076">
            <v>0</v>
          </cell>
          <cell r="J3076">
            <v>52594460</v>
          </cell>
          <cell r="K3076">
            <v>105033500</v>
          </cell>
        </row>
        <row r="3077">
          <cell r="G3077">
            <v>0</v>
          </cell>
          <cell r="H3077">
            <v>218280571</v>
          </cell>
          <cell r="I3077">
            <v>0</v>
          </cell>
          <cell r="J3077">
            <v>218280571</v>
          </cell>
          <cell r="K3077">
            <v>588262227</v>
          </cell>
        </row>
        <row r="3078">
          <cell r="G3078">
            <v>0</v>
          </cell>
          <cell r="H3078">
            <v>12240356588</v>
          </cell>
          <cell r="I3078">
            <v>0</v>
          </cell>
          <cell r="J3078">
            <v>12240356588</v>
          </cell>
          <cell r="K3078">
            <v>18150226113</v>
          </cell>
        </row>
        <row r="3079">
          <cell r="G3079">
            <v>0</v>
          </cell>
          <cell r="H3079">
            <v>5954058332</v>
          </cell>
          <cell r="I3079">
            <v>0</v>
          </cell>
          <cell r="J3079">
            <v>5954058332</v>
          </cell>
          <cell r="K3079">
            <v>9939541664</v>
          </cell>
        </row>
        <row r="3080">
          <cell r="G3080">
            <v>0</v>
          </cell>
          <cell r="H3080">
            <v>494729902</v>
          </cell>
          <cell r="I3080">
            <v>0</v>
          </cell>
          <cell r="J3080">
            <v>494729902</v>
          </cell>
          <cell r="K3080">
            <v>792246736</v>
          </cell>
        </row>
        <row r="3081">
          <cell r="G3081">
            <v>0</v>
          </cell>
          <cell r="H3081">
            <v>0</v>
          </cell>
          <cell r="I3081">
            <v>0</v>
          </cell>
          <cell r="J3081">
            <v>0</v>
          </cell>
          <cell r="K3081">
            <v>0</v>
          </cell>
        </row>
        <row r="3082">
          <cell r="G3082">
            <v>0</v>
          </cell>
          <cell r="H3082">
            <v>1251187507</v>
          </cell>
          <cell r="I3082">
            <v>0</v>
          </cell>
          <cell r="J3082">
            <v>1251187507</v>
          </cell>
          <cell r="K3082">
            <v>1358118758</v>
          </cell>
        </row>
        <row r="3083">
          <cell r="G3083">
            <v>0</v>
          </cell>
          <cell r="H3083">
            <v>0</v>
          </cell>
          <cell r="I3083">
            <v>0</v>
          </cell>
          <cell r="J3083">
            <v>0</v>
          </cell>
          <cell r="K3083">
            <v>0</v>
          </cell>
        </row>
        <row r="3084">
          <cell r="G3084">
            <v>0</v>
          </cell>
          <cell r="H3084">
            <v>0</v>
          </cell>
          <cell r="I3084">
            <v>0</v>
          </cell>
          <cell r="J3084">
            <v>0</v>
          </cell>
          <cell r="K3084">
            <v>394455251</v>
          </cell>
        </row>
        <row r="3085">
          <cell r="G3085">
            <v>0</v>
          </cell>
          <cell r="H3085">
            <v>255528097</v>
          </cell>
          <cell r="I3085">
            <v>0</v>
          </cell>
          <cell r="J3085">
            <v>255528097</v>
          </cell>
          <cell r="K3085">
            <v>166086340</v>
          </cell>
        </row>
        <row r="3086">
          <cell r="G3086">
            <v>0</v>
          </cell>
          <cell r="H3086">
            <v>0</v>
          </cell>
          <cell r="I3086">
            <v>0</v>
          </cell>
          <cell r="J3086">
            <v>0</v>
          </cell>
          <cell r="K3086">
            <v>750000</v>
          </cell>
        </row>
        <row r="3087">
          <cell r="G3087">
            <v>0</v>
          </cell>
          <cell r="H3087">
            <v>290660000</v>
          </cell>
          <cell r="I3087">
            <v>0</v>
          </cell>
          <cell r="J3087">
            <v>290660000</v>
          </cell>
          <cell r="K3087">
            <v>463098600</v>
          </cell>
        </row>
        <row r="3088">
          <cell r="G3088">
            <v>0</v>
          </cell>
          <cell r="H3088">
            <v>154730000</v>
          </cell>
          <cell r="I3088">
            <v>0</v>
          </cell>
          <cell r="J3088">
            <v>154730000</v>
          </cell>
          <cell r="K3088">
            <v>304250000</v>
          </cell>
        </row>
        <row r="3089">
          <cell r="G3089">
            <v>0</v>
          </cell>
          <cell r="H3089">
            <v>247457065</v>
          </cell>
          <cell r="I3089">
            <v>0</v>
          </cell>
          <cell r="J3089">
            <v>247457065</v>
          </cell>
          <cell r="K3089">
            <v>348475241</v>
          </cell>
        </row>
        <row r="3090">
          <cell r="G3090">
            <v>0</v>
          </cell>
          <cell r="H3090">
            <v>0</v>
          </cell>
          <cell r="I3090">
            <v>0</v>
          </cell>
          <cell r="J3090">
            <v>0</v>
          </cell>
          <cell r="K3090">
            <v>48811105</v>
          </cell>
        </row>
        <row r="3091">
          <cell r="G3091">
            <v>0</v>
          </cell>
          <cell r="H3091">
            <v>610273458</v>
          </cell>
          <cell r="I3091">
            <v>0</v>
          </cell>
          <cell r="J3091">
            <v>610273458</v>
          </cell>
          <cell r="K3091">
            <v>644565285</v>
          </cell>
        </row>
        <row r="3092">
          <cell r="G3092">
            <v>0</v>
          </cell>
          <cell r="H3092">
            <v>997907000</v>
          </cell>
          <cell r="I3092">
            <v>0</v>
          </cell>
          <cell r="J3092">
            <v>997907000</v>
          </cell>
          <cell r="K3092">
            <v>1193169364</v>
          </cell>
        </row>
        <row r="3093">
          <cell r="G3093">
            <v>0</v>
          </cell>
          <cell r="H3093">
            <v>21009928</v>
          </cell>
          <cell r="I3093">
            <v>0</v>
          </cell>
          <cell r="J3093">
            <v>21009928</v>
          </cell>
          <cell r="K3093">
            <v>36728480</v>
          </cell>
        </row>
        <row r="3094">
          <cell r="G3094">
            <v>0</v>
          </cell>
          <cell r="H3094">
            <v>247732439</v>
          </cell>
          <cell r="I3094">
            <v>0</v>
          </cell>
          <cell r="J3094">
            <v>247732439</v>
          </cell>
          <cell r="K3094">
            <v>402604927</v>
          </cell>
        </row>
        <row r="3095">
          <cell r="G3095">
            <v>0</v>
          </cell>
          <cell r="H3095">
            <v>287492449</v>
          </cell>
          <cell r="I3095">
            <v>0</v>
          </cell>
          <cell r="J3095">
            <v>287492449</v>
          </cell>
          <cell r="K3095">
            <v>374109751</v>
          </cell>
        </row>
        <row r="3096">
          <cell r="G3096">
            <v>0</v>
          </cell>
          <cell r="H3096">
            <v>38439338</v>
          </cell>
          <cell r="I3096">
            <v>0</v>
          </cell>
          <cell r="J3096">
            <v>38439338</v>
          </cell>
          <cell r="K3096">
            <v>0</v>
          </cell>
        </row>
        <row r="3097">
          <cell r="G3097">
            <v>0</v>
          </cell>
          <cell r="H3097">
            <v>17700000</v>
          </cell>
          <cell r="I3097">
            <v>0</v>
          </cell>
          <cell r="J3097">
            <v>17700000</v>
          </cell>
          <cell r="K3097">
            <v>6673333</v>
          </cell>
        </row>
        <row r="3098">
          <cell r="G3098">
            <v>0</v>
          </cell>
          <cell r="H3098">
            <v>10102284</v>
          </cell>
          <cell r="I3098">
            <v>0</v>
          </cell>
          <cell r="J3098">
            <v>10102284</v>
          </cell>
          <cell r="K3098">
            <v>34239324</v>
          </cell>
        </row>
        <row r="3099">
          <cell r="G3099">
            <v>0</v>
          </cell>
          <cell r="H3099">
            <v>360000000</v>
          </cell>
          <cell r="I3099">
            <v>0</v>
          </cell>
          <cell r="J3099">
            <v>360000000</v>
          </cell>
          <cell r="K3099">
            <v>0</v>
          </cell>
        </row>
        <row r="3100">
          <cell r="G3100">
            <v>0</v>
          </cell>
          <cell r="H3100">
            <v>529313175</v>
          </cell>
          <cell r="I3100">
            <v>0</v>
          </cell>
          <cell r="J3100">
            <v>529313175</v>
          </cell>
          <cell r="K3100">
            <v>877291865</v>
          </cell>
        </row>
        <row r="3101">
          <cell r="G3101">
            <v>0</v>
          </cell>
          <cell r="H3101">
            <v>964422391</v>
          </cell>
          <cell r="I3101">
            <v>0</v>
          </cell>
          <cell r="J3101">
            <v>964422391</v>
          </cell>
          <cell r="K3101">
            <v>819655419</v>
          </cell>
        </row>
        <row r="3102">
          <cell r="G3102">
            <v>0</v>
          </cell>
          <cell r="H3102">
            <v>0</v>
          </cell>
          <cell r="I3102">
            <v>0</v>
          </cell>
          <cell r="J3102">
            <v>0</v>
          </cell>
          <cell r="K3102">
            <v>0</v>
          </cell>
        </row>
        <row r="3103">
          <cell r="G3103">
            <v>0</v>
          </cell>
          <cell r="H3103">
            <v>44329015</v>
          </cell>
          <cell r="I3103">
            <v>0</v>
          </cell>
          <cell r="J3103">
            <v>44329015</v>
          </cell>
          <cell r="K3103">
            <v>4811355</v>
          </cell>
        </row>
        <row r="3104">
          <cell r="G3104">
            <v>0</v>
          </cell>
          <cell r="H3104">
            <v>44374476</v>
          </cell>
          <cell r="I3104">
            <v>0</v>
          </cell>
          <cell r="J3104">
            <v>44374476</v>
          </cell>
          <cell r="K3104">
            <v>88748949</v>
          </cell>
        </row>
        <row r="3105">
          <cell r="G3105">
            <v>0</v>
          </cell>
          <cell r="H3105">
            <v>112212498</v>
          </cell>
          <cell r="I3105">
            <v>0</v>
          </cell>
          <cell r="J3105">
            <v>112212498</v>
          </cell>
          <cell r="K3105">
            <v>203675995</v>
          </cell>
        </row>
        <row r="3106">
          <cell r="G3106">
            <v>0</v>
          </cell>
          <cell r="H3106">
            <v>294159008</v>
          </cell>
          <cell r="I3106">
            <v>0</v>
          </cell>
          <cell r="J3106">
            <v>294159008</v>
          </cell>
          <cell r="K3106">
            <v>719433623</v>
          </cell>
        </row>
        <row r="3107">
          <cell r="G3107">
            <v>0</v>
          </cell>
          <cell r="H3107">
            <v>538683300</v>
          </cell>
          <cell r="I3107">
            <v>0</v>
          </cell>
          <cell r="J3107">
            <v>538683300</v>
          </cell>
          <cell r="K3107">
            <v>585086356</v>
          </cell>
        </row>
        <row r="3108">
          <cell r="G3108">
            <v>0</v>
          </cell>
          <cell r="H3108">
            <v>2568830821</v>
          </cell>
          <cell r="I3108">
            <v>0</v>
          </cell>
          <cell r="J3108">
            <v>2568830821</v>
          </cell>
          <cell r="K3108">
            <v>3860879096</v>
          </cell>
        </row>
        <row r="3109">
          <cell r="G3109">
            <v>0</v>
          </cell>
          <cell r="H3109">
            <v>137303962</v>
          </cell>
          <cell r="I3109">
            <v>0</v>
          </cell>
          <cell r="J3109">
            <v>137303962</v>
          </cell>
          <cell r="K3109">
            <v>198292272</v>
          </cell>
        </row>
        <row r="3110">
          <cell r="G3110">
            <v>0</v>
          </cell>
          <cell r="H3110">
            <v>187097926</v>
          </cell>
          <cell r="I3110">
            <v>0</v>
          </cell>
          <cell r="J3110">
            <v>187097926</v>
          </cell>
          <cell r="K3110">
            <v>249897681</v>
          </cell>
        </row>
        <row r="3111">
          <cell r="G3111">
            <v>0</v>
          </cell>
          <cell r="H3111">
            <v>6532244</v>
          </cell>
          <cell r="I3111">
            <v>0</v>
          </cell>
          <cell r="J3111">
            <v>6532244</v>
          </cell>
          <cell r="K3111">
            <v>32093613</v>
          </cell>
        </row>
        <row r="3112">
          <cell r="G3112">
            <v>0</v>
          </cell>
          <cell r="H3112">
            <v>1321867790</v>
          </cell>
          <cell r="I3112">
            <v>0</v>
          </cell>
          <cell r="J3112">
            <v>1321867790</v>
          </cell>
          <cell r="K3112">
            <v>2227562038</v>
          </cell>
        </row>
        <row r="3113">
          <cell r="G3113">
            <v>0</v>
          </cell>
          <cell r="H3113">
            <v>0</v>
          </cell>
          <cell r="I3113">
            <v>0</v>
          </cell>
          <cell r="J3113">
            <v>0</v>
          </cell>
          <cell r="K3113">
            <v>613774490</v>
          </cell>
        </row>
        <row r="3114">
          <cell r="G3114">
            <v>0</v>
          </cell>
          <cell r="H3114">
            <v>932354144</v>
          </cell>
          <cell r="I3114">
            <v>0</v>
          </cell>
          <cell r="J3114">
            <v>932354144</v>
          </cell>
          <cell r="K3114">
            <v>930991164</v>
          </cell>
        </row>
        <row r="3115">
          <cell r="G3115">
            <v>0</v>
          </cell>
          <cell r="H3115">
            <v>308514</v>
          </cell>
          <cell r="I3115">
            <v>0</v>
          </cell>
          <cell r="J3115">
            <v>308514</v>
          </cell>
          <cell r="K3115">
            <v>778143</v>
          </cell>
        </row>
        <row r="3116">
          <cell r="G3116">
            <v>0</v>
          </cell>
          <cell r="H3116">
            <v>331840514</v>
          </cell>
          <cell r="I3116">
            <v>0</v>
          </cell>
          <cell r="J3116">
            <v>331840514</v>
          </cell>
          <cell r="K3116">
            <v>323597470</v>
          </cell>
        </row>
        <row r="3117">
          <cell r="G3117">
            <v>0</v>
          </cell>
          <cell r="H3117">
            <v>104548520</v>
          </cell>
          <cell r="I3117">
            <v>0</v>
          </cell>
          <cell r="J3117">
            <v>104548520</v>
          </cell>
          <cell r="K3117">
            <v>100320777</v>
          </cell>
        </row>
        <row r="3118">
          <cell r="G3118">
            <v>0</v>
          </cell>
          <cell r="H3118">
            <v>510901644</v>
          </cell>
          <cell r="I3118">
            <v>0</v>
          </cell>
          <cell r="J3118">
            <v>510901644</v>
          </cell>
          <cell r="K3118">
            <v>370237717</v>
          </cell>
        </row>
        <row r="3119">
          <cell r="G3119">
            <v>0</v>
          </cell>
          <cell r="H3119">
            <v>1140972</v>
          </cell>
          <cell r="I3119">
            <v>0</v>
          </cell>
          <cell r="J3119">
            <v>1140972</v>
          </cell>
          <cell r="K3119">
            <v>39003927</v>
          </cell>
        </row>
        <row r="3120">
          <cell r="G3120">
            <v>0</v>
          </cell>
          <cell r="H3120">
            <v>149473379</v>
          </cell>
          <cell r="I3120">
            <v>0</v>
          </cell>
          <cell r="J3120">
            <v>149473379</v>
          </cell>
          <cell r="K3120">
            <v>300911027</v>
          </cell>
        </row>
        <row r="3121">
          <cell r="G3121">
            <v>0</v>
          </cell>
          <cell r="H3121">
            <v>416377514</v>
          </cell>
          <cell r="I3121">
            <v>0</v>
          </cell>
          <cell r="J3121">
            <v>416377514</v>
          </cell>
          <cell r="K3121">
            <v>340524795</v>
          </cell>
        </row>
        <row r="3122">
          <cell r="G3122">
            <v>0</v>
          </cell>
          <cell r="H3122">
            <v>748173328</v>
          </cell>
          <cell r="I3122">
            <v>0</v>
          </cell>
          <cell r="J3122">
            <v>748173328</v>
          </cell>
          <cell r="K3122">
            <v>806832668</v>
          </cell>
        </row>
        <row r="3123">
          <cell r="G3123">
            <v>0</v>
          </cell>
          <cell r="H3123">
            <v>1284672</v>
          </cell>
          <cell r="I3123">
            <v>0</v>
          </cell>
          <cell r="J3123">
            <v>1284672</v>
          </cell>
          <cell r="K3123">
            <v>30270172</v>
          </cell>
        </row>
        <row r="3124">
          <cell r="G3124">
            <v>0</v>
          </cell>
          <cell r="H3124">
            <v>0</v>
          </cell>
          <cell r="I3124">
            <v>0</v>
          </cell>
          <cell r="J3124">
            <v>0</v>
          </cell>
          <cell r="K3124">
            <v>106646</v>
          </cell>
        </row>
        <row r="3125">
          <cell r="G3125">
            <v>0</v>
          </cell>
          <cell r="H3125">
            <v>0</v>
          </cell>
          <cell r="I3125">
            <v>0</v>
          </cell>
          <cell r="J3125">
            <v>0</v>
          </cell>
          <cell r="K3125">
            <v>714280</v>
          </cell>
        </row>
        <row r="3126">
          <cell r="G3126">
            <v>0</v>
          </cell>
          <cell r="H3126">
            <v>681341209</v>
          </cell>
          <cell r="I3126">
            <v>0</v>
          </cell>
          <cell r="J3126">
            <v>681341209</v>
          </cell>
          <cell r="K3126">
            <v>1121521277</v>
          </cell>
        </row>
        <row r="3127">
          <cell r="G3127">
            <v>0</v>
          </cell>
          <cell r="H3127">
            <v>577019167</v>
          </cell>
          <cell r="I3127">
            <v>0</v>
          </cell>
          <cell r="J3127">
            <v>577019167</v>
          </cell>
          <cell r="K3127">
            <v>604757691</v>
          </cell>
        </row>
        <row r="3128">
          <cell r="G3128">
            <v>0</v>
          </cell>
          <cell r="H3128">
            <v>15201702</v>
          </cell>
          <cell r="I3128">
            <v>0</v>
          </cell>
          <cell r="J3128">
            <v>15201702</v>
          </cell>
          <cell r="K3128">
            <v>27794457</v>
          </cell>
        </row>
        <row r="3129">
          <cell r="G3129">
            <v>0</v>
          </cell>
          <cell r="H3129">
            <v>397580622</v>
          </cell>
          <cell r="I3129">
            <v>0</v>
          </cell>
          <cell r="J3129">
            <v>397580622</v>
          </cell>
          <cell r="K3129">
            <v>837020055</v>
          </cell>
        </row>
        <row r="3130">
          <cell r="G3130">
            <v>0</v>
          </cell>
          <cell r="H3130">
            <v>357299556</v>
          </cell>
          <cell r="I3130">
            <v>0</v>
          </cell>
          <cell r="J3130">
            <v>357299556</v>
          </cell>
          <cell r="K3130">
            <v>573035092</v>
          </cell>
        </row>
        <row r="3131">
          <cell r="G3131">
            <v>0</v>
          </cell>
          <cell r="H3131">
            <v>0</v>
          </cell>
          <cell r="I3131">
            <v>0</v>
          </cell>
          <cell r="J3131">
            <v>0</v>
          </cell>
          <cell r="K3131">
            <v>0</v>
          </cell>
        </row>
        <row r="3132">
          <cell r="G3132">
            <v>0</v>
          </cell>
          <cell r="H3132">
            <v>902020365</v>
          </cell>
          <cell r="I3132">
            <v>0</v>
          </cell>
          <cell r="J3132">
            <v>902020365</v>
          </cell>
          <cell r="K3132">
            <v>1190227723</v>
          </cell>
        </row>
        <row r="3133">
          <cell r="G3133">
            <v>0</v>
          </cell>
          <cell r="H3133">
            <v>0</v>
          </cell>
          <cell r="I3133">
            <v>0</v>
          </cell>
          <cell r="J3133">
            <v>0</v>
          </cell>
          <cell r="K3133">
            <v>0</v>
          </cell>
        </row>
        <row r="3134">
          <cell r="G3134">
            <v>0</v>
          </cell>
          <cell r="H3134">
            <v>1120637572</v>
          </cell>
          <cell r="I3134">
            <v>0</v>
          </cell>
          <cell r="J3134">
            <v>1120637572</v>
          </cell>
          <cell r="K3134">
            <v>1716383520</v>
          </cell>
        </row>
        <row r="3135">
          <cell r="G3135">
            <v>0</v>
          </cell>
          <cell r="H3135">
            <v>0</v>
          </cell>
          <cell r="I3135">
            <v>0</v>
          </cell>
          <cell r="J3135">
            <v>0</v>
          </cell>
          <cell r="K3135">
            <v>0</v>
          </cell>
        </row>
        <row r="3136">
          <cell r="G3136">
            <v>0</v>
          </cell>
          <cell r="H3136">
            <v>0</v>
          </cell>
          <cell r="I3136">
            <v>0</v>
          </cell>
          <cell r="J3136">
            <v>0</v>
          </cell>
          <cell r="K3136">
            <v>4354609507</v>
          </cell>
        </row>
        <row r="3137">
          <cell r="G3137">
            <v>0</v>
          </cell>
          <cell r="H3137">
            <v>0</v>
          </cell>
          <cell r="I3137">
            <v>0</v>
          </cell>
          <cell r="J3137">
            <v>0</v>
          </cell>
          <cell r="K3137">
            <v>0</v>
          </cell>
        </row>
        <row r="3138">
          <cell r="G3138">
            <v>0</v>
          </cell>
          <cell r="H3138">
            <v>144993</v>
          </cell>
          <cell r="I3138">
            <v>0</v>
          </cell>
          <cell r="J3138">
            <v>144993</v>
          </cell>
          <cell r="K3138">
            <v>0</v>
          </cell>
        </row>
        <row r="3139">
          <cell r="G3139">
            <v>0</v>
          </cell>
          <cell r="H3139">
            <v>492080320</v>
          </cell>
          <cell r="I3139">
            <v>0</v>
          </cell>
          <cell r="J3139">
            <v>492080320</v>
          </cell>
          <cell r="K3139">
            <v>2086035368</v>
          </cell>
        </row>
        <row r="3140">
          <cell r="G3140">
            <v>0</v>
          </cell>
          <cell r="H3140">
            <v>1027843951</v>
          </cell>
          <cell r="I3140">
            <v>0</v>
          </cell>
          <cell r="J3140">
            <v>1027843951</v>
          </cell>
          <cell r="K3140">
            <v>1843349478</v>
          </cell>
        </row>
        <row r="3141">
          <cell r="G3141">
            <v>0</v>
          </cell>
          <cell r="H3141">
            <v>324893061</v>
          </cell>
          <cell r="I3141">
            <v>0</v>
          </cell>
          <cell r="J3141">
            <v>324893061</v>
          </cell>
          <cell r="K3141">
            <v>318121538</v>
          </cell>
        </row>
        <row r="3142">
          <cell r="G3142">
            <v>0</v>
          </cell>
          <cell r="H3142">
            <v>341392189</v>
          </cell>
          <cell r="I3142">
            <v>0</v>
          </cell>
          <cell r="J3142">
            <v>341392189</v>
          </cell>
          <cell r="K3142">
            <v>192307453</v>
          </cell>
        </row>
        <row r="3143">
          <cell r="G3143">
            <v>0</v>
          </cell>
          <cell r="H3143">
            <v>8014601</v>
          </cell>
          <cell r="I3143">
            <v>0</v>
          </cell>
          <cell r="J3143">
            <v>8014601</v>
          </cell>
          <cell r="K3143">
            <v>31823600</v>
          </cell>
        </row>
        <row r="3144">
          <cell r="G3144">
            <v>0</v>
          </cell>
          <cell r="H3144">
            <v>9744915</v>
          </cell>
          <cell r="I3144">
            <v>0</v>
          </cell>
          <cell r="J3144">
            <v>9744915</v>
          </cell>
          <cell r="K3144">
            <v>35824880</v>
          </cell>
        </row>
        <row r="3145">
          <cell r="G3145">
            <v>0</v>
          </cell>
          <cell r="H3145">
            <v>331782104</v>
          </cell>
          <cell r="I3145">
            <v>0</v>
          </cell>
          <cell r="J3145">
            <v>331782104</v>
          </cell>
          <cell r="K3145">
            <v>1000560203</v>
          </cell>
        </row>
        <row r="3146">
          <cell r="G3146">
            <v>0</v>
          </cell>
          <cell r="H3146">
            <v>84143709</v>
          </cell>
          <cell r="I3146">
            <v>0</v>
          </cell>
          <cell r="J3146">
            <v>84143709</v>
          </cell>
          <cell r="K3146">
            <v>186602219</v>
          </cell>
        </row>
        <row r="3147">
          <cell r="G3147">
            <v>0</v>
          </cell>
          <cell r="H3147">
            <v>5223637</v>
          </cell>
          <cell r="I3147">
            <v>0</v>
          </cell>
          <cell r="J3147">
            <v>5223637</v>
          </cell>
          <cell r="K3147">
            <v>25429456</v>
          </cell>
        </row>
        <row r="3148">
          <cell r="G3148">
            <v>0</v>
          </cell>
          <cell r="H3148">
            <v>238123356</v>
          </cell>
          <cell r="I3148">
            <v>0</v>
          </cell>
          <cell r="J3148">
            <v>238123356</v>
          </cell>
          <cell r="K3148">
            <v>437055540</v>
          </cell>
        </row>
        <row r="3149">
          <cell r="G3149">
            <v>0</v>
          </cell>
          <cell r="H3149">
            <v>29903895</v>
          </cell>
          <cell r="I3149">
            <v>0</v>
          </cell>
          <cell r="J3149">
            <v>29903895</v>
          </cell>
          <cell r="K3149">
            <v>-40613113</v>
          </cell>
        </row>
        <row r="3150">
          <cell r="G3150">
            <v>0</v>
          </cell>
          <cell r="H3150">
            <v>18658250</v>
          </cell>
          <cell r="I3150">
            <v>0</v>
          </cell>
          <cell r="J3150">
            <v>18658250</v>
          </cell>
          <cell r="K3150">
            <v>52627145</v>
          </cell>
        </row>
        <row r="3151">
          <cell r="G3151">
            <v>0</v>
          </cell>
          <cell r="H3151">
            <v>51051532</v>
          </cell>
          <cell r="I3151">
            <v>0</v>
          </cell>
          <cell r="J3151">
            <v>51051532</v>
          </cell>
          <cell r="K3151">
            <v>43382235</v>
          </cell>
        </row>
        <row r="3152">
          <cell r="G3152">
            <v>0</v>
          </cell>
          <cell r="H3152">
            <v>16524000</v>
          </cell>
          <cell r="I3152">
            <v>0</v>
          </cell>
          <cell r="J3152">
            <v>16524000</v>
          </cell>
          <cell r="K3152">
            <v>30294000</v>
          </cell>
        </row>
        <row r="3153">
          <cell r="G3153">
            <v>0</v>
          </cell>
          <cell r="H3153">
            <v>240000000</v>
          </cell>
          <cell r="I3153">
            <v>0</v>
          </cell>
          <cell r="J3153">
            <v>240000000</v>
          </cell>
          <cell r="K3153">
            <v>486612619</v>
          </cell>
        </row>
        <row r="3154">
          <cell r="G3154">
            <v>0</v>
          </cell>
          <cell r="H3154">
            <v>382954705</v>
          </cell>
          <cell r="I3154">
            <v>0</v>
          </cell>
          <cell r="J3154">
            <v>382954705</v>
          </cell>
          <cell r="K3154">
            <v>488794206</v>
          </cell>
        </row>
        <row r="3155">
          <cell r="G3155">
            <v>0</v>
          </cell>
          <cell r="H3155">
            <v>56343547</v>
          </cell>
          <cell r="I3155">
            <v>0</v>
          </cell>
          <cell r="J3155">
            <v>56343547</v>
          </cell>
          <cell r="K3155">
            <v>105972377</v>
          </cell>
        </row>
        <row r="3156">
          <cell r="G3156">
            <v>0</v>
          </cell>
          <cell r="H3156">
            <v>533811684</v>
          </cell>
          <cell r="I3156">
            <v>0</v>
          </cell>
          <cell r="J3156">
            <v>533811684</v>
          </cell>
          <cell r="K3156">
            <v>598017775</v>
          </cell>
        </row>
        <row r="3157">
          <cell r="G3157">
            <v>0</v>
          </cell>
          <cell r="H3157">
            <v>6200</v>
          </cell>
          <cell r="I3157">
            <v>0</v>
          </cell>
          <cell r="J3157">
            <v>6200</v>
          </cell>
          <cell r="K3157">
            <v>4506156</v>
          </cell>
        </row>
        <row r="3158">
          <cell r="G3158">
            <v>0</v>
          </cell>
          <cell r="H3158">
            <v>0</v>
          </cell>
          <cell r="I3158">
            <v>0</v>
          </cell>
          <cell r="J3158">
            <v>0</v>
          </cell>
          <cell r="K3158">
            <v>97636</v>
          </cell>
        </row>
        <row r="3159">
          <cell r="G3159">
            <v>0</v>
          </cell>
          <cell r="H3159">
            <v>85172630</v>
          </cell>
          <cell r="I3159">
            <v>0</v>
          </cell>
          <cell r="J3159">
            <v>85172630</v>
          </cell>
          <cell r="K3159">
            <v>138399456</v>
          </cell>
        </row>
        <row r="3160">
          <cell r="G3160">
            <v>0</v>
          </cell>
          <cell r="H3160">
            <v>98986191</v>
          </cell>
          <cell r="I3160">
            <v>0</v>
          </cell>
          <cell r="J3160">
            <v>98986191</v>
          </cell>
          <cell r="K3160">
            <v>186206056</v>
          </cell>
        </row>
        <row r="3161">
          <cell r="G3161">
            <v>0</v>
          </cell>
          <cell r="H3161">
            <v>28204000</v>
          </cell>
          <cell r="I3161">
            <v>0</v>
          </cell>
          <cell r="J3161">
            <v>28204000</v>
          </cell>
          <cell r="K3161">
            <v>57290000</v>
          </cell>
        </row>
        <row r="3162">
          <cell r="G3162">
            <v>0</v>
          </cell>
          <cell r="H3162">
            <v>62482700</v>
          </cell>
          <cell r="I3162">
            <v>0</v>
          </cell>
          <cell r="J3162">
            <v>62482700</v>
          </cell>
          <cell r="K3162">
            <v>91958134</v>
          </cell>
        </row>
        <row r="3163">
          <cell r="G3163">
            <v>0</v>
          </cell>
          <cell r="H3163">
            <v>39874422</v>
          </cell>
          <cell r="I3163">
            <v>0</v>
          </cell>
          <cell r="J3163">
            <v>39874422</v>
          </cell>
          <cell r="K3163">
            <v>76608724</v>
          </cell>
        </row>
        <row r="3164">
          <cell r="G3164">
            <v>0</v>
          </cell>
          <cell r="H3164">
            <v>173225817</v>
          </cell>
          <cell r="I3164">
            <v>0</v>
          </cell>
          <cell r="J3164">
            <v>173225817</v>
          </cell>
          <cell r="K3164">
            <v>171898567</v>
          </cell>
        </row>
        <row r="3165">
          <cell r="G3165">
            <v>0</v>
          </cell>
          <cell r="H3165">
            <v>-5431383</v>
          </cell>
          <cell r="I3165">
            <v>0</v>
          </cell>
          <cell r="J3165">
            <v>-5431383</v>
          </cell>
          <cell r="K3165">
            <v>-9949012</v>
          </cell>
        </row>
        <row r="3166">
          <cell r="G3166">
            <v>0</v>
          </cell>
          <cell r="H3166">
            <v>-136364</v>
          </cell>
          <cell r="I3166">
            <v>0</v>
          </cell>
          <cell r="J3166">
            <v>-136364</v>
          </cell>
          <cell r="K3166">
            <v>-42818296</v>
          </cell>
        </row>
        <row r="3167">
          <cell r="G3167">
            <v>0</v>
          </cell>
          <cell r="H3167">
            <v>0</v>
          </cell>
          <cell r="I3167">
            <v>0</v>
          </cell>
          <cell r="J3167">
            <v>0</v>
          </cell>
          <cell r="K3167">
            <v>0</v>
          </cell>
        </row>
        <row r="3168">
          <cell r="G3168">
            <v>0</v>
          </cell>
          <cell r="H3168">
            <v>-26479932</v>
          </cell>
          <cell r="I3168">
            <v>0</v>
          </cell>
          <cell r="J3168">
            <v>-26479932</v>
          </cell>
          <cell r="K3168">
            <v>-64649979</v>
          </cell>
        </row>
        <row r="3169">
          <cell r="G3169">
            <v>0</v>
          </cell>
          <cell r="H3169">
            <v>675119185</v>
          </cell>
          <cell r="I3169">
            <v>0</v>
          </cell>
          <cell r="J3169">
            <v>675119185</v>
          </cell>
          <cell r="K3169">
            <v>938903093</v>
          </cell>
        </row>
        <row r="3170">
          <cell r="G3170">
            <v>0</v>
          </cell>
          <cell r="H3170">
            <v>-16267941</v>
          </cell>
          <cell r="I3170">
            <v>0</v>
          </cell>
          <cell r="J3170">
            <v>-16267941</v>
          </cell>
          <cell r="K3170">
            <v>-442183090</v>
          </cell>
        </row>
        <row r="3171">
          <cell r="G3171">
            <v>0</v>
          </cell>
          <cell r="H3171">
            <v>0</v>
          </cell>
          <cell r="I3171">
            <v>0</v>
          </cell>
          <cell r="J3171">
            <v>0</v>
          </cell>
          <cell r="K3171">
            <v>-180000</v>
          </cell>
        </row>
        <row r="3172">
          <cell r="G3172">
            <v>0</v>
          </cell>
          <cell r="H3172">
            <v>0</v>
          </cell>
          <cell r="I3172">
            <v>0</v>
          </cell>
          <cell r="J3172">
            <v>0</v>
          </cell>
          <cell r="K3172">
            <v>0</v>
          </cell>
        </row>
        <row r="3173">
          <cell r="G3173">
            <v>0</v>
          </cell>
          <cell r="H3173">
            <v>105203242</v>
          </cell>
          <cell r="I3173">
            <v>0</v>
          </cell>
          <cell r="J3173">
            <v>105203242</v>
          </cell>
          <cell r="K3173">
            <v>314755658</v>
          </cell>
        </row>
        <row r="3174">
          <cell r="G3174">
            <v>0</v>
          </cell>
          <cell r="H3174">
            <v>45127111</v>
          </cell>
          <cell r="I3174">
            <v>0</v>
          </cell>
          <cell r="J3174">
            <v>45127111</v>
          </cell>
          <cell r="K3174">
            <v>131420654</v>
          </cell>
        </row>
        <row r="3175">
          <cell r="G3175">
            <v>0</v>
          </cell>
          <cell r="H3175">
            <v>444060439</v>
          </cell>
          <cell r="I3175">
            <v>0</v>
          </cell>
          <cell r="J3175">
            <v>444060439</v>
          </cell>
          <cell r="K3175">
            <v>293021668</v>
          </cell>
        </row>
        <row r="3176">
          <cell r="G3176">
            <v>0</v>
          </cell>
          <cell r="H3176">
            <v>428712015</v>
          </cell>
          <cell r="I3176">
            <v>0</v>
          </cell>
          <cell r="J3176">
            <v>428712015</v>
          </cell>
          <cell r="K3176">
            <v>525071862</v>
          </cell>
        </row>
        <row r="3177">
          <cell r="G3177">
            <v>0</v>
          </cell>
          <cell r="H3177">
            <v>20976684</v>
          </cell>
          <cell r="I3177">
            <v>0</v>
          </cell>
          <cell r="J3177">
            <v>20976684</v>
          </cell>
          <cell r="K3177">
            <v>92273583</v>
          </cell>
        </row>
        <row r="3178">
          <cell r="G3178">
            <v>0</v>
          </cell>
          <cell r="H3178">
            <v>198046259</v>
          </cell>
          <cell r="I3178">
            <v>0</v>
          </cell>
          <cell r="J3178">
            <v>198046259</v>
          </cell>
          <cell r="K3178">
            <v>170347323</v>
          </cell>
        </row>
        <row r="3179">
          <cell r="G3179">
            <v>0</v>
          </cell>
          <cell r="H3179">
            <v>28968250</v>
          </cell>
          <cell r="I3179">
            <v>0</v>
          </cell>
          <cell r="J3179">
            <v>28968250</v>
          </cell>
          <cell r="K3179">
            <v>49596641</v>
          </cell>
        </row>
        <row r="3180">
          <cell r="G3180">
            <v>0</v>
          </cell>
          <cell r="H3180">
            <v>1103839165</v>
          </cell>
          <cell r="I3180">
            <v>0</v>
          </cell>
          <cell r="J3180">
            <v>1103839165</v>
          </cell>
          <cell r="K3180">
            <v>1575353993</v>
          </cell>
        </row>
        <row r="3181">
          <cell r="G3181">
            <v>0</v>
          </cell>
          <cell r="H3181">
            <v>400675994</v>
          </cell>
          <cell r="I3181">
            <v>0</v>
          </cell>
          <cell r="J3181">
            <v>400675994</v>
          </cell>
          <cell r="K3181">
            <v>479811882</v>
          </cell>
        </row>
        <row r="3182">
          <cell r="G3182">
            <v>0</v>
          </cell>
          <cell r="H3182">
            <v>279949285</v>
          </cell>
          <cell r="I3182">
            <v>0</v>
          </cell>
          <cell r="J3182">
            <v>279949285</v>
          </cell>
          <cell r="K3182">
            <v>285981931</v>
          </cell>
        </row>
        <row r="3183">
          <cell r="G3183">
            <v>0</v>
          </cell>
          <cell r="H3183">
            <v>12071646</v>
          </cell>
          <cell r="I3183">
            <v>0</v>
          </cell>
          <cell r="J3183">
            <v>12071646</v>
          </cell>
          <cell r="K3183">
            <v>62442674</v>
          </cell>
        </row>
        <row r="3184">
          <cell r="G3184">
            <v>0</v>
          </cell>
          <cell r="H3184">
            <v>0</v>
          </cell>
          <cell r="I3184">
            <v>0</v>
          </cell>
          <cell r="J3184">
            <v>0</v>
          </cell>
          <cell r="K3184">
            <v>27305822</v>
          </cell>
        </row>
        <row r="3185">
          <cell r="G3185">
            <v>0</v>
          </cell>
          <cell r="H3185">
            <v>34265852</v>
          </cell>
          <cell r="I3185">
            <v>0</v>
          </cell>
          <cell r="J3185">
            <v>34265852</v>
          </cell>
          <cell r="K3185">
            <v>24377271</v>
          </cell>
        </row>
        <row r="3186">
          <cell r="G3186">
            <v>0</v>
          </cell>
          <cell r="H3186">
            <v>123876300</v>
          </cell>
          <cell r="I3186">
            <v>0</v>
          </cell>
          <cell r="J3186">
            <v>123876300</v>
          </cell>
          <cell r="K3186">
            <v>48492393</v>
          </cell>
        </row>
        <row r="3187">
          <cell r="G3187">
            <v>0</v>
          </cell>
          <cell r="H3187">
            <v>68144131</v>
          </cell>
          <cell r="I3187">
            <v>0</v>
          </cell>
          <cell r="J3187">
            <v>68144131</v>
          </cell>
          <cell r="K3187">
            <v>10376834</v>
          </cell>
        </row>
        <row r="3188">
          <cell r="G3188">
            <v>0</v>
          </cell>
          <cell r="H3188">
            <v>0</v>
          </cell>
          <cell r="I3188">
            <v>0</v>
          </cell>
          <cell r="J3188">
            <v>0</v>
          </cell>
          <cell r="K3188">
            <v>2258650</v>
          </cell>
        </row>
        <row r="3189">
          <cell r="G3189">
            <v>0</v>
          </cell>
          <cell r="H3189">
            <v>1843808470</v>
          </cell>
          <cell r="I3189">
            <v>0</v>
          </cell>
          <cell r="J3189">
            <v>1843808470</v>
          </cell>
          <cell r="K3189">
            <v>2075603199</v>
          </cell>
        </row>
        <row r="3190">
          <cell r="G3190">
            <v>0</v>
          </cell>
          <cell r="H3190">
            <v>31886975</v>
          </cell>
          <cell r="I3190">
            <v>0</v>
          </cell>
          <cell r="J3190">
            <v>31886975</v>
          </cell>
          <cell r="K3190">
            <v>39786120</v>
          </cell>
        </row>
        <row r="3191">
          <cell r="G3191">
            <v>0</v>
          </cell>
          <cell r="H3191">
            <v>0</v>
          </cell>
          <cell r="I3191">
            <v>0</v>
          </cell>
          <cell r="J3191">
            <v>0</v>
          </cell>
          <cell r="K3191">
            <v>0</v>
          </cell>
        </row>
        <row r="3192">
          <cell r="G3192">
            <v>0</v>
          </cell>
          <cell r="H3192">
            <v>2267730</v>
          </cell>
          <cell r="I3192">
            <v>0</v>
          </cell>
          <cell r="J3192">
            <v>2267730</v>
          </cell>
          <cell r="K3192">
            <v>0</v>
          </cell>
        </row>
        <row r="3193">
          <cell r="G3193">
            <v>0</v>
          </cell>
          <cell r="H3193">
            <v>0</v>
          </cell>
          <cell r="I3193">
            <v>0</v>
          </cell>
          <cell r="J3193">
            <v>0</v>
          </cell>
          <cell r="K3193">
            <v>15296292</v>
          </cell>
        </row>
        <row r="3194">
          <cell r="G3194">
            <v>0</v>
          </cell>
          <cell r="H3194">
            <v>0</v>
          </cell>
          <cell r="I3194">
            <v>0</v>
          </cell>
          <cell r="J3194">
            <v>0</v>
          </cell>
          <cell r="K3194">
            <v>10891950</v>
          </cell>
        </row>
        <row r="3195">
          <cell r="G3195">
            <v>0</v>
          </cell>
          <cell r="H3195">
            <v>248194672</v>
          </cell>
          <cell r="I3195">
            <v>0</v>
          </cell>
          <cell r="J3195">
            <v>248194672</v>
          </cell>
          <cell r="K3195">
            <v>389522447</v>
          </cell>
        </row>
        <row r="3196">
          <cell r="G3196">
            <v>0</v>
          </cell>
          <cell r="H3196">
            <v>2000000</v>
          </cell>
          <cell r="I3196">
            <v>0</v>
          </cell>
          <cell r="J3196">
            <v>2000000</v>
          </cell>
          <cell r="K3196">
            <v>0</v>
          </cell>
        </row>
        <row r="3197">
          <cell r="G3197">
            <v>0</v>
          </cell>
          <cell r="H3197">
            <v>0</v>
          </cell>
          <cell r="I3197">
            <v>0</v>
          </cell>
          <cell r="J3197">
            <v>0</v>
          </cell>
          <cell r="K3197">
            <v>0</v>
          </cell>
        </row>
        <row r="3198">
          <cell r="G3198">
            <v>0</v>
          </cell>
          <cell r="H3198">
            <v>460942722</v>
          </cell>
          <cell r="I3198">
            <v>0</v>
          </cell>
          <cell r="J3198">
            <v>460942722</v>
          </cell>
          <cell r="K3198">
            <v>675381143</v>
          </cell>
        </row>
        <row r="3199">
          <cell r="G3199">
            <v>0</v>
          </cell>
          <cell r="H3199">
            <v>2273035</v>
          </cell>
          <cell r="I3199">
            <v>0</v>
          </cell>
          <cell r="J3199">
            <v>2273035</v>
          </cell>
          <cell r="K3199">
            <v>165428029</v>
          </cell>
        </row>
        <row r="3200">
          <cell r="G3200">
            <v>0</v>
          </cell>
          <cell r="H3200">
            <v>0</v>
          </cell>
          <cell r="I3200">
            <v>0</v>
          </cell>
          <cell r="J3200">
            <v>0</v>
          </cell>
          <cell r="K3200">
            <v>0</v>
          </cell>
        </row>
        <row r="3201">
          <cell r="G3201">
            <v>0</v>
          </cell>
          <cell r="H3201">
            <v>240308496</v>
          </cell>
          <cell r="I3201">
            <v>0</v>
          </cell>
          <cell r="J3201">
            <v>240308496</v>
          </cell>
          <cell r="K3201">
            <v>301686018</v>
          </cell>
        </row>
        <row r="3202">
          <cell r="G3202">
            <v>0</v>
          </cell>
          <cell r="H3202">
            <v>9164670</v>
          </cell>
          <cell r="I3202">
            <v>0</v>
          </cell>
          <cell r="J3202">
            <v>9164670</v>
          </cell>
          <cell r="K3202">
            <v>32158229</v>
          </cell>
        </row>
        <row r="3203">
          <cell r="G3203">
            <v>0</v>
          </cell>
          <cell r="H3203">
            <v>80111298</v>
          </cell>
          <cell r="I3203">
            <v>0</v>
          </cell>
          <cell r="J3203">
            <v>80111298</v>
          </cell>
          <cell r="K3203">
            <v>147166140</v>
          </cell>
        </row>
        <row r="3204">
          <cell r="G3204">
            <v>0</v>
          </cell>
          <cell r="H3204">
            <v>0</v>
          </cell>
          <cell r="I3204">
            <v>0</v>
          </cell>
          <cell r="J3204">
            <v>0</v>
          </cell>
          <cell r="K3204">
            <v>2743818</v>
          </cell>
        </row>
        <row r="3205">
          <cell r="G3205">
            <v>0</v>
          </cell>
          <cell r="H3205">
            <v>145468443</v>
          </cell>
          <cell r="I3205">
            <v>0</v>
          </cell>
          <cell r="J3205">
            <v>145468443</v>
          </cell>
          <cell r="K3205">
            <v>339898290</v>
          </cell>
        </row>
        <row r="3206">
          <cell r="G3206">
            <v>0</v>
          </cell>
          <cell r="H3206">
            <v>141096501</v>
          </cell>
          <cell r="I3206">
            <v>0</v>
          </cell>
          <cell r="J3206">
            <v>141096501</v>
          </cell>
          <cell r="K3206">
            <v>252353199</v>
          </cell>
        </row>
        <row r="3207">
          <cell r="G3207">
            <v>0</v>
          </cell>
          <cell r="H3207">
            <v>765839</v>
          </cell>
          <cell r="I3207">
            <v>0</v>
          </cell>
          <cell r="J3207">
            <v>765839</v>
          </cell>
          <cell r="K3207">
            <v>0</v>
          </cell>
        </row>
        <row r="3208">
          <cell r="G3208">
            <v>0</v>
          </cell>
          <cell r="H3208">
            <v>321094</v>
          </cell>
          <cell r="I3208">
            <v>0</v>
          </cell>
          <cell r="J3208">
            <v>321094</v>
          </cell>
          <cell r="K3208">
            <v>647510</v>
          </cell>
        </row>
        <row r="3209">
          <cell r="G3209">
            <v>0</v>
          </cell>
          <cell r="H3209">
            <v>94837873</v>
          </cell>
          <cell r="I3209">
            <v>0</v>
          </cell>
          <cell r="J3209">
            <v>94837873</v>
          </cell>
          <cell r="K3209">
            <v>1192458723</v>
          </cell>
        </row>
        <row r="3210">
          <cell r="G3210">
            <v>0</v>
          </cell>
          <cell r="H3210">
            <v>74008384</v>
          </cell>
          <cell r="I3210">
            <v>0</v>
          </cell>
          <cell r="J3210">
            <v>74008384</v>
          </cell>
          <cell r="K3210">
            <v>266431445</v>
          </cell>
        </row>
        <row r="3211">
          <cell r="G3211">
            <v>0</v>
          </cell>
          <cell r="H3211">
            <v>0</v>
          </cell>
          <cell r="I3211">
            <v>0</v>
          </cell>
          <cell r="J3211">
            <v>0</v>
          </cell>
          <cell r="K3211">
            <v>1500000</v>
          </cell>
        </row>
        <row r="3212">
          <cell r="G3212">
            <v>0</v>
          </cell>
          <cell r="H3212">
            <v>125211449</v>
          </cell>
          <cell r="I3212">
            <v>0</v>
          </cell>
          <cell r="J3212">
            <v>125211449</v>
          </cell>
          <cell r="K3212">
            <v>187674679</v>
          </cell>
        </row>
        <row r="3213">
          <cell r="G3213">
            <v>0</v>
          </cell>
          <cell r="H3213">
            <v>1612435909</v>
          </cell>
          <cell r="I3213">
            <v>0</v>
          </cell>
          <cell r="J3213">
            <v>1612435909</v>
          </cell>
          <cell r="K3213">
            <v>2358209927</v>
          </cell>
        </row>
        <row r="3214">
          <cell r="G3214">
            <v>0</v>
          </cell>
          <cell r="H3214">
            <v>795495113</v>
          </cell>
          <cell r="I3214">
            <v>0</v>
          </cell>
          <cell r="J3214">
            <v>795495113</v>
          </cell>
          <cell r="K3214">
            <v>1080122852</v>
          </cell>
        </row>
        <row r="3215">
          <cell r="G3215">
            <v>0</v>
          </cell>
          <cell r="H3215">
            <v>170436359</v>
          </cell>
          <cell r="I3215">
            <v>0</v>
          </cell>
          <cell r="J3215">
            <v>170436359</v>
          </cell>
          <cell r="K3215">
            <v>264957473</v>
          </cell>
        </row>
        <row r="3216">
          <cell r="G3216">
            <v>0</v>
          </cell>
          <cell r="H3216">
            <v>289962196</v>
          </cell>
          <cell r="I3216">
            <v>0</v>
          </cell>
          <cell r="J3216">
            <v>289962196</v>
          </cell>
          <cell r="K3216">
            <v>702468622</v>
          </cell>
        </row>
        <row r="3217">
          <cell r="G3217">
            <v>0</v>
          </cell>
          <cell r="H3217">
            <v>398554557</v>
          </cell>
          <cell r="I3217">
            <v>0</v>
          </cell>
          <cell r="J3217">
            <v>398554557</v>
          </cell>
          <cell r="K3217">
            <v>744460955</v>
          </cell>
        </row>
        <row r="3218">
          <cell r="G3218">
            <v>0</v>
          </cell>
          <cell r="H3218">
            <v>189032491</v>
          </cell>
          <cell r="I3218">
            <v>0</v>
          </cell>
          <cell r="J3218">
            <v>189032491</v>
          </cell>
          <cell r="K3218">
            <v>296082255</v>
          </cell>
        </row>
        <row r="3219">
          <cell r="G3219">
            <v>0</v>
          </cell>
          <cell r="H3219">
            <v>1150678366</v>
          </cell>
          <cell r="I3219">
            <v>0</v>
          </cell>
          <cell r="J3219">
            <v>1150678366</v>
          </cell>
          <cell r="K3219">
            <v>1978538583</v>
          </cell>
        </row>
        <row r="3220">
          <cell r="G3220">
            <v>0</v>
          </cell>
          <cell r="H3220">
            <v>193313351</v>
          </cell>
          <cell r="I3220">
            <v>0</v>
          </cell>
          <cell r="J3220">
            <v>193313351</v>
          </cell>
          <cell r="K3220">
            <v>733625769</v>
          </cell>
        </row>
        <row r="3221">
          <cell r="G3221">
            <v>0</v>
          </cell>
          <cell r="H3221">
            <v>0</v>
          </cell>
          <cell r="I3221">
            <v>0</v>
          </cell>
          <cell r="J3221">
            <v>0</v>
          </cell>
          <cell r="K3221">
            <v>30180591</v>
          </cell>
        </row>
        <row r="3222">
          <cell r="G3222">
            <v>0</v>
          </cell>
          <cell r="H3222">
            <v>6776912</v>
          </cell>
          <cell r="I3222">
            <v>0</v>
          </cell>
          <cell r="J3222">
            <v>6776912</v>
          </cell>
          <cell r="K3222">
            <v>24889470</v>
          </cell>
        </row>
        <row r="3223">
          <cell r="G3223">
            <v>0</v>
          </cell>
          <cell r="H3223">
            <v>118993675</v>
          </cell>
          <cell r="I3223">
            <v>0</v>
          </cell>
          <cell r="J3223">
            <v>118993675</v>
          </cell>
          <cell r="K3223">
            <v>160493721</v>
          </cell>
        </row>
        <row r="3224">
          <cell r="G3224">
            <v>0</v>
          </cell>
          <cell r="H3224">
            <v>4915455</v>
          </cell>
          <cell r="I3224">
            <v>0</v>
          </cell>
          <cell r="J3224">
            <v>4915455</v>
          </cell>
          <cell r="K3224">
            <v>8238047</v>
          </cell>
        </row>
        <row r="3225">
          <cell r="G3225">
            <v>0</v>
          </cell>
          <cell r="H3225">
            <v>8015500</v>
          </cell>
          <cell r="I3225">
            <v>0</v>
          </cell>
          <cell r="J3225">
            <v>8015500</v>
          </cell>
          <cell r="K3225">
            <v>99502081</v>
          </cell>
        </row>
        <row r="3226">
          <cell r="G3226">
            <v>0</v>
          </cell>
          <cell r="H3226">
            <v>30954634</v>
          </cell>
          <cell r="I3226">
            <v>0</v>
          </cell>
          <cell r="J3226">
            <v>30954634</v>
          </cell>
          <cell r="K3226">
            <v>64579043</v>
          </cell>
        </row>
        <row r="3227">
          <cell r="G3227">
            <v>0</v>
          </cell>
          <cell r="H3227">
            <v>4909368</v>
          </cell>
          <cell r="I3227">
            <v>0</v>
          </cell>
          <cell r="J3227">
            <v>4909368</v>
          </cell>
          <cell r="K3227">
            <v>29903017</v>
          </cell>
        </row>
        <row r="3228">
          <cell r="G3228">
            <v>0</v>
          </cell>
          <cell r="H3228">
            <v>112738</v>
          </cell>
          <cell r="I3228">
            <v>0</v>
          </cell>
          <cell r="J3228">
            <v>112738</v>
          </cell>
          <cell r="K3228">
            <v>27327271</v>
          </cell>
        </row>
        <row r="3229">
          <cell r="G3229">
            <v>0</v>
          </cell>
          <cell r="H3229">
            <v>0</v>
          </cell>
          <cell r="I3229">
            <v>0</v>
          </cell>
          <cell r="J3229">
            <v>0</v>
          </cell>
          <cell r="K3229">
            <v>0</v>
          </cell>
        </row>
        <row r="3230">
          <cell r="G3230">
            <v>0</v>
          </cell>
          <cell r="H3230">
            <v>0</v>
          </cell>
          <cell r="I3230">
            <v>0</v>
          </cell>
          <cell r="J3230">
            <v>0</v>
          </cell>
          <cell r="K3230">
            <v>240909</v>
          </cell>
        </row>
        <row r="3231">
          <cell r="G3231">
            <v>0</v>
          </cell>
          <cell r="H3231">
            <v>9485826</v>
          </cell>
          <cell r="I3231">
            <v>0</v>
          </cell>
          <cell r="J3231">
            <v>9485826</v>
          </cell>
          <cell r="K3231">
            <v>20548380</v>
          </cell>
        </row>
        <row r="3232">
          <cell r="G3232">
            <v>0</v>
          </cell>
          <cell r="H3232">
            <v>0</v>
          </cell>
          <cell r="I3232">
            <v>0</v>
          </cell>
          <cell r="J3232">
            <v>0</v>
          </cell>
          <cell r="K3232">
            <v>21400000</v>
          </cell>
        </row>
        <row r="3233">
          <cell r="G3233">
            <v>0</v>
          </cell>
          <cell r="H3233">
            <v>0</v>
          </cell>
          <cell r="I3233">
            <v>0</v>
          </cell>
          <cell r="J3233">
            <v>0</v>
          </cell>
          <cell r="K3233">
            <v>0</v>
          </cell>
        </row>
        <row r="3234">
          <cell r="G3234">
            <v>0</v>
          </cell>
          <cell r="H3234">
            <v>1244285</v>
          </cell>
          <cell r="I3234">
            <v>0</v>
          </cell>
          <cell r="J3234">
            <v>1244285</v>
          </cell>
          <cell r="K3234">
            <v>2614886</v>
          </cell>
        </row>
        <row r="3235">
          <cell r="G3235">
            <v>0</v>
          </cell>
          <cell r="H3235">
            <v>132980</v>
          </cell>
          <cell r="I3235">
            <v>0</v>
          </cell>
          <cell r="J3235">
            <v>132980</v>
          </cell>
          <cell r="K3235">
            <v>0</v>
          </cell>
        </row>
        <row r="3236">
          <cell r="G3236">
            <v>0</v>
          </cell>
          <cell r="H3236">
            <v>6346953</v>
          </cell>
          <cell r="I3236">
            <v>0</v>
          </cell>
          <cell r="J3236">
            <v>6346953</v>
          </cell>
          <cell r="K3236">
            <v>795850</v>
          </cell>
        </row>
        <row r="3237">
          <cell r="G3237">
            <v>0</v>
          </cell>
          <cell r="H3237">
            <v>5468090949</v>
          </cell>
          <cell r="I3237">
            <v>0</v>
          </cell>
          <cell r="J3237">
            <v>5468090949</v>
          </cell>
          <cell r="K3237">
            <v>8494369451</v>
          </cell>
        </row>
        <row r="3238">
          <cell r="G3238">
            <v>0</v>
          </cell>
          <cell r="H3238">
            <v>4660285532</v>
          </cell>
          <cell r="I3238">
            <v>0</v>
          </cell>
          <cell r="J3238">
            <v>4660285532</v>
          </cell>
          <cell r="K3238">
            <v>8220166269</v>
          </cell>
        </row>
        <row r="3239">
          <cell r="G3239">
            <v>0</v>
          </cell>
          <cell r="H3239">
            <v>190640442</v>
          </cell>
          <cell r="I3239">
            <v>0</v>
          </cell>
          <cell r="J3239">
            <v>190640442</v>
          </cell>
          <cell r="K3239">
            <v>310123881</v>
          </cell>
        </row>
        <row r="3240">
          <cell r="G3240">
            <v>0</v>
          </cell>
          <cell r="H3240">
            <v>893406</v>
          </cell>
          <cell r="I3240">
            <v>0</v>
          </cell>
          <cell r="J3240">
            <v>893406</v>
          </cell>
          <cell r="K3240">
            <v>11750000</v>
          </cell>
        </row>
        <row r="3241">
          <cell r="G3241">
            <v>0</v>
          </cell>
          <cell r="H3241">
            <v>0</v>
          </cell>
          <cell r="I3241">
            <v>0</v>
          </cell>
          <cell r="J3241">
            <v>0</v>
          </cell>
          <cell r="K3241">
            <v>6100000</v>
          </cell>
        </row>
        <row r="3242">
          <cell r="G3242">
            <v>0</v>
          </cell>
          <cell r="H3242">
            <v>0</v>
          </cell>
          <cell r="I3242">
            <v>0</v>
          </cell>
          <cell r="J3242">
            <v>0</v>
          </cell>
          <cell r="K3242">
            <v>5985455</v>
          </cell>
        </row>
        <row r="3243">
          <cell r="G3243">
            <v>0</v>
          </cell>
          <cell r="H3243">
            <v>4771458</v>
          </cell>
          <cell r="I3243">
            <v>0</v>
          </cell>
          <cell r="J3243">
            <v>4771458</v>
          </cell>
          <cell r="K3243">
            <v>13755325</v>
          </cell>
        </row>
        <row r="3244">
          <cell r="G3244">
            <v>0</v>
          </cell>
          <cell r="H3244">
            <v>98658918457</v>
          </cell>
          <cell r="I3244">
            <v>0</v>
          </cell>
          <cell r="J3244">
            <v>98658918457</v>
          </cell>
          <cell r="K3244">
            <v>60729086707</v>
          </cell>
        </row>
        <row r="3245">
          <cell r="G3245">
            <v>0</v>
          </cell>
          <cell r="H3245">
            <v>1550870954</v>
          </cell>
          <cell r="I3245">
            <v>0</v>
          </cell>
          <cell r="J3245">
            <v>1550870954</v>
          </cell>
          <cell r="K3245">
            <v>0</v>
          </cell>
        </row>
        <row r="3246">
          <cell r="G3246">
            <v>0</v>
          </cell>
          <cell r="H3246">
            <v>0</v>
          </cell>
          <cell r="I3246">
            <v>0</v>
          </cell>
          <cell r="J3246">
            <v>0</v>
          </cell>
          <cell r="K3246">
            <v>0</v>
          </cell>
        </row>
        <row r="3247">
          <cell r="G3247">
            <v>0</v>
          </cell>
          <cell r="H3247">
            <v>166490023850</v>
          </cell>
          <cell r="I3247">
            <v>0</v>
          </cell>
          <cell r="J3247">
            <v>166490023850</v>
          </cell>
          <cell r="K3247">
            <v>167126699573</v>
          </cell>
        </row>
        <row r="3249">
          <cell r="G3249">
            <v>0</v>
          </cell>
          <cell r="H3249">
            <v>232189059799</v>
          </cell>
          <cell r="I3249">
            <v>0</v>
          </cell>
          <cell r="J3249">
            <v>232189059799</v>
          </cell>
          <cell r="K3249">
            <v>292711396749</v>
          </cell>
        </row>
        <row r="3250">
          <cell r="G3250">
            <v>0</v>
          </cell>
          <cell r="H3250">
            <v>3037719677</v>
          </cell>
          <cell r="I3250">
            <v>0</v>
          </cell>
          <cell r="J3250">
            <v>3037719677</v>
          </cell>
          <cell r="K3250">
            <v>3542125669</v>
          </cell>
        </row>
        <row r="3251">
          <cell r="G3251">
            <v>0</v>
          </cell>
          <cell r="H3251">
            <v>57351281900</v>
          </cell>
          <cell r="I3251">
            <v>0</v>
          </cell>
          <cell r="J3251">
            <v>57351281900</v>
          </cell>
          <cell r="K3251">
            <v>23962301780</v>
          </cell>
        </row>
        <row r="3252">
          <cell r="G3252">
            <v>0</v>
          </cell>
          <cell r="H3252">
            <v>14066518705</v>
          </cell>
          <cell r="I3252">
            <v>0</v>
          </cell>
          <cell r="J3252">
            <v>14066518705</v>
          </cell>
          <cell r="K3252">
            <v>12023101640</v>
          </cell>
        </row>
        <row r="3253">
          <cell r="G3253">
            <v>0</v>
          </cell>
          <cell r="H3253">
            <v>309027815</v>
          </cell>
          <cell r="I3253">
            <v>0</v>
          </cell>
          <cell r="J3253">
            <v>309027815</v>
          </cell>
          <cell r="K3253">
            <v>1183054184</v>
          </cell>
        </row>
        <row r="3254">
          <cell r="G3254">
            <v>0</v>
          </cell>
          <cell r="H3254">
            <v>306953607896</v>
          </cell>
          <cell r="I3254">
            <v>0</v>
          </cell>
          <cell r="J3254">
            <v>306953607896</v>
          </cell>
          <cell r="K3254">
            <v>333421980022</v>
          </cell>
        </row>
        <row r="3256">
          <cell r="G3256">
            <v>0</v>
          </cell>
          <cell r="H3256">
            <v>93413170</v>
          </cell>
          <cell r="I3256">
            <v>0</v>
          </cell>
          <cell r="J3256">
            <v>93413170</v>
          </cell>
          <cell r="K3256">
            <v>0</v>
          </cell>
        </row>
        <row r="3257">
          <cell r="G3257">
            <v>0</v>
          </cell>
          <cell r="H3257">
            <v>14151000000</v>
          </cell>
          <cell r="I3257">
            <v>0</v>
          </cell>
          <cell r="J3257">
            <v>14151000000</v>
          </cell>
          <cell r="K3257">
            <v>20235000000</v>
          </cell>
        </row>
        <row r="3258">
          <cell r="G3258">
            <v>0</v>
          </cell>
          <cell r="H3258">
            <v>14244413170</v>
          </cell>
          <cell r="I3258">
            <v>0</v>
          </cell>
          <cell r="J3258">
            <v>14244413170</v>
          </cell>
          <cell r="K3258">
            <v>20235000000</v>
          </cell>
        </row>
        <row r="3260">
          <cell r="G3260">
            <v>0</v>
          </cell>
          <cell r="H3260">
            <v>0</v>
          </cell>
          <cell r="I3260">
            <v>0</v>
          </cell>
          <cell r="J3260">
            <v>0</v>
          </cell>
          <cell r="K3260">
            <v>0</v>
          </cell>
        </row>
        <row r="3261">
          <cell r="G3261">
            <v>0</v>
          </cell>
          <cell r="H3261">
            <v>75451583</v>
          </cell>
          <cell r="I3261">
            <v>0</v>
          </cell>
          <cell r="J3261">
            <v>75451583</v>
          </cell>
          <cell r="K3261">
            <v>9569473167</v>
          </cell>
        </row>
        <row r="3262">
          <cell r="G3262">
            <v>0</v>
          </cell>
          <cell r="H3262">
            <v>21083496</v>
          </cell>
          <cell r="I3262">
            <v>0</v>
          </cell>
          <cell r="J3262">
            <v>21083496</v>
          </cell>
          <cell r="K3262">
            <v>179165963</v>
          </cell>
        </row>
        <row r="3263">
          <cell r="G3263">
            <v>0</v>
          </cell>
          <cell r="H3263">
            <v>0</v>
          </cell>
          <cell r="I3263">
            <v>0</v>
          </cell>
          <cell r="J3263">
            <v>0</v>
          </cell>
          <cell r="K3263">
            <v>15547450548</v>
          </cell>
        </row>
        <row r="3264">
          <cell r="G3264">
            <v>0</v>
          </cell>
          <cell r="H3264">
            <v>0</v>
          </cell>
          <cell r="I3264">
            <v>0</v>
          </cell>
          <cell r="J3264">
            <v>0</v>
          </cell>
          <cell r="K3264">
            <v>0</v>
          </cell>
        </row>
        <row r="3265">
          <cell r="G3265">
            <v>0</v>
          </cell>
          <cell r="H3265">
            <v>4544718646</v>
          </cell>
          <cell r="I3265">
            <v>0</v>
          </cell>
          <cell r="J3265">
            <v>4544718646</v>
          </cell>
          <cell r="K3265">
            <v>10073506432</v>
          </cell>
        </row>
        <row r="3266">
          <cell r="G3266">
            <v>0</v>
          </cell>
          <cell r="H3266">
            <v>4641253725</v>
          </cell>
          <cell r="I3266">
            <v>0</v>
          </cell>
          <cell r="J3266">
            <v>4641253725</v>
          </cell>
          <cell r="K3266">
            <v>35369596110</v>
          </cell>
        </row>
        <row r="3268">
          <cell r="G3268">
            <v>0</v>
          </cell>
          <cell r="H3268">
            <v>147930053</v>
          </cell>
          <cell r="I3268">
            <v>0</v>
          </cell>
          <cell r="J3268">
            <v>147930053</v>
          </cell>
          <cell r="K3268">
            <v>0</v>
          </cell>
        </row>
        <row r="3269">
          <cell r="G3269">
            <v>0</v>
          </cell>
          <cell r="H3269">
            <v>0</v>
          </cell>
          <cell r="I3269">
            <v>0</v>
          </cell>
          <cell r="J3269">
            <v>0</v>
          </cell>
          <cell r="K3269">
            <v>12768700</v>
          </cell>
        </row>
        <row r="3270">
          <cell r="G3270">
            <v>0</v>
          </cell>
          <cell r="H3270">
            <v>46115170</v>
          </cell>
          <cell r="I3270">
            <v>0</v>
          </cell>
          <cell r="J3270">
            <v>46115170</v>
          </cell>
          <cell r="K3270">
            <v>0</v>
          </cell>
        </row>
        <row r="3271">
          <cell r="G3271">
            <v>0</v>
          </cell>
          <cell r="H3271">
            <v>13789</v>
          </cell>
          <cell r="I3271">
            <v>0</v>
          </cell>
          <cell r="J3271">
            <v>13789</v>
          </cell>
          <cell r="K3271">
            <v>1022834</v>
          </cell>
        </row>
        <row r="3272">
          <cell r="G3272">
            <v>0</v>
          </cell>
          <cell r="H3272">
            <v>0</v>
          </cell>
          <cell r="I3272">
            <v>0</v>
          </cell>
          <cell r="J3272">
            <v>0</v>
          </cell>
          <cell r="K3272">
            <v>161769429</v>
          </cell>
        </row>
        <row r="3273">
          <cell r="G3273">
            <v>0</v>
          </cell>
          <cell r="H3273">
            <v>1034723752</v>
          </cell>
          <cell r="I3273">
            <v>0</v>
          </cell>
          <cell r="J3273">
            <v>1034723752</v>
          </cell>
          <cell r="K3273">
            <v>1327072973</v>
          </cell>
        </row>
        <row r="3274">
          <cell r="G3274">
            <v>0</v>
          </cell>
          <cell r="H3274">
            <v>88908263</v>
          </cell>
          <cell r="I3274">
            <v>0</v>
          </cell>
          <cell r="J3274">
            <v>88908263</v>
          </cell>
          <cell r="K3274">
            <v>40038835</v>
          </cell>
        </row>
        <row r="3275">
          <cell r="G3275">
            <v>0</v>
          </cell>
          <cell r="H3275">
            <v>89230850</v>
          </cell>
          <cell r="I3275">
            <v>0</v>
          </cell>
          <cell r="J3275">
            <v>89230850</v>
          </cell>
          <cell r="K3275">
            <v>9809445158</v>
          </cell>
        </row>
        <row r="3276">
          <cell r="G3276">
            <v>0</v>
          </cell>
          <cell r="H3276">
            <v>198084974</v>
          </cell>
          <cell r="I3276">
            <v>0</v>
          </cell>
          <cell r="J3276">
            <v>198084974</v>
          </cell>
          <cell r="K3276">
            <v>107150346</v>
          </cell>
        </row>
        <row r="3277">
          <cell r="G3277">
            <v>0</v>
          </cell>
          <cell r="H3277">
            <v>1605006851</v>
          </cell>
          <cell r="I3277">
            <v>0</v>
          </cell>
          <cell r="J3277">
            <v>1605006851</v>
          </cell>
          <cell r="K3277">
            <v>11459268275</v>
          </cell>
        </row>
        <row r="3279">
          <cell r="G3279">
            <v>0</v>
          </cell>
          <cell r="H3279">
            <v>129152551893</v>
          </cell>
          <cell r="I3279">
            <v>0</v>
          </cell>
          <cell r="J3279">
            <v>129152551893</v>
          </cell>
          <cell r="K3279">
            <v>191710942385</v>
          </cell>
        </row>
        <row r="3280">
          <cell r="G3280">
            <v>0</v>
          </cell>
          <cell r="H3280">
            <v>129152551893</v>
          </cell>
          <cell r="I3280">
            <v>0</v>
          </cell>
          <cell r="J3280">
            <v>129152551893</v>
          </cell>
          <cell r="K3280">
            <v>191710942385</v>
          </cell>
        </row>
        <row r="3282">
          <cell r="G3282">
            <v>0</v>
          </cell>
          <cell r="H3282">
            <v>16974673843</v>
          </cell>
          <cell r="I3282">
            <v>0</v>
          </cell>
          <cell r="J3282">
            <v>16974673843</v>
          </cell>
          <cell r="K3282">
            <v>41961305570</v>
          </cell>
        </row>
        <row r="3283">
          <cell r="G3283">
            <v>0</v>
          </cell>
          <cell r="H3283">
            <v>178461805</v>
          </cell>
          <cell r="I3283">
            <v>0</v>
          </cell>
          <cell r="J3283">
            <v>178461805</v>
          </cell>
          <cell r="K3283">
            <v>798207570</v>
          </cell>
        </row>
        <row r="3284">
          <cell r="G3284">
            <v>0</v>
          </cell>
          <cell r="H3284">
            <v>8248937468</v>
          </cell>
          <cell r="I3284">
            <v>0</v>
          </cell>
          <cell r="J3284">
            <v>8248937468</v>
          </cell>
          <cell r="K3284">
            <v>10830727548</v>
          </cell>
        </row>
        <row r="3285">
          <cell r="G3285">
            <v>0</v>
          </cell>
          <cell r="H3285">
            <v>47001265120</v>
          </cell>
          <cell r="I3285">
            <v>0</v>
          </cell>
          <cell r="J3285">
            <v>47001265120</v>
          </cell>
          <cell r="K3285">
            <v>22763192000</v>
          </cell>
        </row>
        <row r="3286">
          <cell r="G3286">
            <v>0</v>
          </cell>
          <cell r="H3286">
            <v>5251626000</v>
          </cell>
          <cell r="I3286">
            <v>0</v>
          </cell>
          <cell r="J3286">
            <v>5251626000</v>
          </cell>
          <cell r="K3286">
            <v>0</v>
          </cell>
        </row>
        <row r="3287">
          <cell r="G3287">
            <v>0</v>
          </cell>
          <cell r="H3287">
            <v>26408193755</v>
          </cell>
          <cell r="I3287">
            <v>0</v>
          </cell>
          <cell r="J3287">
            <v>26408193755</v>
          </cell>
          <cell r="K3287">
            <v>20881351734</v>
          </cell>
        </row>
        <row r="3288">
          <cell r="G3288">
            <v>0</v>
          </cell>
          <cell r="H3288">
            <v>5381540607</v>
          </cell>
          <cell r="I3288">
            <v>0</v>
          </cell>
          <cell r="J3288">
            <v>5381540607</v>
          </cell>
          <cell r="K3288">
            <v>4163774422</v>
          </cell>
        </row>
        <row r="3289">
          <cell r="G3289">
            <v>0</v>
          </cell>
          <cell r="H3289">
            <v>1187175503</v>
          </cell>
          <cell r="I3289">
            <v>0</v>
          </cell>
          <cell r="J3289">
            <v>1187175503</v>
          </cell>
          <cell r="K3289">
            <v>1024712100</v>
          </cell>
        </row>
        <row r="3290">
          <cell r="G3290">
            <v>0</v>
          </cell>
          <cell r="H3290">
            <v>0</v>
          </cell>
          <cell r="I3290">
            <v>0</v>
          </cell>
          <cell r="J3290">
            <v>0</v>
          </cell>
          <cell r="K3290">
            <v>0</v>
          </cell>
        </row>
        <row r="3291">
          <cell r="G3291">
            <v>0</v>
          </cell>
          <cell r="H3291">
            <v>0</v>
          </cell>
          <cell r="I3291">
            <v>0</v>
          </cell>
          <cell r="J3291">
            <v>0</v>
          </cell>
          <cell r="K3291">
            <v>0</v>
          </cell>
        </row>
        <row r="3292">
          <cell r="G3292">
            <v>0</v>
          </cell>
          <cell r="H3292">
            <v>0</v>
          </cell>
          <cell r="I3292">
            <v>0</v>
          </cell>
          <cell r="J3292">
            <v>0</v>
          </cell>
          <cell r="K3292">
            <v>0</v>
          </cell>
        </row>
        <row r="3293">
          <cell r="G3293">
            <v>0</v>
          </cell>
          <cell r="H3293">
            <v>-53315916897</v>
          </cell>
          <cell r="I3293">
            <v>0</v>
          </cell>
          <cell r="J3293">
            <v>-53315916897</v>
          </cell>
          <cell r="K3293">
            <v>-66582778890</v>
          </cell>
        </row>
        <row r="3294">
          <cell r="G3294">
            <v>0</v>
          </cell>
          <cell r="H3294">
            <v>-5430087805</v>
          </cell>
          <cell r="I3294">
            <v>0</v>
          </cell>
          <cell r="J3294">
            <v>-5430087805</v>
          </cell>
          <cell r="K3294">
            <v>-798207570</v>
          </cell>
        </row>
        <row r="3295">
          <cell r="G3295">
            <v>0</v>
          </cell>
          <cell r="H3295">
            <v>0</v>
          </cell>
          <cell r="I3295">
            <v>0</v>
          </cell>
          <cell r="J3295">
            <v>0</v>
          </cell>
          <cell r="K3295">
            <v>0</v>
          </cell>
        </row>
        <row r="3296">
          <cell r="G3296">
            <v>0</v>
          </cell>
          <cell r="H3296">
            <v>0</v>
          </cell>
          <cell r="I3296">
            <v>0</v>
          </cell>
          <cell r="J3296">
            <v>0</v>
          </cell>
          <cell r="K3296">
            <v>0</v>
          </cell>
        </row>
        <row r="3297">
          <cell r="G3297">
            <v>0</v>
          </cell>
          <cell r="H3297">
            <v>0</v>
          </cell>
          <cell r="I3297">
            <v>0</v>
          </cell>
          <cell r="J3297">
            <v>0</v>
          </cell>
          <cell r="K3297">
            <v>0</v>
          </cell>
        </row>
        <row r="3298">
          <cell r="G3298">
            <v>0</v>
          </cell>
          <cell r="H3298">
            <v>0</v>
          </cell>
          <cell r="I3298">
            <v>0</v>
          </cell>
          <cell r="J3298">
            <v>0</v>
          </cell>
          <cell r="K3298">
            <v>0</v>
          </cell>
        </row>
        <row r="3299">
          <cell r="G3299">
            <v>0</v>
          </cell>
          <cell r="H3299">
            <v>0</v>
          </cell>
          <cell r="I3299">
            <v>0</v>
          </cell>
          <cell r="J3299">
            <v>0</v>
          </cell>
          <cell r="K3299">
            <v>0</v>
          </cell>
        </row>
        <row r="3300">
          <cell r="G3300">
            <v>0</v>
          </cell>
          <cell r="H3300">
            <v>0</v>
          </cell>
          <cell r="I3300">
            <v>0</v>
          </cell>
          <cell r="J3300">
            <v>0</v>
          </cell>
          <cell r="K3300">
            <v>0</v>
          </cell>
        </row>
        <row r="3301">
          <cell r="G3301">
            <v>0</v>
          </cell>
          <cell r="H3301">
            <v>0</v>
          </cell>
          <cell r="I3301">
            <v>0</v>
          </cell>
          <cell r="J3301">
            <v>0</v>
          </cell>
          <cell r="K3301">
            <v>0</v>
          </cell>
        </row>
        <row r="3302">
          <cell r="G3302">
            <v>0</v>
          </cell>
          <cell r="H3302">
            <v>0</v>
          </cell>
          <cell r="I3302">
            <v>0</v>
          </cell>
          <cell r="J3302">
            <v>0</v>
          </cell>
          <cell r="K3302">
            <v>0</v>
          </cell>
        </row>
        <row r="3303">
          <cell r="G3303">
            <v>0</v>
          </cell>
          <cell r="H3303">
            <v>71817502400</v>
          </cell>
          <cell r="I3303">
            <v>0</v>
          </cell>
          <cell r="J3303">
            <v>71817502400</v>
          </cell>
          <cell r="K3303">
            <v>72555386000</v>
          </cell>
        </row>
        <row r="3304">
          <cell r="G3304">
            <v>0</v>
          </cell>
          <cell r="H3304">
            <v>174710197482</v>
          </cell>
          <cell r="I3304">
            <v>0</v>
          </cell>
          <cell r="J3304">
            <v>174710197482</v>
          </cell>
          <cell r="K3304">
            <v>70972848276</v>
          </cell>
        </row>
        <row r="3305">
          <cell r="G3305">
            <v>0</v>
          </cell>
          <cell r="H3305">
            <v>16984884024</v>
          </cell>
          <cell r="I3305">
            <v>0</v>
          </cell>
          <cell r="J3305">
            <v>16984884024</v>
          </cell>
          <cell r="K3305">
            <v>10024991252</v>
          </cell>
        </row>
        <row r="3306">
          <cell r="G3306">
            <v>0</v>
          </cell>
          <cell r="H3306">
            <v>1984039356</v>
          </cell>
          <cell r="I3306">
            <v>0</v>
          </cell>
          <cell r="J3306">
            <v>1984039356</v>
          </cell>
          <cell r="K3306">
            <v>1563827040</v>
          </cell>
        </row>
        <row r="3307">
          <cell r="G3307">
            <v>0</v>
          </cell>
          <cell r="H3307">
            <v>0</v>
          </cell>
          <cell r="I3307">
            <v>0</v>
          </cell>
          <cell r="J3307">
            <v>0</v>
          </cell>
          <cell r="K3307">
            <v>0</v>
          </cell>
        </row>
        <row r="3308">
          <cell r="G3308">
            <v>0</v>
          </cell>
          <cell r="H3308">
            <v>0</v>
          </cell>
          <cell r="I3308">
            <v>0</v>
          </cell>
          <cell r="J3308">
            <v>0</v>
          </cell>
          <cell r="K3308">
            <v>0</v>
          </cell>
        </row>
        <row r="3309">
          <cell r="G3309">
            <v>0</v>
          </cell>
          <cell r="H3309">
            <v>0</v>
          </cell>
          <cell r="I3309">
            <v>0</v>
          </cell>
          <cell r="J3309">
            <v>0</v>
          </cell>
          <cell r="K3309">
            <v>0</v>
          </cell>
        </row>
        <row r="3310">
          <cell r="G3310">
            <v>0</v>
          </cell>
          <cell r="H3310">
            <v>0</v>
          </cell>
          <cell r="I3310">
            <v>0</v>
          </cell>
          <cell r="J3310">
            <v>0</v>
          </cell>
          <cell r="K3310">
            <v>0</v>
          </cell>
        </row>
        <row r="3311">
          <cell r="G3311">
            <v>0</v>
          </cell>
          <cell r="H3311">
            <v>0</v>
          </cell>
          <cell r="I3311">
            <v>0</v>
          </cell>
          <cell r="J3311">
            <v>0</v>
          </cell>
          <cell r="K3311">
            <v>0</v>
          </cell>
        </row>
        <row r="3312">
          <cell r="G3312">
            <v>0</v>
          </cell>
          <cell r="H3312">
            <v>0</v>
          </cell>
          <cell r="I3312">
            <v>0</v>
          </cell>
          <cell r="J3312">
            <v>0</v>
          </cell>
          <cell r="K3312">
            <v>0</v>
          </cell>
        </row>
        <row r="3313">
          <cell r="G3313">
            <v>0</v>
          </cell>
          <cell r="H3313">
            <v>0</v>
          </cell>
          <cell r="I3313">
            <v>0</v>
          </cell>
          <cell r="J3313">
            <v>0</v>
          </cell>
          <cell r="K3313">
            <v>0</v>
          </cell>
        </row>
        <row r="3314">
          <cell r="G3314">
            <v>0</v>
          </cell>
          <cell r="H3314">
            <v>0</v>
          </cell>
          <cell r="I3314">
            <v>0</v>
          </cell>
          <cell r="J3314">
            <v>0</v>
          </cell>
          <cell r="K3314">
            <v>0</v>
          </cell>
        </row>
        <row r="3315">
          <cell r="G3315">
            <v>0</v>
          </cell>
          <cell r="H3315">
            <v>0</v>
          </cell>
          <cell r="I3315">
            <v>0</v>
          </cell>
          <cell r="J3315">
            <v>0</v>
          </cell>
          <cell r="K3315">
            <v>0</v>
          </cell>
        </row>
        <row r="3316">
          <cell r="G3316">
            <v>0</v>
          </cell>
          <cell r="H3316">
            <v>408464304</v>
          </cell>
          <cell r="I3316">
            <v>0</v>
          </cell>
          <cell r="J3316">
            <v>408464304</v>
          </cell>
          <cell r="K3316">
            <v>0</v>
          </cell>
        </row>
        <row r="3317">
          <cell r="G3317">
            <v>0</v>
          </cell>
          <cell r="H3317">
            <v>3828227210</v>
          </cell>
          <cell r="I3317">
            <v>0</v>
          </cell>
          <cell r="J3317">
            <v>3828227210</v>
          </cell>
          <cell r="K3317">
            <v>0</v>
          </cell>
        </row>
        <row r="3318">
          <cell r="G3318">
            <v>0</v>
          </cell>
          <cell r="H3318">
            <v>9405319924</v>
          </cell>
          <cell r="I3318">
            <v>0</v>
          </cell>
          <cell r="J3318">
            <v>9405319924</v>
          </cell>
          <cell r="K3318">
            <v>7530473654</v>
          </cell>
        </row>
        <row r="3319">
          <cell r="G3319">
            <v>0</v>
          </cell>
          <cell r="H3319">
            <v>3444139917</v>
          </cell>
          <cell r="I3319">
            <v>0</v>
          </cell>
          <cell r="J3319">
            <v>3444139917</v>
          </cell>
          <cell r="K3319">
            <v>16545430650</v>
          </cell>
        </row>
        <row r="3320">
          <cell r="G3320">
            <v>0</v>
          </cell>
          <cell r="H3320">
            <v>12185213005</v>
          </cell>
          <cell r="I3320">
            <v>0</v>
          </cell>
          <cell r="J3320">
            <v>12185213005</v>
          </cell>
          <cell r="K3320">
            <v>21305489168</v>
          </cell>
        </row>
        <row r="3321">
          <cell r="G3321">
            <v>0</v>
          </cell>
          <cell r="H3321">
            <v>3311413036</v>
          </cell>
          <cell r="I3321">
            <v>0</v>
          </cell>
          <cell r="J3321">
            <v>3311413036</v>
          </cell>
          <cell r="K3321">
            <v>5327041040</v>
          </cell>
        </row>
        <row r="3322">
          <cell r="G3322">
            <v>0</v>
          </cell>
          <cell r="H3322">
            <v>1387812500</v>
          </cell>
          <cell r="I3322">
            <v>0</v>
          </cell>
          <cell r="J3322">
            <v>1387812500</v>
          </cell>
          <cell r="K3322">
            <v>0</v>
          </cell>
        </row>
        <row r="3323">
          <cell r="G3323">
            <v>0</v>
          </cell>
          <cell r="H3323">
            <v>23777746915</v>
          </cell>
          <cell r="I3323">
            <v>0</v>
          </cell>
          <cell r="J3323">
            <v>23777746915</v>
          </cell>
          <cell r="K3323">
            <v>0</v>
          </cell>
        </row>
        <row r="3324">
          <cell r="G3324">
            <v>0</v>
          </cell>
          <cell r="H3324">
            <v>0</v>
          </cell>
          <cell r="I3324">
            <v>0</v>
          </cell>
          <cell r="J3324">
            <v>0</v>
          </cell>
          <cell r="K3324">
            <v>16729099322</v>
          </cell>
        </row>
        <row r="3325">
          <cell r="G3325">
            <v>0</v>
          </cell>
          <cell r="H3325">
            <v>0</v>
          </cell>
          <cell r="I3325">
            <v>0</v>
          </cell>
          <cell r="J3325">
            <v>0</v>
          </cell>
          <cell r="K3325">
            <v>2084054150</v>
          </cell>
        </row>
        <row r="3326">
          <cell r="G3326">
            <v>0</v>
          </cell>
          <cell r="H3326">
            <v>0</v>
          </cell>
          <cell r="I3326">
            <v>0</v>
          </cell>
          <cell r="J3326">
            <v>0</v>
          </cell>
          <cell r="K3326">
            <v>0</v>
          </cell>
        </row>
        <row r="3327">
          <cell r="G3327">
            <v>0</v>
          </cell>
          <cell r="H3327">
            <v>0</v>
          </cell>
          <cell r="I3327">
            <v>0</v>
          </cell>
          <cell r="J3327">
            <v>0</v>
          </cell>
          <cell r="K3327">
            <v>0</v>
          </cell>
        </row>
        <row r="3328">
          <cell r="G3328">
            <v>0</v>
          </cell>
          <cell r="H3328">
            <v>0</v>
          </cell>
          <cell r="I3328">
            <v>0</v>
          </cell>
          <cell r="J3328">
            <v>0</v>
          </cell>
          <cell r="K3328">
            <v>0</v>
          </cell>
        </row>
        <row r="3329">
          <cell r="G3329">
            <v>0</v>
          </cell>
          <cell r="H3329">
            <v>0</v>
          </cell>
          <cell r="I3329">
            <v>0</v>
          </cell>
          <cell r="J3329">
            <v>0</v>
          </cell>
          <cell r="K3329">
            <v>0</v>
          </cell>
        </row>
        <row r="3330">
          <cell r="G3330">
            <v>0</v>
          </cell>
          <cell r="H3330">
            <v>0</v>
          </cell>
          <cell r="I3330">
            <v>0</v>
          </cell>
          <cell r="J3330">
            <v>0</v>
          </cell>
          <cell r="K3330">
            <v>0</v>
          </cell>
        </row>
        <row r="3331">
          <cell r="G3331">
            <v>0</v>
          </cell>
          <cell r="H3331">
            <v>0</v>
          </cell>
          <cell r="I3331">
            <v>0</v>
          </cell>
          <cell r="J3331">
            <v>0</v>
          </cell>
          <cell r="K3331">
            <v>0</v>
          </cell>
        </row>
        <row r="3332">
          <cell r="G3332">
            <v>0</v>
          </cell>
          <cell r="H3332">
            <v>0</v>
          </cell>
          <cell r="I3332">
            <v>0</v>
          </cell>
          <cell r="J3332">
            <v>0</v>
          </cell>
          <cell r="K3332">
            <v>0</v>
          </cell>
        </row>
        <row r="3333">
          <cell r="G3333">
            <v>0</v>
          </cell>
          <cell r="H3333">
            <v>0</v>
          </cell>
          <cell r="I3333">
            <v>0</v>
          </cell>
          <cell r="J3333">
            <v>0</v>
          </cell>
          <cell r="K3333">
            <v>0</v>
          </cell>
        </row>
        <row r="3334">
          <cell r="G3334">
            <v>0</v>
          </cell>
          <cell r="H3334">
            <v>0</v>
          </cell>
          <cell r="I3334">
            <v>0</v>
          </cell>
          <cell r="J3334">
            <v>0</v>
          </cell>
          <cell r="K3334">
            <v>0</v>
          </cell>
        </row>
        <row r="3335">
          <cell r="G3335">
            <v>0</v>
          </cell>
          <cell r="H3335">
            <v>228684991857</v>
          </cell>
          <cell r="I3335">
            <v>0</v>
          </cell>
          <cell r="J3335">
            <v>228684991857</v>
          </cell>
          <cell r="K3335">
            <v>130797201081</v>
          </cell>
        </row>
        <row r="3336">
          <cell r="G3336">
            <v>0</v>
          </cell>
          <cell r="H3336">
            <v>96340800</v>
          </cell>
          <cell r="I3336">
            <v>0</v>
          </cell>
          <cell r="J3336">
            <v>96340800</v>
          </cell>
          <cell r="K3336">
            <v>168278880</v>
          </cell>
        </row>
        <row r="3337">
          <cell r="G3337">
            <v>0</v>
          </cell>
          <cell r="H3337">
            <v>0</v>
          </cell>
          <cell r="I3337">
            <v>0</v>
          </cell>
          <cell r="J3337">
            <v>0</v>
          </cell>
          <cell r="K3337">
            <v>0</v>
          </cell>
        </row>
        <row r="3338">
          <cell r="G3338">
            <v>0</v>
          </cell>
          <cell r="H3338">
            <v>1233549975</v>
          </cell>
          <cell r="I3338">
            <v>0</v>
          </cell>
          <cell r="J3338">
            <v>1233549975</v>
          </cell>
          <cell r="K3338">
            <v>595234940</v>
          </cell>
        </row>
        <row r="3339">
          <cell r="G3339">
            <v>0</v>
          </cell>
          <cell r="H3339">
            <v>605145712104</v>
          </cell>
          <cell r="I3339">
            <v>0</v>
          </cell>
          <cell r="J3339">
            <v>605145712104</v>
          </cell>
          <cell r="K3339">
            <v>391241639937</v>
          </cell>
        </row>
        <row r="3341">
          <cell r="G3341">
            <v>0</v>
          </cell>
          <cell r="H3341">
            <v>-16974673843</v>
          </cell>
          <cell r="I3341">
            <v>0</v>
          </cell>
          <cell r="J3341">
            <v>-16974673843</v>
          </cell>
          <cell r="K3341">
            <v>-41961305570</v>
          </cell>
        </row>
        <row r="3342">
          <cell r="G3342">
            <v>0</v>
          </cell>
          <cell r="H3342">
            <v>-178461805</v>
          </cell>
          <cell r="I3342">
            <v>0</v>
          </cell>
          <cell r="J3342">
            <v>-178461805</v>
          </cell>
          <cell r="K3342">
            <v>-798207570</v>
          </cell>
        </row>
        <row r="3343">
          <cell r="G3343">
            <v>0</v>
          </cell>
          <cell r="H3343">
            <v>-8248937468</v>
          </cell>
          <cell r="I3343">
            <v>0</v>
          </cell>
          <cell r="J3343">
            <v>-8248937468</v>
          </cell>
          <cell r="K3343">
            <v>-10830727548</v>
          </cell>
        </row>
        <row r="3344">
          <cell r="G3344">
            <v>0</v>
          </cell>
          <cell r="H3344">
            <v>-47001265120</v>
          </cell>
          <cell r="I3344">
            <v>0</v>
          </cell>
          <cell r="J3344">
            <v>-47001265120</v>
          </cell>
          <cell r="K3344">
            <v>-22763192000</v>
          </cell>
        </row>
        <row r="3345">
          <cell r="G3345">
            <v>0</v>
          </cell>
          <cell r="H3345">
            <v>-5251626000</v>
          </cell>
          <cell r="I3345">
            <v>0</v>
          </cell>
          <cell r="J3345">
            <v>-5251626000</v>
          </cell>
          <cell r="K3345">
            <v>0</v>
          </cell>
        </row>
        <row r="3346">
          <cell r="G3346">
            <v>0</v>
          </cell>
          <cell r="H3346">
            <v>-26408193755</v>
          </cell>
          <cell r="I3346">
            <v>0</v>
          </cell>
          <cell r="J3346">
            <v>-26408193755</v>
          </cell>
          <cell r="K3346">
            <v>-20881351734</v>
          </cell>
        </row>
        <row r="3347">
          <cell r="G3347">
            <v>0</v>
          </cell>
          <cell r="H3347">
            <v>-5381540607</v>
          </cell>
          <cell r="I3347">
            <v>0</v>
          </cell>
          <cell r="J3347">
            <v>-5381540607</v>
          </cell>
          <cell r="K3347">
            <v>-4163774422</v>
          </cell>
        </row>
        <row r="3348">
          <cell r="G3348">
            <v>0</v>
          </cell>
          <cell r="H3348">
            <v>-1187175503</v>
          </cell>
          <cell r="I3348">
            <v>0</v>
          </cell>
          <cell r="J3348">
            <v>-1187175503</v>
          </cell>
          <cell r="K3348">
            <v>-1024712100</v>
          </cell>
        </row>
        <row r="3349">
          <cell r="G3349">
            <v>0</v>
          </cell>
          <cell r="H3349">
            <v>0</v>
          </cell>
          <cell r="I3349">
            <v>0</v>
          </cell>
          <cell r="J3349">
            <v>0</v>
          </cell>
          <cell r="K3349">
            <v>0</v>
          </cell>
        </row>
        <row r="3350">
          <cell r="G3350">
            <v>0</v>
          </cell>
          <cell r="H3350">
            <v>0</v>
          </cell>
          <cell r="I3350">
            <v>0</v>
          </cell>
          <cell r="J3350">
            <v>0</v>
          </cell>
          <cell r="K3350">
            <v>0</v>
          </cell>
        </row>
        <row r="3351">
          <cell r="G3351">
            <v>0</v>
          </cell>
          <cell r="H3351">
            <v>0</v>
          </cell>
          <cell r="I3351">
            <v>0</v>
          </cell>
          <cell r="J3351">
            <v>0</v>
          </cell>
          <cell r="K3351">
            <v>0</v>
          </cell>
        </row>
        <row r="3352">
          <cell r="G3352">
            <v>0</v>
          </cell>
          <cell r="H3352">
            <v>53315916897</v>
          </cell>
          <cell r="I3352">
            <v>0</v>
          </cell>
          <cell r="J3352">
            <v>53315916897</v>
          </cell>
          <cell r="K3352">
            <v>66582778890</v>
          </cell>
        </row>
        <row r="3353">
          <cell r="G3353">
            <v>0</v>
          </cell>
          <cell r="H3353">
            <v>5430087805</v>
          </cell>
          <cell r="I3353">
            <v>0</v>
          </cell>
          <cell r="J3353">
            <v>5430087805</v>
          </cell>
          <cell r="K3353">
            <v>798207570</v>
          </cell>
        </row>
        <row r="3354">
          <cell r="G3354">
            <v>0</v>
          </cell>
          <cell r="H3354">
            <v>0</v>
          </cell>
          <cell r="I3354">
            <v>0</v>
          </cell>
          <cell r="J3354">
            <v>0</v>
          </cell>
          <cell r="K3354">
            <v>0</v>
          </cell>
        </row>
        <row r="3355">
          <cell r="G3355">
            <v>0</v>
          </cell>
          <cell r="H3355">
            <v>0</v>
          </cell>
          <cell r="I3355">
            <v>0</v>
          </cell>
          <cell r="J3355">
            <v>0</v>
          </cell>
          <cell r="K3355">
            <v>0</v>
          </cell>
        </row>
        <row r="3356">
          <cell r="G3356">
            <v>0</v>
          </cell>
          <cell r="H3356">
            <v>0</v>
          </cell>
          <cell r="I3356">
            <v>0</v>
          </cell>
          <cell r="J3356">
            <v>0</v>
          </cell>
          <cell r="K3356">
            <v>0</v>
          </cell>
        </row>
        <row r="3357">
          <cell r="G3357">
            <v>0</v>
          </cell>
          <cell r="H3357">
            <v>0</v>
          </cell>
          <cell r="I3357">
            <v>0</v>
          </cell>
          <cell r="J3357">
            <v>0</v>
          </cell>
          <cell r="K3357">
            <v>0</v>
          </cell>
        </row>
        <row r="3358">
          <cell r="G3358">
            <v>0</v>
          </cell>
          <cell r="H3358">
            <v>0</v>
          </cell>
          <cell r="I3358">
            <v>0</v>
          </cell>
          <cell r="J3358">
            <v>0</v>
          </cell>
          <cell r="K3358">
            <v>0</v>
          </cell>
        </row>
        <row r="3359">
          <cell r="G3359">
            <v>0</v>
          </cell>
          <cell r="H3359">
            <v>0</v>
          </cell>
          <cell r="I3359">
            <v>0</v>
          </cell>
          <cell r="J3359">
            <v>0</v>
          </cell>
          <cell r="K3359">
            <v>0</v>
          </cell>
        </row>
        <row r="3360">
          <cell r="G3360">
            <v>0</v>
          </cell>
          <cell r="H3360">
            <v>0</v>
          </cell>
          <cell r="I3360">
            <v>0</v>
          </cell>
          <cell r="J3360">
            <v>0</v>
          </cell>
          <cell r="K3360">
            <v>0</v>
          </cell>
        </row>
        <row r="3361">
          <cell r="G3361">
            <v>0</v>
          </cell>
          <cell r="H3361">
            <v>0</v>
          </cell>
          <cell r="I3361">
            <v>0</v>
          </cell>
          <cell r="J3361">
            <v>0</v>
          </cell>
          <cell r="K3361">
            <v>0</v>
          </cell>
        </row>
        <row r="3362">
          <cell r="G3362">
            <v>0</v>
          </cell>
          <cell r="H3362">
            <v>-71817502400</v>
          </cell>
          <cell r="I3362">
            <v>0</v>
          </cell>
          <cell r="J3362">
            <v>-71817502400</v>
          </cell>
          <cell r="K3362">
            <v>-72555386000</v>
          </cell>
        </row>
        <row r="3363">
          <cell r="G3363">
            <v>0</v>
          </cell>
          <cell r="H3363">
            <v>-174710197482</v>
          </cell>
          <cell r="I3363">
            <v>0</v>
          </cell>
          <cell r="J3363">
            <v>-174710197482</v>
          </cell>
          <cell r="K3363">
            <v>-70972848276</v>
          </cell>
        </row>
        <row r="3364">
          <cell r="G3364">
            <v>0</v>
          </cell>
          <cell r="H3364">
            <v>-16984884024</v>
          </cell>
          <cell r="I3364">
            <v>0</v>
          </cell>
          <cell r="J3364">
            <v>-16984884024</v>
          </cell>
          <cell r="K3364">
            <v>-10024991252</v>
          </cell>
        </row>
        <row r="3365">
          <cell r="G3365">
            <v>0</v>
          </cell>
          <cell r="H3365">
            <v>-1984039356</v>
          </cell>
          <cell r="I3365">
            <v>0</v>
          </cell>
          <cell r="J3365">
            <v>-1984039356</v>
          </cell>
          <cell r="K3365">
            <v>-1563827040</v>
          </cell>
        </row>
        <row r="3366">
          <cell r="G3366">
            <v>0</v>
          </cell>
          <cell r="H3366">
            <v>0</v>
          </cell>
          <cell r="I3366">
            <v>0</v>
          </cell>
          <cell r="J3366">
            <v>0</v>
          </cell>
          <cell r="K3366">
            <v>0</v>
          </cell>
        </row>
        <row r="3367">
          <cell r="G3367">
            <v>0</v>
          </cell>
          <cell r="H3367">
            <v>0</v>
          </cell>
          <cell r="I3367">
            <v>0</v>
          </cell>
          <cell r="J3367">
            <v>0</v>
          </cell>
          <cell r="K3367">
            <v>0</v>
          </cell>
        </row>
        <row r="3368">
          <cell r="G3368">
            <v>0</v>
          </cell>
          <cell r="H3368">
            <v>0</v>
          </cell>
          <cell r="I3368">
            <v>0</v>
          </cell>
          <cell r="J3368">
            <v>0</v>
          </cell>
          <cell r="K3368">
            <v>0</v>
          </cell>
        </row>
        <row r="3369">
          <cell r="G3369">
            <v>0</v>
          </cell>
          <cell r="H3369">
            <v>0</v>
          </cell>
          <cell r="I3369">
            <v>0</v>
          </cell>
          <cell r="J3369">
            <v>0</v>
          </cell>
          <cell r="K3369">
            <v>0</v>
          </cell>
        </row>
        <row r="3370">
          <cell r="G3370">
            <v>0</v>
          </cell>
          <cell r="H3370">
            <v>0</v>
          </cell>
          <cell r="I3370">
            <v>0</v>
          </cell>
          <cell r="J3370">
            <v>0</v>
          </cell>
          <cell r="K3370">
            <v>0</v>
          </cell>
        </row>
        <row r="3371">
          <cell r="G3371">
            <v>0</v>
          </cell>
          <cell r="H3371">
            <v>0</v>
          </cell>
          <cell r="I3371">
            <v>0</v>
          </cell>
          <cell r="J3371">
            <v>0</v>
          </cell>
          <cell r="K3371">
            <v>0</v>
          </cell>
        </row>
        <row r="3372">
          <cell r="G3372">
            <v>0</v>
          </cell>
          <cell r="H3372">
            <v>0</v>
          </cell>
          <cell r="I3372">
            <v>0</v>
          </cell>
          <cell r="J3372">
            <v>0</v>
          </cell>
          <cell r="K3372">
            <v>0</v>
          </cell>
        </row>
        <row r="3373">
          <cell r="G3373">
            <v>0</v>
          </cell>
          <cell r="H3373">
            <v>0</v>
          </cell>
          <cell r="I3373">
            <v>0</v>
          </cell>
          <cell r="J3373">
            <v>0</v>
          </cell>
          <cell r="K3373">
            <v>0</v>
          </cell>
        </row>
        <row r="3374">
          <cell r="G3374">
            <v>0</v>
          </cell>
          <cell r="H3374">
            <v>0</v>
          </cell>
          <cell r="I3374">
            <v>0</v>
          </cell>
          <cell r="J3374">
            <v>0</v>
          </cell>
          <cell r="K3374">
            <v>0</v>
          </cell>
        </row>
        <row r="3375">
          <cell r="G3375">
            <v>0</v>
          </cell>
          <cell r="H3375">
            <v>-408464304</v>
          </cell>
          <cell r="I3375">
            <v>0</v>
          </cell>
          <cell r="J3375">
            <v>-408464304</v>
          </cell>
          <cell r="K3375">
            <v>0</v>
          </cell>
        </row>
        <row r="3376">
          <cell r="G3376">
            <v>0</v>
          </cell>
          <cell r="H3376">
            <v>-3828227210</v>
          </cell>
          <cell r="I3376">
            <v>0</v>
          </cell>
          <cell r="J3376">
            <v>-3828227210</v>
          </cell>
          <cell r="K3376">
            <v>0</v>
          </cell>
        </row>
        <row r="3377">
          <cell r="G3377">
            <v>0</v>
          </cell>
          <cell r="H3377">
            <v>-9405319924</v>
          </cell>
          <cell r="I3377">
            <v>0</v>
          </cell>
          <cell r="J3377">
            <v>-9405319924</v>
          </cell>
          <cell r="K3377">
            <v>-7530473654</v>
          </cell>
        </row>
        <row r="3378">
          <cell r="G3378">
            <v>0</v>
          </cell>
          <cell r="H3378">
            <v>-3444139917</v>
          </cell>
          <cell r="I3378">
            <v>0</v>
          </cell>
          <cell r="J3378">
            <v>-3444139917</v>
          </cell>
          <cell r="K3378">
            <v>-16545430650</v>
          </cell>
        </row>
        <row r="3379">
          <cell r="G3379">
            <v>0</v>
          </cell>
          <cell r="H3379">
            <v>-12185213005</v>
          </cell>
          <cell r="I3379">
            <v>0</v>
          </cell>
          <cell r="J3379">
            <v>-12185213005</v>
          </cell>
          <cell r="K3379">
            <v>-21305489168</v>
          </cell>
        </row>
        <row r="3380">
          <cell r="G3380">
            <v>0</v>
          </cell>
          <cell r="H3380">
            <v>-3311413036</v>
          </cell>
          <cell r="I3380">
            <v>0</v>
          </cell>
          <cell r="J3380">
            <v>-3311413036</v>
          </cell>
          <cell r="K3380">
            <v>-5327041040</v>
          </cell>
        </row>
        <row r="3381">
          <cell r="G3381">
            <v>0</v>
          </cell>
          <cell r="H3381">
            <v>-23777746915</v>
          </cell>
          <cell r="I3381">
            <v>0</v>
          </cell>
          <cell r="J3381">
            <v>-23777746915</v>
          </cell>
          <cell r="K3381">
            <v>-16729099322</v>
          </cell>
        </row>
        <row r="3382">
          <cell r="G3382">
            <v>0</v>
          </cell>
          <cell r="H3382">
            <v>0</v>
          </cell>
          <cell r="I3382">
            <v>0</v>
          </cell>
          <cell r="J3382">
            <v>0</v>
          </cell>
          <cell r="K3382">
            <v>0</v>
          </cell>
        </row>
        <row r="3383">
          <cell r="G3383">
            <v>0</v>
          </cell>
          <cell r="H3383">
            <v>0</v>
          </cell>
          <cell r="I3383">
            <v>0</v>
          </cell>
          <cell r="J3383">
            <v>0</v>
          </cell>
          <cell r="K3383">
            <v>0</v>
          </cell>
        </row>
        <row r="3384">
          <cell r="G3384">
            <v>0</v>
          </cell>
          <cell r="H3384">
            <v>0</v>
          </cell>
          <cell r="I3384">
            <v>0</v>
          </cell>
          <cell r="J3384">
            <v>0</v>
          </cell>
          <cell r="K3384">
            <v>0</v>
          </cell>
        </row>
        <row r="3385">
          <cell r="G3385">
            <v>0</v>
          </cell>
          <cell r="H3385">
            <v>0</v>
          </cell>
          <cell r="I3385">
            <v>0</v>
          </cell>
          <cell r="J3385">
            <v>0</v>
          </cell>
          <cell r="K3385">
            <v>0</v>
          </cell>
        </row>
        <row r="3386">
          <cell r="G3386">
            <v>0</v>
          </cell>
          <cell r="H3386">
            <v>0</v>
          </cell>
          <cell r="I3386">
            <v>0</v>
          </cell>
          <cell r="J3386">
            <v>0</v>
          </cell>
          <cell r="K3386">
            <v>0</v>
          </cell>
        </row>
        <row r="3387">
          <cell r="G3387">
            <v>0</v>
          </cell>
          <cell r="H3387">
            <v>-1387812500</v>
          </cell>
          <cell r="I3387">
            <v>0</v>
          </cell>
          <cell r="J3387">
            <v>-1387812500</v>
          </cell>
          <cell r="K3387">
            <v>-2084054150</v>
          </cell>
        </row>
        <row r="3388">
          <cell r="G3388">
            <v>0</v>
          </cell>
          <cell r="H3388">
            <v>0</v>
          </cell>
          <cell r="I3388">
            <v>0</v>
          </cell>
          <cell r="J3388">
            <v>0</v>
          </cell>
          <cell r="K3388">
            <v>0</v>
          </cell>
        </row>
        <row r="3389">
          <cell r="G3389">
            <v>0</v>
          </cell>
          <cell r="H3389">
            <v>0</v>
          </cell>
          <cell r="I3389">
            <v>0</v>
          </cell>
          <cell r="J3389">
            <v>0</v>
          </cell>
          <cell r="K3389">
            <v>0</v>
          </cell>
        </row>
        <row r="3390">
          <cell r="G3390">
            <v>0</v>
          </cell>
          <cell r="H3390">
            <v>0</v>
          </cell>
          <cell r="I3390">
            <v>0</v>
          </cell>
          <cell r="J3390">
            <v>0</v>
          </cell>
          <cell r="K3390">
            <v>0</v>
          </cell>
        </row>
        <row r="3391">
          <cell r="G3391">
            <v>0</v>
          </cell>
          <cell r="H3391">
            <v>0</v>
          </cell>
          <cell r="I3391">
            <v>0</v>
          </cell>
          <cell r="J3391">
            <v>0</v>
          </cell>
          <cell r="K3391">
            <v>0</v>
          </cell>
        </row>
        <row r="3392">
          <cell r="G3392">
            <v>0</v>
          </cell>
          <cell r="H3392">
            <v>-228684991857</v>
          </cell>
          <cell r="I3392">
            <v>0</v>
          </cell>
          <cell r="J3392">
            <v>-228684991857</v>
          </cell>
          <cell r="K3392">
            <v>-130797201081</v>
          </cell>
        </row>
        <row r="3393">
          <cell r="G3393">
            <v>0</v>
          </cell>
          <cell r="H3393">
            <v>-96340800</v>
          </cell>
          <cell r="I3393">
            <v>0</v>
          </cell>
          <cell r="J3393">
            <v>-96340800</v>
          </cell>
          <cell r="K3393">
            <v>-168278880</v>
          </cell>
        </row>
        <row r="3394">
          <cell r="G3394">
            <v>0</v>
          </cell>
          <cell r="H3394">
            <v>0</v>
          </cell>
          <cell r="I3394">
            <v>0</v>
          </cell>
          <cell r="J3394">
            <v>0</v>
          </cell>
          <cell r="K3394">
            <v>0</v>
          </cell>
        </row>
        <row r="3395">
          <cell r="G3395">
            <v>0</v>
          </cell>
          <cell r="H3395">
            <v>-1233549975</v>
          </cell>
          <cell r="I3395">
            <v>0</v>
          </cell>
          <cell r="J3395">
            <v>-1233549975</v>
          </cell>
          <cell r="K3395">
            <v>-595234940</v>
          </cell>
        </row>
        <row r="3396">
          <cell r="G3396">
            <v>0</v>
          </cell>
          <cell r="H3396">
            <v>-605145712104</v>
          </cell>
          <cell r="I3396">
            <v>0</v>
          </cell>
          <cell r="J3396">
            <v>-605145712104</v>
          </cell>
          <cell r="K3396">
            <v>-391241639937</v>
          </cell>
        </row>
        <row r="3398">
          <cell r="G3398">
            <v>0</v>
          </cell>
          <cell r="H3398">
            <v>145795460</v>
          </cell>
          <cell r="I3398">
            <v>0</v>
          </cell>
          <cell r="J3398">
            <v>145795460</v>
          </cell>
          <cell r="K3398">
            <v>63780880</v>
          </cell>
        </row>
        <row r="3399">
          <cell r="G3399">
            <v>0</v>
          </cell>
          <cell r="H3399">
            <v>400548679966</v>
          </cell>
          <cell r="I3399">
            <v>0</v>
          </cell>
          <cell r="J3399">
            <v>400548679966</v>
          </cell>
          <cell r="K3399">
            <v>314610729771</v>
          </cell>
        </row>
        <row r="3400">
          <cell r="G3400">
            <v>0</v>
          </cell>
          <cell r="H3400">
            <v>0</v>
          </cell>
          <cell r="I3400">
            <v>0</v>
          </cell>
          <cell r="J3400">
            <v>0</v>
          </cell>
          <cell r="K3400">
            <v>0</v>
          </cell>
        </row>
        <row r="3401">
          <cell r="G3401">
            <v>0</v>
          </cell>
          <cell r="H3401">
            <v>195110634200</v>
          </cell>
          <cell r="I3401">
            <v>0</v>
          </cell>
          <cell r="J3401">
            <v>195110634200</v>
          </cell>
          <cell r="K3401">
            <v>104508277588</v>
          </cell>
        </row>
        <row r="3402">
          <cell r="G3402">
            <v>0</v>
          </cell>
          <cell r="H3402">
            <v>0</v>
          </cell>
          <cell r="I3402">
            <v>0</v>
          </cell>
          <cell r="J3402">
            <v>0</v>
          </cell>
          <cell r="K3402">
            <v>0</v>
          </cell>
        </row>
        <row r="3403">
          <cell r="G3403">
            <v>0</v>
          </cell>
          <cell r="H3403">
            <v>0</v>
          </cell>
          <cell r="I3403">
            <v>0</v>
          </cell>
          <cell r="J3403">
            <v>0</v>
          </cell>
          <cell r="K3403">
            <v>0</v>
          </cell>
        </row>
        <row r="3404">
          <cell r="G3404">
            <v>0</v>
          </cell>
          <cell r="H3404">
            <v>919335420610</v>
          </cell>
          <cell r="I3404">
            <v>0</v>
          </cell>
          <cell r="J3404">
            <v>919335420610</v>
          </cell>
          <cell r="K3404">
            <v>865617990998</v>
          </cell>
        </row>
        <row r="3405">
          <cell r="G3405">
            <v>0</v>
          </cell>
          <cell r="H3405">
            <v>62278519805</v>
          </cell>
          <cell r="I3405">
            <v>0</v>
          </cell>
          <cell r="J3405">
            <v>62278519805</v>
          </cell>
          <cell r="K3405">
            <v>63220983200</v>
          </cell>
        </row>
        <row r="3406">
          <cell r="G3406">
            <v>0</v>
          </cell>
          <cell r="H3406">
            <v>10325164901</v>
          </cell>
          <cell r="I3406">
            <v>0</v>
          </cell>
          <cell r="J3406">
            <v>10325164901</v>
          </cell>
          <cell r="K3406">
            <v>9415645056</v>
          </cell>
        </row>
        <row r="3407">
          <cell r="G3407">
            <v>0</v>
          </cell>
          <cell r="H3407">
            <v>0</v>
          </cell>
          <cell r="I3407">
            <v>0</v>
          </cell>
          <cell r="J3407">
            <v>0</v>
          </cell>
          <cell r="K3407">
            <v>0</v>
          </cell>
        </row>
        <row r="3408">
          <cell r="G3408">
            <v>0</v>
          </cell>
          <cell r="H3408">
            <v>21130299672</v>
          </cell>
          <cell r="I3408">
            <v>0</v>
          </cell>
          <cell r="J3408">
            <v>21130299672</v>
          </cell>
          <cell r="K3408">
            <v>28954743611</v>
          </cell>
        </row>
        <row r="3409">
          <cell r="G3409">
            <v>0</v>
          </cell>
          <cell r="H3409">
            <v>5128144304</v>
          </cell>
          <cell r="I3409">
            <v>0</v>
          </cell>
          <cell r="J3409">
            <v>5128144304</v>
          </cell>
          <cell r="K3409">
            <v>34907456000</v>
          </cell>
        </row>
        <row r="3410">
          <cell r="G3410">
            <v>0</v>
          </cell>
          <cell r="H3410">
            <v>15411483891</v>
          </cell>
          <cell r="I3410">
            <v>0</v>
          </cell>
          <cell r="J3410">
            <v>15411483891</v>
          </cell>
          <cell r="K3410">
            <v>66820374364</v>
          </cell>
        </row>
        <row r="3411">
          <cell r="G3411">
            <v>0</v>
          </cell>
          <cell r="H3411">
            <v>142999967</v>
          </cell>
          <cell r="I3411">
            <v>0</v>
          </cell>
          <cell r="J3411">
            <v>142999967</v>
          </cell>
          <cell r="K3411">
            <v>121999951</v>
          </cell>
        </row>
        <row r="3412">
          <cell r="G3412">
            <v>0</v>
          </cell>
          <cell r="H3412">
            <v>0</v>
          </cell>
          <cell r="I3412">
            <v>0</v>
          </cell>
          <cell r="J3412">
            <v>0</v>
          </cell>
          <cell r="K3412">
            <v>2031180612</v>
          </cell>
        </row>
        <row r="3413">
          <cell r="G3413">
            <v>0</v>
          </cell>
          <cell r="H3413">
            <v>0</v>
          </cell>
          <cell r="I3413">
            <v>0</v>
          </cell>
          <cell r="J3413">
            <v>0</v>
          </cell>
          <cell r="K3413">
            <v>3712154000</v>
          </cell>
        </row>
        <row r="3414">
          <cell r="G3414">
            <v>0</v>
          </cell>
          <cell r="H3414">
            <v>252079984</v>
          </cell>
          <cell r="I3414">
            <v>0</v>
          </cell>
          <cell r="J3414">
            <v>252079984</v>
          </cell>
          <cell r="K3414">
            <v>244094564</v>
          </cell>
        </row>
        <row r="3415">
          <cell r="G3415">
            <v>0</v>
          </cell>
          <cell r="H3415">
            <v>265711456236</v>
          </cell>
          <cell r="I3415">
            <v>0</v>
          </cell>
          <cell r="J3415">
            <v>265711456236</v>
          </cell>
          <cell r="K3415">
            <v>243400106431</v>
          </cell>
        </row>
        <row r="3416">
          <cell r="G3416">
            <v>0</v>
          </cell>
          <cell r="H3416">
            <v>0</v>
          </cell>
          <cell r="I3416">
            <v>0</v>
          </cell>
          <cell r="J3416">
            <v>0</v>
          </cell>
          <cell r="K3416">
            <v>0</v>
          </cell>
        </row>
        <row r="3417">
          <cell r="G3417">
            <v>0</v>
          </cell>
          <cell r="H3417">
            <v>18613558723</v>
          </cell>
          <cell r="I3417">
            <v>0</v>
          </cell>
          <cell r="J3417">
            <v>18613558723</v>
          </cell>
          <cell r="K3417">
            <v>16709910412</v>
          </cell>
        </row>
        <row r="3418">
          <cell r="G3418">
            <v>0</v>
          </cell>
          <cell r="H3418">
            <v>557947456427</v>
          </cell>
          <cell r="I3418">
            <v>0</v>
          </cell>
          <cell r="J3418">
            <v>557947456427</v>
          </cell>
          <cell r="K3418">
            <v>371476413706</v>
          </cell>
        </row>
        <row r="3419">
          <cell r="G3419">
            <v>0</v>
          </cell>
          <cell r="H3419">
            <v>5093482811</v>
          </cell>
          <cell r="I3419">
            <v>0</v>
          </cell>
          <cell r="J3419">
            <v>5093482811</v>
          </cell>
          <cell r="K3419">
            <v>10566549600</v>
          </cell>
        </row>
        <row r="3420">
          <cell r="G3420">
            <v>0</v>
          </cell>
          <cell r="H3420">
            <v>9287689727</v>
          </cell>
          <cell r="I3420">
            <v>0</v>
          </cell>
          <cell r="J3420">
            <v>9287689727</v>
          </cell>
          <cell r="K3420">
            <v>8682194744</v>
          </cell>
        </row>
        <row r="3421">
          <cell r="G3421">
            <v>0</v>
          </cell>
          <cell r="H3421">
            <v>0</v>
          </cell>
          <cell r="I3421">
            <v>0</v>
          </cell>
          <cell r="J3421">
            <v>0</v>
          </cell>
          <cell r="K3421">
            <v>0</v>
          </cell>
        </row>
        <row r="3422">
          <cell r="G3422">
            <v>0</v>
          </cell>
          <cell r="H3422">
            <v>3453091844</v>
          </cell>
          <cell r="I3422">
            <v>0</v>
          </cell>
          <cell r="J3422">
            <v>3453091844</v>
          </cell>
          <cell r="K3422">
            <v>2594117366</v>
          </cell>
        </row>
        <row r="3423">
          <cell r="G3423">
            <v>0</v>
          </cell>
          <cell r="H3423">
            <v>459355696</v>
          </cell>
          <cell r="I3423">
            <v>0</v>
          </cell>
          <cell r="J3423">
            <v>459355696</v>
          </cell>
          <cell r="K3423">
            <v>672958103</v>
          </cell>
        </row>
        <row r="3424">
          <cell r="G3424">
            <v>0</v>
          </cell>
          <cell r="H3424">
            <v>648998291</v>
          </cell>
          <cell r="I3424">
            <v>0</v>
          </cell>
          <cell r="J3424">
            <v>648998291</v>
          </cell>
          <cell r="K3424">
            <v>1065453196</v>
          </cell>
        </row>
        <row r="3425">
          <cell r="G3425">
            <v>0</v>
          </cell>
          <cell r="H3425">
            <v>148757033</v>
          </cell>
          <cell r="I3425">
            <v>0</v>
          </cell>
          <cell r="J3425">
            <v>148757033</v>
          </cell>
          <cell r="K3425">
            <v>207866049</v>
          </cell>
        </row>
        <row r="3426">
          <cell r="G3426">
            <v>0</v>
          </cell>
          <cell r="H3426">
            <v>1902400000</v>
          </cell>
          <cell r="I3426">
            <v>0</v>
          </cell>
          <cell r="J3426">
            <v>1902400000</v>
          </cell>
          <cell r="K3426">
            <v>1840000000</v>
          </cell>
        </row>
        <row r="3427">
          <cell r="G3427">
            <v>0</v>
          </cell>
          <cell r="H3427">
            <v>0</v>
          </cell>
          <cell r="I3427">
            <v>0</v>
          </cell>
          <cell r="J3427">
            <v>0</v>
          </cell>
          <cell r="K3427">
            <v>0</v>
          </cell>
        </row>
        <row r="3428">
          <cell r="G3428">
            <v>0</v>
          </cell>
          <cell r="H3428">
            <v>4244915484</v>
          </cell>
          <cell r="I3428">
            <v>0</v>
          </cell>
          <cell r="J3428">
            <v>4244915484</v>
          </cell>
          <cell r="K3428">
            <v>4105679400</v>
          </cell>
        </row>
        <row r="3429">
          <cell r="G3429">
            <v>0</v>
          </cell>
          <cell r="H3429">
            <v>4658000001</v>
          </cell>
          <cell r="I3429">
            <v>0</v>
          </cell>
          <cell r="J3429">
            <v>4658000001</v>
          </cell>
          <cell r="K3429">
            <v>4658112001</v>
          </cell>
        </row>
        <row r="3430">
          <cell r="G3430">
            <v>0</v>
          </cell>
          <cell r="H3430">
            <v>23780</v>
          </cell>
          <cell r="I3430">
            <v>0</v>
          </cell>
          <cell r="J3430">
            <v>23780</v>
          </cell>
          <cell r="K3430">
            <v>23000</v>
          </cell>
        </row>
        <row r="3431">
          <cell r="G3431">
            <v>0</v>
          </cell>
          <cell r="H3431">
            <v>4883214000</v>
          </cell>
          <cell r="I3431">
            <v>0</v>
          </cell>
          <cell r="J3431">
            <v>4883214000</v>
          </cell>
          <cell r="K3431">
            <v>4883214000</v>
          </cell>
        </row>
        <row r="3432">
          <cell r="G3432">
            <v>0</v>
          </cell>
          <cell r="H3432">
            <v>8675516480</v>
          </cell>
          <cell r="I3432">
            <v>0</v>
          </cell>
          <cell r="J3432">
            <v>8675516480</v>
          </cell>
          <cell r="K3432">
            <v>8390953702</v>
          </cell>
        </row>
        <row r="3433">
          <cell r="G3433">
            <v>0</v>
          </cell>
          <cell r="H3433">
            <v>516104458422</v>
          </cell>
          <cell r="I3433">
            <v>0</v>
          </cell>
          <cell r="J3433">
            <v>516104458422</v>
          </cell>
          <cell r="K3433">
            <v>374558307148</v>
          </cell>
        </row>
        <row r="3434">
          <cell r="G3434">
            <v>0</v>
          </cell>
          <cell r="H3434">
            <v>174781330644</v>
          </cell>
          <cell r="I3434">
            <v>0</v>
          </cell>
          <cell r="J3434">
            <v>174781330644</v>
          </cell>
          <cell r="K3434">
            <v>111881899200</v>
          </cell>
        </row>
        <row r="3435">
          <cell r="G3435">
            <v>0</v>
          </cell>
          <cell r="H3435">
            <v>112000</v>
          </cell>
          <cell r="I3435">
            <v>0</v>
          </cell>
          <cell r="J3435">
            <v>112000</v>
          </cell>
          <cell r="K3435">
            <v>0</v>
          </cell>
        </row>
        <row r="3436">
          <cell r="G3436">
            <v>0</v>
          </cell>
          <cell r="H3436">
            <v>108335934562</v>
          </cell>
          <cell r="I3436">
            <v>0</v>
          </cell>
          <cell r="J3436">
            <v>108335934562</v>
          </cell>
          <cell r="K3436">
            <v>98411494674</v>
          </cell>
        </row>
        <row r="3437">
          <cell r="G3437">
            <v>0</v>
          </cell>
          <cell r="H3437">
            <v>0</v>
          </cell>
          <cell r="I3437">
            <v>0</v>
          </cell>
          <cell r="J3437">
            <v>0</v>
          </cell>
          <cell r="K3437">
            <v>0</v>
          </cell>
        </row>
        <row r="3438">
          <cell r="G3438">
            <v>0</v>
          </cell>
          <cell r="H3438">
            <v>0</v>
          </cell>
          <cell r="I3438">
            <v>0</v>
          </cell>
          <cell r="J3438">
            <v>0</v>
          </cell>
          <cell r="K3438">
            <v>0</v>
          </cell>
        </row>
        <row r="3439">
          <cell r="G3439">
            <v>0</v>
          </cell>
          <cell r="H3439">
            <v>38006185438</v>
          </cell>
          <cell r="I3439">
            <v>0</v>
          </cell>
          <cell r="J3439">
            <v>38006185438</v>
          </cell>
          <cell r="K3439">
            <v>25213505326</v>
          </cell>
        </row>
        <row r="3440">
          <cell r="G3440">
            <v>0</v>
          </cell>
          <cell r="H3440">
            <v>3352765160359</v>
          </cell>
          <cell r="I3440">
            <v>0</v>
          </cell>
          <cell r="J3440">
            <v>3352765160359</v>
          </cell>
          <cell r="K3440">
            <v>2783548168653</v>
          </cell>
        </row>
        <row r="3442">
          <cell r="G3442">
            <v>0</v>
          </cell>
          <cell r="H3442">
            <v>79010282174</v>
          </cell>
          <cell r="I3442">
            <v>0</v>
          </cell>
          <cell r="J3442">
            <v>79010282174</v>
          </cell>
          <cell r="K3442">
            <v>79072282174</v>
          </cell>
        </row>
        <row r="3443">
          <cell r="G3443">
            <v>0</v>
          </cell>
          <cell r="H3443">
            <v>0</v>
          </cell>
          <cell r="I3443">
            <v>0</v>
          </cell>
          <cell r="J3443">
            <v>0</v>
          </cell>
          <cell r="K3443">
            <v>0</v>
          </cell>
        </row>
        <row r="3444">
          <cell r="G3444">
            <v>0</v>
          </cell>
          <cell r="H3444">
            <v>4453083892</v>
          </cell>
          <cell r="I3444">
            <v>0</v>
          </cell>
          <cell r="J3444">
            <v>4453083892</v>
          </cell>
          <cell r="K3444">
            <v>4307019744</v>
          </cell>
        </row>
        <row r="3445">
          <cell r="G3445">
            <v>0</v>
          </cell>
          <cell r="H3445">
            <v>70000000000</v>
          </cell>
          <cell r="I3445">
            <v>0</v>
          </cell>
          <cell r="J3445">
            <v>70000000000</v>
          </cell>
          <cell r="K3445">
            <v>70000000000</v>
          </cell>
        </row>
        <row r="3446">
          <cell r="G3446">
            <v>0</v>
          </cell>
          <cell r="H3446">
            <v>0</v>
          </cell>
          <cell r="I3446">
            <v>0</v>
          </cell>
          <cell r="J3446">
            <v>0</v>
          </cell>
          <cell r="K3446">
            <v>0</v>
          </cell>
        </row>
        <row r="3447">
          <cell r="G3447">
            <v>0</v>
          </cell>
          <cell r="H3447">
            <v>2505636534</v>
          </cell>
          <cell r="I3447">
            <v>0</v>
          </cell>
          <cell r="J3447">
            <v>2505636534</v>
          </cell>
          <cell r="K3447">
            <v>2423449970</v>
          </cell>
        </row>
        <row r="3448">
          <cell r="G3448">
            <v>0</v>
          </cell>
          <cell r="H3448">
            <v>19575000000</v>
          </cell>
          <cell r="I3448">
            <v>0</v>
          </cell>
          <cell r="J3448">
            <v>19575000000</v>
          </cell>
          <cell r="K3448">
            <v>19575000000</v>
          </cell>
        </row>
        <row r="3449">
          <cell r="G3449">
            <v>0</v>
          </cell>
          <cell r="H3449">
            <v>2021300000</v>
          </cell>
          <cell r="I3449">
            <v>0</v>
          </cell>
          <cell r="J3449">
            <v>2021300000</v>
          </cell>
          <cell r="K3449">
            <v>1955000000</v>
          </cell>
        </row>
        <row r="3450">
          <cell r="G3450">
            <v>0</v>
          </cell>
          <cell r="H3450">
            <v>0</v>
          </cell>
          <cell r="I3450">
            <v>0</v>
          </cell>
          <cell r="J3450">
            <v>0</v>
          </cell>
          <cell r="K3450">
            <v>0</v>
          </cell>
        </row>
        <row r="3451">
          <cell r="G3451">
            <v>0</v>
          </cell>
          <cell r="H3451">
            <v>0</v>
          </cell>
          <cell r="I3451">
            <v>0</v>
          </cell>
          <cell r="J3451">
            <v>0</v>
          </cell>
          <cell r="K3451">
            <v>0</v>
          </cell>
        </row>
        <row r="3452">
          <cell r="G3452">
            <v>0</v>
          </cell>
          <cell r="H3452">
            <v>0</v>
          </cell>
          <cell r="I3452">
            <v>0</v>
          </cell>
          <cell r="J3452">
            <v>0</v>
          </cell>
          <cell r="K3452">
            <v>0</v>
          </cell>
        </row>
        <row r="3453">
          <cell r="G3453">
            <v>0</v>
          </cell>
          <cell r="H3453">
            <v>22770943260</v>
          </cell>
          <cell r="I3453">
            <v>0</v>
          </cell>
          <cell r="J3453">
            <v>22770943260</v>
          </cell>
          <cell r="K3453">
            <v>22024041000</v>
          </cell>
        </row>
        <row r="3454">
          <cell r="G3454">
            <v>0</v>
          </cell>
          <cell r="H3454">
            <v>40111917143</v>
          </cell>
          <cell r="I3454">
            <v>0</v>
          </cell>
          <cell r="J3454">
            <v>40111917143</v>
          </cell>
          <cell r="K3454">
            <v>40111917143</v>
          </cell>
        </row>
        <row r="3455">
          <cell r="G3455">
            <v>0</v>
          </cell>
          <cell r="H3455">
            <v>52327044922</v>
          </cell>
          <cell r="I3455">
            <v>0</v>
          </cell>
          <cell r="J3455">
            <v>52327044922</v>
          </cell>
          <cell r="K3455">
            <v>50040536419</v>
          </cell>
        </row>
        <row r="3456">
          <cell r="G3456">
            <v>0</v>
          </cell>
          <cell r="H3456">
            <v>159536369388</v>
          </cell>
          <cell r="I3456">
            <v>0</v>
          </cell>
          <cell r="J3456">
            <v>159536369388</v>
          </cell>
          <cell r="K3456">
            <v>179995573040</v>
          </cell>
        </row>
        <row r="3457">
          <cell r="G3457">
            <v>0</v>
          </cell>
          <cell r="H3457">
            <v>358818795770</v>
          </cell>
          <cell r="I3457">
            <v>0</v>
          </cell>
          <cell r="J3457">
            <v>358818795770</v>
          </cell>
          <cell r="K3457">
            <v>142444409313</v>
          </cell>
        </row>
        <row r="3458">
          <cell r="G3458">
            <v>0</v>
          </cell>
          <cell r="H3458">
            <v>43593605055</v>
          </cell>
          <cell r="I3458">
            <v>0</v>
          </cell>
          <cell r="J3458">
            <v>43593605055</v>
          </cell>
          <cell r="K3458">
            <v>23751942496</v>
          </cell>
        </row>
        <row r="3459">
          <cell r="G3459">
            <v>0</v>
          </cell>
          <cell r="H3459">
            <v>613576641</v>
          </cell>
          <cell r="I3459">
            <v>0</v>
          </cell>
          <cell r="J3459">
            <v>613576641</v>
          </cell>
          <cell r="K3459">
            <v>3387027473</v>
          </cell>
        </row>
        <row r="3460">
          <cell r="G3460">
            <v>0</v>
          </cell>
          <cell r="H3460">
            <v>855337554779</v>
          </cell>
          <cell r="I3460">
            <v>0</v>
          </cell>
          <cell r="J3460">
            <v>855337554779</v>
          </cell>
          <cell r="K3460">
            <v>639088198772</v>
          </cell>
        </row>
        <row r="3462">
          <cell r="G3462">
            <v>0</v>
          </cell>
          <cell r="H3462">
            <v>20389990831</v>
          </cell>
          <cell r="I3462">
            <v>0</v>
          </cell>
          <cell r="J3462">
            <v>20389990831</v>
          </cell>
          <cell r="K3462">
            <v>15694759412</v>
          </cell>
        </row>
        <row r="3463">
          <cell r="G3463">
            <v>0</v>
          </cell>
          <cell r="H3463">
            <v>160805838</v>
          </cell>
          <cell r="I3463">
            <v>0</v>
          </cell>
          <cell r="J3463">
            <v>160805838</v>
          </cell>
          <cell r="K3463">
            <v>181810132</v>
          </cell>
        </row>
        <row r="3464">
          <cell r="G3464">
            <v>0</v>
          </cell>
          <cell r="H3464">
            <v>0</v>
          </cell>
          <cell r="I3464">
            <v>0</v>
          </cell>
          <cell r="J3464">
            <v>0</v>
          </cell>
          <cell r="K3464">
            <v>0</v>
          </cell>
        </row>
        <row r="3465">
          <cell r="G3465">
            <v>0</v>
          </cell>
          <cell r="H3465">
            <v>0</v>
          </cell>
          <cell r="I3465">
            <v>0</v>
          </cell>
          <cell r="J3465">
            <v>0</v>
          </cell>
          <cell r="K3465">
            <v>0</v>
          </cell>
        </row>
        <row r="3466">
          <cell r="G3466">
            <v>0</v>
          </cell>
          <cell r="H3466">
            <v>5020189616</v>
          </cell>
          <cell r="I3466">
            <v>0</v>
          </cell>
          <cell r="J3466">
            <v>5020189616</v>
          </cell>
          <cell r="K3466">
            <v>3308867998</v>
          </cell>
        </row>
        <row r="3467">
          <cell r="G3467">
            <v>0</v>
          </cell>
          <cell r="H3467">
            <v>0</v>
          </cell>
          <cell r="I3467">
            <v>0</v>
          </cell>
          <cell r="J3467">
            <v>0</v>
          </cell>
          <cell r="K3467">
            <v>530371749</v>
          </cell>
        </row>
        <row r="3468">
          <cell r="G3468">
            <v>0</v>
          </cell>
          <cell r="H3468">
            <v>8019128934</v>
          </cell>
          <cell r="I3468">
            <v>0</v>
          </cell>
          <cell r="J3468">
            <v>8019128934</v>
          </cell>
          <cell r="K3468">
            <v>0</v>
          </cell>
        </row>
        <row r="3469">
          <cell r="G3469">
            <v>0</v>
          </cell>
          <cell r="H3469">
            <v>563328367</v>
          </cell>
          <cell r="I3469">
            <v>0</v>
          </cell>
          <cell r="J3469">
            <v>563328367</v>
          </cell>
          <cell r="K3469">
            <v>544850818</v>
          </cell>
        </row>
        <row r="3470">
          <cell r="G3470">
            <v>0</v>
          </cell>
          <cell r="H3470">
            <v>61773722293</v>
          </cell>
          <cell r="I3470">
            <v>0</v>
          </cell>
          <cell r="J3470">
            <v>61773722293</v>
          </cell>
          <cell r="K3470">
            <v>164419364</v>
          </cell>
        </row>
        <row r="3471">
          <cell r="G3471">
            <v>0</v>
          </cell>
          <cell r="H3471">
            <v>597138060</v>
          </cell>
          <cell r="I3471">
            <v>0</v>
          </cell>
          <cell r="J3471">
            <v>597138060</v>
          </cell>
          <cell r="K3471">
            <v>164933000</v>
          </cell>
        </row>
        <row r="3472">
          <cell r="G3472">
            <v>0</v>
          </cell>
          <cell r="H3472">
            <v>0</v>
          </cell>
          <cell r="I3472">
            <v>0</v>
          </cell>
          <cell r="J3472">
            <v>0</v>
          </cell>
          <cell r="K3472">
            <v>144025</v>
          </cell>
        </row>
        <row r="3473">
          <cell r="G3473">
            <v>0</v>
          </cell>
          <cell r="H3473">
            <v>0</v>
          </cell>
          <cell r="I3473">
            <v>0</v>
          </cell>
          <cell r="J3473">
            <v>0</v>
          </cell>
          <cell r="K3473">
            <v>0</v>
          </cell>
        </row>
        <row r="3474">
          <cell r="G3474">
            <v>0</v>
          </cell>
          <cell r="H3474">
            <v>0</v>
          </cell>
          <cell r="I3474">
            <v>0</v>
          </cell>
          <cell r="J3474">
            <v>0</v>
          </cell>
          <cell r="K3474">
            <v>0</v>
          </cell>
        </row>
        <row r="3475">
          <cell r="G3475">
            <v>0</v>
          </cell>
          <cell r="H3475">
            <v>0</v>
          </cell>
          <cell r="I3475">
            <v>0</v>
          </cell>
          <cell r="J3475">
            <v>0</v>
          </cell>
          <cell r="K3475">
            <v>0</v>
          </cell>
        </row>
        <row r="3476">
          <cell r="G3476">
            <v>0</v>
          </cell>
          <cell r="H3476">
            <v>0</v>
          </cell>
          <cell r="I3476">
            <v>0</v>
          </cell>
          <cell r="J3476">
            <v>0</v>
          </cell>
          <cell r="K3476">
            <v>0</v>
          </cell>
        </row>
        <row r="3477">
          <cell r="G3477">
            <v>0</v>
          </cell>
          <cell r="H3477">
            <v>0</v>
          </cell>
          <cell r="I3477">
            <v>0</v>
          </cell>
          <cell r="J3477">
            <v>0</v>
          </cell>
          <cell r="K3477">
            <v>0</v>
          </cell>
        </row>
        <row r="3478">
          <cell r="G3478">
            <v>0</v>
          </cell>
          <cell r="H3478">
            <v>0</v>
          </cell>
          <cell r="I3478">
            <v>0</v>
          </cell>
          <cell r="J3478">
            <v>0</v>
          </cell>
          <cell r="K3478">
            <v>0</v>
          </cell>
        </row>
        <row r="3479">
          <cell r="G3479">
            <v>0</v>
          </cell>
          <cell r="H3479">
            <v>0</v>
          </cell>
          <cell r="I3479">
            <v>0</v>
          </cell>
          <cell r="J3479">
            <v>0</v>
          </cell>
          <cell r="K3479">
            <v>0</v>
          </cell>
        </row>
        <row r="3480">
          <cell r="G3480">
            <v>0</v>
          </cell>
          <cell r="H3480">
            <v>0</v>
          </cell>
          <cell r="I3480">
            <v>0</v>
          </cell>
          <cell r="J3480">
            <v>0</v>
          </cell>
          <cell r="K3480">
            <v>0</v>
          </cell>
        </row>
        <row r="3481">
          <cell r="G3481">
            <v>0</v>
          </cell>
          <cell r="H3481">
            <v>4716820785</v>
          </cell>
          <cell r="I3481">
            <v>0</v>
          </cell>
          <cell r="J3481">
            <v>4716820785</v>
          </cell>
          <cell r="K3481">
            <v>4203838156</v>
          </cell>
        </row>
        <row r="3482">
          <cell r="G3482">
            <v>0</v>
          </cell>
          <cell r="H3482">
            <v>5951842800</v>
          </cell>
          <cell r="I3482">
            <v>0</v>
          </cell>
          <cell r="J3482">
            <v>5951842800</v>
          </cell>
          <cell r="K3482">
            <v>7264704891</v>
          </cell>
        </row>
        <row r="3483">
          <cell r="G3483">
            <v>0</v>
          </cell>
          <cell r="H3483">
            <v>0</v>
          </cell>
          <cell r="I3483">
            <v>0</v>
          </cell>
          <cell r="J3483">
            <v>0</v>
          </cell>
          <cell r="K3483">
            <v>0</v>
          </cell>
        </row>
        <row r="3484">
          <cell r="G3484">
            <v>0</v>
          </cell>
          <cell r="H3484">
            <v>6991158010</v>
          </cell>
          <cell r="I3484">
            <v>0</v>
          </cell>
          <cell r="J3484">
            <v>6991158010</v>
          </cell>
          <cell r="K3484">
            <v>1899152458</v>
          </cell>
        </row>
        <row r="3485">
          <cell r="G3485">
            <v>0</v>
          </cell>
          <cell r="H3485">
            <v>0</v>
          </cell>
          <cell r="I3485">
            <v>0</v>
          </cell>
          <cell r="J3485">
            <v>0</v>
          </cell>
          <cell r="K3485">
            <v>409033840</v>
          </cell>
        </row>
        <row r="3486">
          <cell r="G3486">
            <v>0</v>
          </cell>
          <cell r="H3486">
            <v>9228227210</v>
          </cell>
          <cell r="I3486">
            <v>0</v>
          </cell>
          <cell r="J3486">
            <v>9228227210</v>
          </cell>
          <cell r="K3486">
            <v>5400000000</v>
          </cell>
        </row>
        <row r="3487">
          <cell r="G3487">
            <v>0</v>
          </cell>
          <cell r="H3487">
            <v>123412352744</v>
          </cell>
          <cell r="I3487">
            <v>0</v>
          </cell>
          <cell r="J3487">
            <v>123412352744</v>
          </cell>
          <cell r="K3487">
            <v>39766885843</v>
          </cell>
        </row>
        <row r="3489">
          <cell r="G3489">
            <v>0</v>
          </cell>
          <cell r="H3489">
            <v>2170517491</v>
          </cell>
          <cell r="I3489">
            <v>0</v>
          </cell>
          <cell r="J3489">
            <v>2170517491</v>
          </cell>
          <cell r="K3489">
            <v>2170517491</v>
          </cell>
        </row>
        <row r="3490">
          <cell r="G3490">
            <v>0</v>
          </cell>
          <cell r="H3490">
            <v>10000000000</v>
          </cell>
          <cell r="I3490">
            <v>0</v>
          </cell>
          <cell r="J3490">
            <v>10000000000</v>
          </cell>
          <cell r="K3490">
            <v>10000000000</v>
          </cell>
        </row>
        <row r="3491">
          <cell r="G3491">
            <v>0</v>
          </cell>
          <cell r="H3491">
            <v>563525894</v>
          </cell>
          <cell r="I3491">
            <v>0</v>
          </cell>
          <cell r="J3491">
            <v>563525894</v>
          </cell>
          <cell r="K3491">
            <v>106177775</v>
          </cell>
        </row>
        <row r="3492">
          <cell r="G3492">
            <v>0</v>
          </cell>
          <cell r="H3492">
            <v>35265852956</v>
          </cell>
          <cell r="I3492">
            <v>0</v>
          </cell>
          <cell r="J3492">
            <v>35265852956</v>
          </cell>
          <cell r="K3492">
            <v>116131916965</v>
          </cell>
        </row>
        <row r="3493">
          <cell r="G3493">
            <v>0</v>
          </cell>
          <cell r="H3493">
            <v>2540430022</v>
          </cell>
          <cell r="I3493">
            <v>0</v>
          </cell>
          <cell r="J3493">
            <v>2540430022</v>
          </cell>
          <cell r="K3493">
            <v>10454192887</v>
          </cell>
        </row>
        <row r="3494">
          <cell r="G3494">
            <v>0</v>
          </cell>
          <cell r="H3494">
            <v>6652625238</v>
          </cell>
          <cell r="I3494">
            <v>0</v>
          </cell>
          <cell r="J3494">
            <v>6652625238</v>
          </cell>
          <cell r="K3494">
            <v>23623098296</v>
          </cell>
        </row>
        <row r="3495">
          <cell r="G3495">
            <v>0</v>
          </cell>
          <cell r="H3495">
            <v>1063744645</v>
          </cell>
          <cell r="I3495">
            <v>0</v>
          </cell>
          <cell r="J3495">
            <v>1063744645</v>
          </cell>
          <cell r="K3495">
            <v>1887806155</v>
          </cell>
        </row>
        <row r="3496">
          <cell r="G3496">
            <v>0</v>
          </cell>
          <cell r="H3496">
            <v>-35265852956</v>
          </cell>
          <cell r="I3496">
            <v>0</v>
          </cell>
          <cell r="J3496">
            <v>-35265852956</v>
          </cell>
          <cell r="K3496">
            <v>-116131916965</v>
          </cell>
        </row>
        <row r="3497">
          <cell r="G3497">
            <v>0</v>
          </cell>
          <cell r="H3497">
            <v>-10256799905</v>
          </cell>
          <cell r="I3497">
            <v>0</v>
          </cell>
          <cell r="J3497">
            <v>-10256799905</v>
          </cell>
          <cell r="K3497">
            <v>-35965097338</v>
          </cell>
        </row>
        <row r="3498">
          <cell r="G3498">
            <v>0</v>
          </cell>
          <cell r="H3498">
            <v>0</v>
          </cell>
          <cell r="I3498">
            <v>0</v>
          </cell>
          <cell r="J3498">
            <v>0</v>
          </cell>
          <cell r="K3498">
            <v>0</v>
          </cell>
        </row>
        <row r="3499">
          <cell r="G3499">
            <v>0</v>
          </cell>
          <cell r="H3499">
            <v>106700694</v>
          </cell>
          <cell r="I3499">
            <v>0</v>
          </cell>
          <cell r="J3499">
            <v>106700694</v>
          </cell>
          <cell r="K3499">
            <v>80986636</v>
          </cell>
        </row>
        <row r="3500">
          <cell r="G3500">
            <v>0</v>
          </cell>
          <cell r="H3500">
            <v>0</v>
          </cell>
          <cell r="I3500">
            <v>0</v>
          </cell>
          <cell r="J3500">
            <v>0</v>
          </cell>
          <cell r="K3500">
            <v>239454015</v>
          </cell>
        </row>
        <row r="3501">
          <cell r="G3501">
            <v>0</v>
          </cell>
          <cell r="H3501">
            <v>0</v>
          </cell>
          <cell r="I3501">
            <v>0</v>
          </cell>
          <cell r="J3501">
            <v>0</v>
          </cell>
          <cell r="K3501">
            <v>2482252</v>
          </cell>
        </row>
        <row r="3502">
          <cell r="G3502">
            <v>0</v>
          </cell>
          <cell r="H3502">
            <v>4205856242</v>
          </cell>
          <cell r="I3502">
            <v>0</v>
          </cell>
          <cell r="J3502">
            <v>4205856242</v>
          </cell>
          <cell r="K3502">
            <v>4897192209</v>
          </cell>
        </row>
        <row r="3503">
          <cell r="G3503">
            <v>0</v>
          </cell>
          <cell r="H3503">
            <v>134977182</v>
          </cell>
          <cell r="I3503">
            <v>0</v>
          </cell>
          <cell r="J3503">
            <v>134977182</v>
          </cell>
          <cell r="K3503">
            <v>174344600</v>
          </cell>
        </row>
        <row r="3504">
          <cell r="G3504">
            <v>0</v>
          </cell>
          <cell r="H3504">
            <v>0</v>
          </cell>
          <cell r="I3504">
            <v>0</v>
          </cell>
          <cell r="J3504">
            <v>0</v>
          </cell>
          <cell r="K3504">
            <v>6216054133</v>
          </cell>
        </row>
        <row r="3505">
          <cell r="G3505">
            <v>0</v>
          </cell>
          <cell r="H3505">
            <v>0</v>
          </cell>
          <cell r="I3505">
            <v>0</v>
          </cell>
          <cell r="J3505">
            <v>0</v>
          </cell>
          <cell r="K3505">
            <v>8999338616</v>
          </cell>
        </row>
        <row r="3506">
          <cell r="G3506">
            <v>0</v>
          </cell>
          <cell r="H3506">
            <v>0</v>
          </cell>
          <cell r="I3506">
            <v>0</v>
          </cell>
          <cell r="J3506">
            <v>0</v>
          </cell>
          <cell r="K3506">
            <v>4902066832</v>
          </cell>
        </row>
        <row r="3507">
          <cell r="G3507">
            <v>0</v>
          </cell>
          <cell r="H3507">
            <v>0</v>
          </cell>
          <cell r="I3507">
            <v>0</v>
          </cell>
          <cell r="J3507">
            <v>0</v>
          </cell>
          <cell r="K3507">
            <v>736518512</v>
          </cell>
        </row>
        <row r="3508">
          <cell r="G3508">
            <v>0</v>
          </cell>
          <cell r="H3508">
            <v>0</v>
          </cell>
          <cell r="I3508">
            <v>0</v>
          </cell>
          <cell r="J3508">
            <v>0</v>
          </cell>
          <cell r="K3508">
            <v>46137915</v>
          </cell>
        </row>
        <row r="3509">
          <cell r="G3509">
            <v>0</v>
          </cell>
          <cell r="H3509">
            <v>0</v>
          </cell>
          <cell r="I3509">
            <v>0</v>
          </cell>
          <cell r="J3509">
            <v>0</v>
          </cell>
          <cell r="K3509">
            <v>22985372</v>
          </cell>
        </row>
        <row r="3510">
          <cell r="G3510">
            <v>0</v>
          </cell>
          <cell r="H3510">
            <v>0</v>
          </cell>
          <cell r="I3510">
            <v>0</v>
          </cell>
          <cell r="J3510">
            <v>0</v>
          </cell>
          <cell r="K3510">
            <v>208428548</v>
          </cell>
        </row>
        <row r="3511">
          <cell r="G3511">
            <v>0</v>
          </cell>
          <cell r="H3511">
            <v>0</v>
          </cell>
          <cell r="I3511">
            <v>0</v>
          </cell>
          <cell r="J3511">
            <v>0</v>
          </cell>
          <cell r="K3511">
            <v>113296666</v>
          </cell>
        </row>
        <row r="3512">
          <cell r="G3512">
            <v>0</v>
          </cell>
          <cell r="H3512">
            <v>0</v>
          </cell>
          <cell r="I3512">
            <v>0</v>
          </cell>
          <cell r="J3512">
            <v>0</v>
          </cell>
          <cell r="K3512">
            <v>0</v>
          </cell>
        </row>
        <row r="3513">
          <cell r="G3513">
            <v>0</v>
          </cell>
          <cell r="H3513">
            <v>0</v>
          </cell>
          <cell r="I3513">
            <v>0</v>
          </cell>
          <cell r="J3513">
            <v>0</v>
          </cell>
          <cell r="K3513">
            <v>2034847835</v>
          </cell>
        </row>
        <row r="3514">
          <cell r="G3514">
            <v>0</v>
          </cell>
          <cell r="H3514">
            <v>0</v>
          </cell>
          <cell r="I3514">
            <v>0</v>
          </cell>
          <cell r="J3514">
            <v>0</v>
          </cell>
          <cell r="K3514">
            <v>1702541282</v>
          </cell>
        </row>
        <row r="3515">
          <cell r="G3515">
            <v>0</v>
          </cell>
          <cell r="H3515">
            <v>0</v>
          </cell>
          <cell r="I3515">
            <v>0</v>
          </cell>
          <cell r="J3515">
            <v>0</v>
          </cell>
          <cell r="K3515">
            <v>0</v>
          </cell>
        </row>
        <row r="3516">
          <cell r="G3516">
            <v>0</v>
          </cell>
          <cell r="H3516">
            <v>0</v>
          </cell>
          <cell r="I3516">
            <v>0</v>
          </cell>
          <cell r="J3516">
            <v>0</v>
          </cell>
          <cell r="K3516">
            <v>0</v>
          </cell>
        </row>
        <row r="3517">
          <cell r="G3517">
            <v>0</v>
          </cell>
          <cell r="H3517">
            <v>11648402</v>
          </cell>
          <cell r="I3517">
            <v>0</v>
          </cell>
          <cell r="J3517">
            <v>11648402</v>
          </cell>
          <cell r="K3517">
            <v>13189008615</v>
          </cell>
        </row>
        <row r="3518">
          <cell r="G3518">
            <v>0</v>
          </cell>
          <cell r="H3518">
            <v>0</v>
          </cell>
          <cell r="I3518">
            <v>0</v>
          </cell>
          <cell r="J3518">
            <v>0</v>
          </cell>
          <cell r="K3518">
            <v>9657171368</v>
          </cell>
        </row>
        <row r="3519">
          <cell r="G3519">
            <v>0</v>
          </cell>
          <cell r="H3519">
            <v>0</v>
          </cell>
          <cell r="I3519">
            <v>0</v>
          </cell>
          <cell r="J3519">
            <v>0</v>
          </cell>
          <cell r="K3519">
            <v>7680482</v>
          </cell>
        </row>
        <row r="3520">
          <cell r="G3520">
            <v>0</v>
          </cell>
          <cell r="H3520">
            <v>0</v>
          </cell>
          <cell r="I3520">
            <v>0</v>
          </cell>
          <cell r="J3520">
            <v>0</v>
          </cell>
          <cell r="K3520">
            <v>74414730</v>
          </cell>
        </row>
        <row r="3521">
          <cell r="G3521">
            <v>0</v>
          </cell>
          <cell r="H3521">
            <v>0</v>
          </cell>
          <cell r="I3521">
            <v>0</v>
          </cell>
          <cell r="J3521">
            <v>0</v>
          </cell>
          <cell r="K3521">
            <v>4794534</v>
          </cell>
        </row>
        <row r="3522">
          <cell r="G3522">
            <v>0</v>
          </cell>
          <cell r="H3522">
            <v>5784854797</v>
          </cell>
          <cell r="I3522">
            <v>0</v>
          </cell>
          <cell r="J3522">
            <v>5784854797</v>
          </cell>
          <cell r="K3522">
            <v>23908590465</v>
          </cell>
        </row>
        <row r="3523">
          <cell r="G3523">
            <v>0</v>
          </cell>
          <cell r="H3523">
            <v>0</v>
          </cell>
          <cell r="I3523">
            <v>0</v>
          </cell>
          <cell r="J3523">
            <v>0</v>
          </cell>
          <cell r="K3523">
            <v>15166778128</v>
          </cell>
        </row>
        <row r="3524">
          <cell r="G3524">
            <v>0</v>
          </cell>
          <cell r="H3524">
            <v>0</v>
          </cell>
          <cell r="I3524">
            <v>0</v>
          </cell>
          <cell r="J3524">
            <v>0</v>
          </cell>
          <cell r="K3524">
            <v>1708946</v>
          </cell>
        </row>
        <row r="3525">
          <cell r="G3525">
            <v>0</v>
          </cell>
          <cell r="H3525">
            <v>0</v>
          </cell>
          <cell r="I3525">
            <v>0</v>
          </cell>
          <cell r="J3525">
            <v>0</v>
          </cell>
          <cell r="K3525">
            <v>15905028</v>
          </cell>
        </row>
        <row r="3526">
          <cell r="G3526">
            <v>0</v>
          </cell>
          <cell r="H3526">
            <v>0</v>
          </cell>
          <cell r="I3526">
            <v>0</v>
          </cell>
          <cell r="J3526">
            <v>0</v>
          </cell>
          <cell r="K3526">
            <v>18362648</v>
          </cell>
        </row>
        <row r="3527">
          <cell r="G3527">
            <v>0</v>
          </cell>
          <cell r="H3527">
            <v>199861188</v>
          </cell>
          <cell r="I3527">
            <v>0</v>
          </cell>
          <cell r="J3527">
            <v>199861188</v>
          </cell>
          <cell r="K3527">
            <v>48395419983</v>
          </cell>
        </row>
        <row r="3528">
          <cell r="G3528">
            <v>0</v>
          </cell>
          <cell r="H3528">
            <v>0</v>
          </cell>
          <cell r="I3528">
            <v>0</v>
          </cell>
          <cell r="J3528">
            <v>0</v>
          </cell>
          <cell r="K3528">
            <v>60762839478</v>
          </cell>
        </row>
        <row r="3529">
          <cell r="G3529">
            <v>0</v>
          </cell>
          <cell r="H3529">
            <v>0</v>
          </cell>
          <cell r="I3529">
            <v>0</v>
          </cell>
          <cell r="J3529">
            <v>0</v>
          </cell>
          <cell r="K3529">
            <v>458054632</v>
          </cell>
        </row>
        <row r="3530">
          <cell r="G3530">
            <v>0</v>
          </cell>
          <cell r="H3530">
            <v>0</v>
          </cell>
          <cell r="I3530">
            <v>0</v>
          </cell>
          <cell r="J3530">
            <v>0</v>
          </cell>
          <cell r="K3530">
            <v>532947122</v>
          </cell>
        </row>
        <row r="3531">
          <cell r="G3531">
            <v>0</v>
          </cell>
          <cell r="H3531">
            <v>22056500000</v>
          </cell>
          <cell r="I3531">
            <v>0</v>
          </cell>
          <cell r="J3531">
            <v>22056500000</v>
          </cell>
          <cell r="K3531">
            <v>22056500000</v>
          </cell>
        </row>
        <row r="3532">
          <cell r="G3532">
            <v>0</v>
          </cell>
          <cell r="H3532">
            <v>941921314618</v>
          </cell>
          <cell r="I3532">
            <v>0</v>
          </cell>
          <cell r="J3532">
            <v>941921314618</v>
          </cell>
          <cell r="K3532">
            <v>865476595600</v>
          </cell>
        </row>
        <row r="3533">
          <cell r="G3533">
            <v>0</v>
          </cell>
          <cell r="H3533">
            <v>816919600000</v>
          </cell>
          <cell r="I3533">
            <v>0</v>
          </cell>
          <cell r="J3533">
            <v>816919600000</v>
          </cell>
          <cell r="K3533">
            <v>923624800000</v>
          </cell>
        </row>
        <row r="3534">
          <cell r="G3534">
            <v>0</v>
          </cell>
          <cell r="H3534">
            <v>2187760</v>
          </cell>
          <cell r="I3534">
            <v>0</v>
          </cell>
          <cell r="J3534">
            <v>2187760</v>
          </cell>
          <cell r="K3534">
            <v>2116000</v>
          </cell>
        </row>
        <row r="3535">
          <cell r="G3535">
            <v>0</v>
          </cell>
          <cell r="H3535">
            <v>115724362</v>
          </cell>
          <cell r="I3535">
            <v>0</v>
          </cell>
          <cell r="J3535">
            <v>115724362</v>
          </cell>
          <cell r="K3535">
            <v>115724362</v>
          </cell>
        </row>
        <row r="3536">
          <cell r="G3536">
            <v>0</v>
          </cell>
          <cell r="H3536">
            <v>4004030075</v>
          </cell>
          <cell r="I3536">
            <v>0</v>
          </cell>
          <cell r="J3536">
            <v>4004030075</v>
          </cell>
          <cell r="K3536">
            <v>4004030075</v>
          </cell>
        </row>
        <row r="3537">
          <cell r="G3537">
            <v>0</v>
          </cell>
          <cell r="H3537">
            <v>19756105110</v>
          </cell>
          <cell r="I3537">
            <v>0</v>
          </cell>
          <cell r="J3537">
            <v>19756105110</v>
          </cell>
          <cell r="K3537">
            <v>15203514213</v>
          </cell>
        </row>
        <row r="3538">
          <cell r="G3538">
            <v>0</v>
          </cell>
          <cell r="H3538">
            <v>1263948281</v>
          </cell>
          <cell r="I3538">
            <v>0</v>
          </cell>
          <cell r="J3538">
            <v>1263948281</v>
          </cell>
          <cell r="K3538">
            <v>1222489928</v>
          </cell>
        </row>
        <row r="3539">
          <cell r="G3539">
            <v>0</v>
          </cell>
          <cell r="H3539">
            <v>2457384109</v>
          </cell>
          <cell r="I3539">
            <v>0</v>
          </cell>
          <cell r="J3539">
            <v>2457384109</v>
          </cell>
          <cell r="K3539">
            <v>2259622856</v>
          </cell>
        </row>
        <row r="3540">
          <cell r="G3540">
            <v>0</v>
          </cell>
          <cell r="H3540">
            <v>117979426</v>
          </cell>
          <cell r="I3540">
            <v>0</v>
          </cell>
          <cell r="J3540">
            <v>117979426</v>
          </cell>
          <cell r="K3540">
            <v>246398709</v>
          </cell>
        </row>
        <row r="3541">
          <cell r="G3541">
            <v>0</v>
          </cell>
          <cell r="H3541">
            <v>0</v>
          </cell>
          <cell r="I3541">
            <v>0</v>
          </cell>
          <cell r="J3541">
            <v>0</v>
          </cell>
          <cell r="K3541">
            <v>0</v>
          </cell>
        </row>
        <row r="3542">
          <cell r="G3542">
            <v>0</v>
          </cell>
          <cell r="H3542">
            <v>0</v>
          </cell>
          <cell r="I3542">
            <v>0</v>
          </cell>
          <cell r="J3542">
            <v>0</v>
          </cell>
          <cell r="K3542">
            <v>0</v>
          </cell>
        </row>
        <row r="3543">
          <cell r="G3543">
            <v>0</v>
          </cell>
          <cell r="H3543">
            <v>0</v>
          </cell>
          <cell r="I3543">
            <v>0</v>
          </cell>
          <cell r="J3543">
            <v>0</v>
          </cell>
          <cell r="K3543">
            <v>6210000000</v>
          </cell>
        </row>
        <row r="3544">
          <cell r="G3544">
            <v>0</v>
          </cell>
          <cell r="H3544">
            <v>-9213461076</v>
          </cell>
          <cell r="I3544">
            <v>0</v>
          </cell>
          <cell r="J3544">
            <v>-9213461076</v>
          </cell>
          <cell r="K3544">
            <v>-24536400690</v>
          </cell>
        </row>
        <row r="3545">
          <cell r="G3545">
            <v>0</v>
          </cell>
          <cell r="H3545">
            <v>-14240134</v>
          </cell>
          <cell r="I3545">
            <v>0</v>
          </cell>
          <cell r="J3545">
            <v>-14240134</v>
          </cell>
          <cell r="K3545">
            <v>-207199588</v>
          </cell>
        </row>
        <row r="3546">
          <cell r="G3546">
            <v>0</v>
          </cell>
          <cell r="H3546">
            <v>0</v>
          </cell>
          <cell r="I3546">
            <v>0</v>
          </cell>
          <cell r="J3546">
            <v>0</v>
          </cell>
          <cell r="K3546">
            <v>0</v>
          </cell>
        </row>
        <row r="3547">
          <cell r="G3547">
            <v>0</v>
          </cell>
          <cell r="H3547">
            <v>1822565014421</v>
          </cell>
          <cell r="I3547">
            <v>0</v>
          </cell>
          <cell r="J3547">
            <v>1822565014421</v>
          </cell>
          <cell r="K3547">
            <v>2030525238313</v>
          </cell>
        </row>
        <row r="3549">
          <cell r="G3549">
            <v>0</v>
          </cell>
          <cell r="H3549">
            <v>-710940</v>
          </cell>
          <cell r="I3549">
            <v>0</v>
          </cell>
          <cell r="J3549">
            <v>-710940</v>
          </cell>
          <cell r="K3549">
            <v>-710940</v>
          </cell>
        </row>
        <row r="3550">
          <cell r="G3550">
            <v>0</v>
          </cell>
          <cell r="H3550">
            <v>-4244915484</v>
          </cell>
          <cell r="I3550">
            <v>0</v>
          </cell>
          <cell r="J3550">
            <v>-4244915484</v>
          </cell>
          <cell r="K3550">
            <v>-4105679400</v>
          </cell>
        </row>
        <row r="3551">
          <cell r="G3551">
            <v>0</v>
          </cell>
          <cell r="H3551">
            <v>-4658000001</v>
          </cell>
          <cell r="I3551">
            <v>0</v>
          </cell>
          <cell r="J3551">
            <v>-4658000001</v>
          </cell>
          <cell r="K3551">
            <v>-4658112001</v>
          </cell>
        </row>
        <row r="3552">
          <cell r="G3552">
            <v>0</v>
          </cell>
          <cell r="H3552">
            <v>-397875444</v>
          </cell>
          <cell r="I3552">
            <v>0</v>
          </cell>
          <cell r="J3552">
            <v>-397875444</v>
          </cell>
          <cell r="K3552">
            <v>-307875444</v>
          </cell>
        </row>
        <row r="3553">
          <cell r="G3553">
            <v>0</v>
          </cell>
          <cell r="H3553">
            <v>-666260136202</v>
          </cell>
          <cell r="I3553">
            <v>0</v>
          </cell>
          <cell r="J3553">
            <v>-666260136202</v>
          </cell>
          <cell r="K3553">
            <v>-558010836202</v>
          </cell>
        </row>
        <row r="3554">
          <cell r="G3554">
            <v>0</v>
          </cell>
          <cell r="H3554">
            <v>0</v>
          </cell>
          <cell r="I3554">
            <v>0</v>
          </cell>
          <cell r="J3554">
            <v>0</v>
          </cell>
          <cell r="K3554">
            <v>0</v>
          </cell>
        </row>
        <row r="3555">
          <cell r="G3555">
            <v>0</v>
          </cell>
          <cell r="H3555">
            <v>-195110634200</v>
          </cell>
          <cell r="I3555">
            <v>0</v>
          </cell>
          <cell r="J3555">
            <v>-195110634200</v>
          </cell>
          <cell r="K3555">
            <v>-104508277588</v>
          </cell>
        </row>
        <row r="3556">
          <cell r="G3556">
            <v>0</v>
          </cell>
          <cell r="H3556">
            <v>0</v>
          </cell>
          <cell r="I3556">
            <v>0</v>
          </cell>
          <cell r="J3556">
            <v>0</v>
          </cell>
          <cell r="K3556">
            <v>0</v>
          </cell>
        </row>
        <row r="3557">
          <cell r="G3557">
            <v>0</v>
          </cell>
          <cell r="H3557">
            <v>-62278519805</v>
          </cell>
          <cell r="I3557">
            <v>0</v>
          </cell>
          <cell r="J3557">
            <v>-62278519805</v>
          </cell>
          <cell r="K3557">
            <v>-63220983200</v>
          </cell>
        </row>
        <row r="3558">
          <cell r="G3558">
            <v>0</v>
          </cell>
          <cell r="H3558">
            <v>-918440901096</v>
          </cell>
          <cell r="I3558">
            <v>0</v>
          </cell>
          <cell r="J3558">
            <v>-918440901096</v>
          </cell>
          <cell r="K3558">
            <v>-864752812326</v>
          </cell>
        </row>
        <row r="3559">
          <cell r="G3559">
            <v>0</v>
          </cell>
          <cell r="H3559">
            <v>-558841975941</v>
          </cell>
          <cell r="I3559">
            <v>0</v>
          </cell>
          <cell r="J3559">
            <v>-558841975941</v>
          </cell>
          <cell r="K3559">
            <v>-372341592378</v>
          </cell>
        </row>
        <row r="3560">
          <cell r="G3560">
            <v>0</v>
          </cell>
          <cell r="H3560">
            <v>-10325164901</v>
          </cell>
          <cell r="I3560">
            <v>0</v>
          </cell>
          <cell r="J3560">
            <v>-10325164901</v>
          </cell>
          <cell r="K3560">
            <v>-9415645056</v>
          </cell>
        </row>
        <row r="3561">
          <cell r="G3561">
            <v>0</v>
          </cell>
          <cell r="H3561">
            <v>-9287689727</v>
          </cell>
          <cell r="I3561">
            <v>0</v>
          </cell>
          <cell r="J3561">
            <v>-9287689727</v>
          </cell>
          <cell r="K3561">
            <v>-8682194744</v>
          </cell>
        </row>
        <row r="3562">
          <cell r="G3562">
            <v>0</v>
          </cell>
          <cell r="H3562">
            <v>0</v>
          </cell>
          <cell r="I3562">
            <v>0</v>
          </cell>
          <cell r="J3562">
            <v>0</v>
          </cell>
          <cell r="K3562">
            <v>0</v>
          </cell>
        </row>
        <row r="3563">
          <cell r="G3563">
            <v>0</v>
          </cell>
          <cell r="H3563">
            <v>0</v>
          </cell>
          <cell r="I3563">
            <v>0</v>
          </cell>
          <cell r="J3563">
            <v>0</v>
          </cell>
          <cell r="K3563">
            <v>0</v>
          </cell>
        </row>
        <row r="3564">
          <cell r="G3564">
            <v>0</v>
          </cell>
          <cell r="H3564">
            <v>-18613558723</v>
          </cell>
          <cell r="I3564">
            <v>0</v>
          </cell>
          <cell r="J3564">
            <v>-18613558723</v>
          </cell>
          <cell r="K3564">
            <v>-16709910412</v>
          </cell>
        </row>
        <row r="3565">
          <cell r="G3565">
            <v>0</v>
          </cell>
          <cell r="H3565">
            <v>-5128144304</v>
          </cell>
          <cell r="I3565">
            <v>0</v>
          </cell>
          <cell r="J3565">
            <v>-5128144304</v>
          </cell>
          <cell r="K3565">
            <v>-34907456000</v>
          </cell>
        </row>
        <row r="3566">
          <cell r="G3566">
            <v>0</v>
          </cell>
          <cell r="H3566">
            <v>-15411483891</v>
          </cell>
          <cell r="I3566">
            <v>0</v>
          </cell>
          <cell r="J3566">
            <v>-15411483891</v>
          </cell>
          <cell r="K3566">
            <v>-66820374364</v>
          </cell>
        </row>
        <row r="3567">
          <cell r="G3567">
            <v>0</v>
          </cell>
          <cell r="H3567">
            <v>-142999909</v>
          </cell>
          <cell r="I3567">
            <v>0</v>
          </cell>
          <cell r="J3567">
            <v>-142999909</v>
          </cell>
          <cell r="K3567">
            <v>-121999885</v>
          </cell>
        </row>
        <row r="3568">
          <cell r="G3568">
            <v>0</v>
          </cell>
          <cell r="H3568">
            <v>-1902400000</v>
          </cell>
          <cell r="I3568">
            <v>0</v>
          </cell>
          <cell r="J3568">
            <v>-1902400000</v>
          </cell>
          <cell r="K3568">
            <v>-1840000000</v>
          </cell>
        </row>
        <row r="3569">
          <cell r="G3569">
            <v>0</v>
          </cell>
          <cell r="H3569">
            <v>0</v>
          </cell>
          <cell r="I3569">
            <v>0</v>
          </cell>
          <cell r="J3569">
            <v>0</v>
          </cell>
          <cell r="K3569">
            <v>0</v>
          </cell>
        </row>
        <row r="3570">
          <cell r="G3570">
            <v>0</v>
          </cell>
          <cell r="H3570">
            <v>-5093482811</v>
          </cell>
          <cell r="I3570">
            <v>0</v>
          </cell>
          <cell r="J3570">
            <v>-5093482811</v>
          </cell>
          <cell r="K3570">
            <v>-10566549600</v>
          </cell>
        </row>
        <row r="3571">
          <cell r="G3571">
            <v>0</v>
          </cell>
          <cell r="H3571">
            <v>0</v>
          </cell>
          <cell r="I3571">
            <v>0</v>
          </cell>
          <cell r="J3571">
            <v>0</v>
          </cell>
          <cell r="K3571">
            <v>0</v>
          </cell>
        </row>
        <row r="3572">
          <cell r="G3572">
            <v>0</v>
          </cell>
          <cell r="H3572">
            <v>-24583391516</v>
          </cell>
          <cell r="I3572">
            <v>0</v>
          </cell>
          <cell r="J3572">
            <v>-24583391516</v>
          </cell>
          <cell r="K3572">
            <v>-31548860977</v>
          </cell>
        </row>
        <row r="3573">
          <cell r="G3573">
            <v>0</v>
          </cell>
          <cell r="H3573">
            <v>-459355696</v>
          </cell>
          <cell r="I3573">
            <v>0</v>
          </cell>
          <cell r="J3573">
            <v>-459355696</v>
          </cell>
          <cell r="K3573">
            <v>-672958103</v>
          </cell>
        </row>
        <row r="3574">
          <cell r="G3574">
            <v>0</v>
          </cell>
          <cell r="H3574">
            <v>-648998291</v>
          </cell>
          <cell r="I3574">
            <v>0</v>
          </cell>
          <cell r="J3574">
            <v>-648998291</v>
          </cell>
          <cell r="K3574">
            <v>-1065453196</v>
          </cell>
        </row>
        <row r="3575">
          <cell r="G3575">
            <v>0</v>
          </cell>
          <cell r="H3575">
            <v>-148757091</v>
          </cell>
          <cell r="I3575">
            <v>0</v>
          </cell>
          <cell r="J3575">
            <v>-148757091</v>
          </cell>
          <cell r="K3575">
            <v>-207866115</v>
          </cell>
        </row>
        <row r="3576">
          <cell r="G3576">
            <v>0</v>
          </cell>
          <cell r="H3576">
            <v>0</v>
          </cell>
          <cell r="I3576">
            <v>0</v>
          </cell>
          <cell r="J3576">
            <v>0</v>
          </cell>
          <cell r="K3576">
            <v>-2031180612</v>
          </cell>
        </row>
        <row r="3577">
          <cell r="G3577">
            <v>0</v>
          </cell>
          <cell r="H3577">
            <v>0</v>
          </cell>
          <cell r="I3577">
            <v>0</v>
          </cell>
          <cell r="J3577">
            <v>0</v>
          </cell>
          <cell r="K3577">
            <v>-3712154000</v>
          </cell>
        </row>
        <row r="3578">
          <cell r="G3578">
            <v>0</v>
          </cell>
          <cell r="H3578">
            <v>-4883214000</v>
          </cell>
          <cell r="I3578">
            <v>0</v>
          </cell>
          <cell r="J3578">
            <v>-4883214000</v>
          </cell>
          <cell r="K3578">
            <v>-4883214000</v>
          </cell>
        </row>
        <row r="3579">
          <cell r="G3579">
            <v>0</v>
          </cell>
          <cell r="H3579">
            <v>-8675516480</v>
          </cell>
          <cell r="I3579">
            <v>0</v>
          </cell>
          <cell r="J3579">
            <v>-8675516480</v>
          </cell>
          <cell r="K3579">
            <v>-8390953702</v>
          </cell>
        </row>
        <row r="3580">
          <cell r="G3580">
            <v>0</v>
          </cell>
          <cell r="H3580">
            <v>-516104458422</v>
          </cell>
          <cell r="I3580">
            <v>0</v>
          </cell>
          <cell r="J3580">
            <v>-516104458422</v>
          </cell>
          <cell r="K3580">
            <v>-374558307148</v>
          </cell>
        </row>
        <row r="3581">
          <cell r="G3581">
            <v>0</v>
          </cell>
          <cell r="H3581">
            <v>-174781330644</v>
          </cell>
          <cell r="I3581">
            <v>0</v>
          </cell>
          <cell r="J3581">
            <v>-174781330644</v>
          </cell>
          <cell r="K3581">
            <v>-111881899200</v>
          </cell>
        </row>
        <row r="3582">
          <cell r="G3582">
            <v>0</v>
          </cell>
          <cell r="H3582">
            <v>0</v>
          </cell>
          <cell r="I3582">
            <v>0</v>
          </cell>
          <cell r="J3582">
            <v>0</v>
          </cell>
          <cell r="K3582">
            <v>0</v>
          </cell>
        </row>
        <row r="3583">
          <cell r="G3583">
            <v>0</v>
          </cell>
          <cell r="H3583">
            <v>-112000</v>
          </cell>
          <cell r="I3583">
            <v>0</v>
          </cell>
          <cell r="J3583">
            <v>-112000</v>
          </cell>
          <cell r="K3583">
            <v>0</v>
          </cell>
        </row>
        <row r="3584">
          <cell r="G3584">
            <v>0</v>
          </cell>
          <cell r="H3584">
            <v>-23780</v>
          </cell>
          <cell r="I3584">
            <v>0</v>
          </cell>
          <cell r="J3584">
            <v>-23780</v>
          </cell>
          <cell r="K3584">
            <v>-23000</v>
          </cell>
        </row>
        <row r="3585">
          <cell r="G3585">
            <v>0</v>
          </cell>
          <cell r="H3585">
            <v>-108336430613</v>
          </cell>
          <cell r="I3585">
            <v>0</v>
          </cell>
          <cell r="J3585">
            <v>-108336430613</v>
          </cell>
          <cell r="K3585">
            <v>-98411974454</v>
          </cell>
        </row>
        <row r="3586">
          <cell r="G3586">
            <v>0</v>
          </cell>
          <cell r="H3586">
            <v>0</v>
          </cell>
          <cell r="I3586">
            <v>0</v>
          </cell>
          <cell r="J3586">
            <v>0</v>
          </cell>
          <cell r="K3586">
            <v>0</v>
          </cell>
        </row>
        <row r="3587">
          <cell r="G3587">
            <v>0</v>
          </cell>
          <cell r="H3587">
            <v>-38005689387</v>
          </cell>
          <cell r="I3587">
            <v>0</v>
          </cell>
          <cell r="J3587">
            <v>-38005689387</v>
          </cell>
          <cell r="K3587">
            <v>-25213025546</v>
          </cell>
        </row>
        <row r="3588">
          <cell r="G3588">
            <v>0</v>
          </cell>
          <cell r="H3588">
            <v>-3352765871299</v>
          </cell>
          <cell r="I3588">
            <v>0</v>
          </cell>
          <cell r="J3588">
            <v>-3352765871299</v>
          </cell>
          <cell r="K3588">
            <v>-2783548879593</v>
          </cell>
        </row>
        <row r="3590">
          <cell r="G3590">
            <v>0</v>
          </cell>
          <cell r="H3590">
            <v>0</v>
          </cell>
          <cell r="I3590">
            <v>0</v>
          </cell>
          <cell r="J3590">
            <v>0</v>
          </cell>
          <cell r="K3590">
            <v>0</v>
          </cell>
        </row>
        <row r="3591">
          <cell r="G3591">
            <v>0</v>
          </cell>
          <cell r="H3591">
            <v>-79010282174</v>
          </cell>
          <cell r="I3591">
            <v>0</v>
          </cell>
          <cell r="J3591">
            <v>-79010282174</v>
          </cell>
          <cell r="K3591">
            <v>-79072282174</v>
          </cell>
        </row>
        <row r="3592">
          <cell r="G3592">
            <v>0</v>
          </cell>
          <cell r="H3592">
            <v>0</v>
          </cell>
          <cell r="I3592">
            <v>0</v>
          </cell>
          <cell r="J3592">
            <v>0</v>
          </cell>
          <cell r="K3592">
            <v>0</v>
          </cell>
        </row>
        <row r="3593">
          <cell r="G3593">
            <v>0</v>
          </cell>
          <cell r="H3593">
            <v>-4453083892</v>
          </cell>
          <cell r="I3593">
            <v>0</v>
          </cell>
          <cell r="J3593">
            <v>-4453083892</v>
          </cell>
          <cell r="K3593">
            <v>-4307019744</v>
          </cell>
        </row>
        <row r="3594">
          <cell r="G3594">
            <v>0</v>
          </cell>
          <cell r="H3594">
            <v>-70000000000</v>
          </cell>
          <cell r="I3594">
            <v>0</v>
          </cell>
          <cell r="J3594">
            <v>-70000000000</v>
          </cell>
          <cell r="K3594">
            <v>-70000000000</v>
          </cell>
        </row>
        <row r="3595">
          <cell r="G3595">
            <v>0</v>
          </cell>
          <cell r="H3595">
            <v>0</v>
          </cell>
          <cell r="I3595">
            <v>0</v>
          </cell>
          <cell r="J3595">
            <v>0</v>
          </cell>
          <cell r="K3595">
            <v>0</v>
          </cell>
        </row>
        <row r="3596">
          <cell r="G3596">
            <v>0</v>
          </cell>
          <cell r="H3596">
            <v>-2505636534</v>
          </cell>
          <cell r="I3596">
            <v>0</v>
          </cell>
          <cell r="J3596">
            <v>-2505636534</v>
          </cell>
          <cell r="K3596">
            <v>-2423449970</v>
          </cell>
        </row>
        <row r="3597">
          <cell r="G3597">
            <v>0</v>
          </cell>
          <cell r="H3597">
            <v>-19575000000</v>
          </cell>
          <cell r="I3597">
            <v>0</v>
          </cell>
          <cell r="J3597">
            <v>-19575000000</v>
          </cell>
          <cell r="K3597">
            <v>-19575000000</v>
          </cell>
        </row>
        <row r="3598">
          <cell r="G3598">
            <v>0</v>
          </cell>
          <cell r="H3598">
            <v>-2021300000</v>
          </cell>
          <cell r="I3598">
            <v>0</v>
          </cell>
          <cell r="J3598">
            <v>-2021300000</v>
          </cell>
          <cell r="K3598">
            <v>-1955000000</v>
          </cell>
        </row>
        <row r="3599">
          <cell r="G3599">
            <v>0</v>
          </cell>
          <cell r="H3599">
            <v>0</v>
          </cell>
          <cell r="I3599">
            <v>0</v>
          </cell>
          <cell r="J3599">
            <v>0</v>
          </cell>
          <cell r="K3599">
            <v>0</v>
          </cell>
        </row>
        <row r="3600">
          <cell r="G3600">
            <v>0</v>
          </cell>
          <cell r="H3600">
            <v>0</v>
          </cell>
          <cell r="I3600">
            <v>0</v>
          </cell>
          <cell r="J3600">
            <v>0</v>
          </cell>
          <cell r="K3600">
            <v>0</v>
          </cell>
        </row>
        <row r="3601">
          <cell r="G3601">
            <v>0</v>
          </cell>
          <cell r="H3601">
            <v>-22770943260</v>
          </cell>
          <cell r="I3601">
            <v>0</v>
          </cell>
          <cell r="J3601">
            <v>-22770943260</v>
          </cell>
          <cell r="K3601">
            <v>-22024041000</v>
          </cell>
        </row>
        <row r="3602">
          <cell r="G3602">
            <v>0</v>
          </cell>
          <cell r="H3602">
            <v>-40111917143</v>
          </cell>
          <cell r="I3602">
            <v>0</v>
          </cell>
          <cell r="J3602">
            <v>-40111917143</v>
          </cell>
          <cell r="K3602">
            <v>-40111917143</v>
          </cell>
        </row>
        <row r="3603">
          <cell r="G3603">
            <v>0</v>
          </cell>
          <cell r="H3603">
            <v>-52327044922</v>
          </cell>
          <cell r="I3603">
            <v>0</v>
          </cell>
          <cell r="J3603">
            <v>-52327044922</v>
          </cell>
          <cell r="K3603">
            <v>-50040536419</v>
          </cell>
        </row>
        <row r="3604">
          <cell r="G3604">
            <v>0</v>
          </cell>
          <cell r="H3604">
            <v>-159536369388</v>
          </cell>
          <cell r="I3604">
            <v>0</v>
          </cell>
          <cell r="J3604">
            <v>-159536369388</v>
          </cell>
          <cell r="K3604">
            <v>-179995573040</v>
          </cell>
        </row>
        <row r="3605">
          <cell r="G3605">
            <v>0</v>
          </cell>
          <cell r="H3605">
            <v>-358818795770</v>
          </cell>
          <cell r="I3605">
            <v>0</v>
          </cell>
          <cell r="J3605">
            <v>-358818795770</v>
          </cell>
          <cell r="K3605">
            <v>-142444409313</v>
          </cell>
        </row>
        <row r="3606">
          <cell r="G3606">
            <v>0</v>
          </cell>
          <cell r="H3606">
            <v>-43593605055</v>
          </cell>
          <cell r="I3606">
            <v>0</v>
          </cell>
          <cell r="J3606">
            <v>-43593605055</v>
          </cell>
          <cell r="K3606">
            <v>-23751942496</v>
          </cell>
        </row>
        <row r="3607">
          <cell r="G3607">
            <v>0</v>
          </cell>
          <cell r="H3607">
            <v>-613576641</v>
          </cell>
          <cell r="I3607">
            <v>0</v>
          </cell>
          <cell r="J3607">
            <v>-613576641</v>
          </cell>
          <cell r="K3607">
            <v>-3387027473</v>
          </cell>
        </row>
        <row r="3608">
          <cell r="G3608">
            <v>0</v>
          </cell>
          <cell r="H3608">
            <v>0</v>
          </cell>
          <cell r="I3608">
            <v>0</v>
          </cell>
          <cell r="J3608">
            <v>0</v>
          </cell>
          <cell r="K3608">
            <v>0</v>
          </cell>
        </row>
        <row r="3609">
          <cell r="G3609">
            <v>0</v>
          </cell>
          <cell r="H3609">
            <v>-855337554779</v>
          </cell>
          <cell r="I3609">
            <v>0</v>
          </cell>
          <cell r="J3609">
            <v>-855337554779</v>
          </cell>
          <cell r="K3609">
            <v>-639088198772</v>
          </cell>
        </row>
        <row r="3611">
          <cell r="G3611">
            <v>0</v>
          </cell>
          <cell r="H3611">
            <v>-5020189616</v>
          </cell>
          <cell r="I3611">
            <v>0</v>
          </cell>
          <cell r="J3611">
            <v>-5020189616</v>
          </cell>
          <cell r="K3611">
            <v>-3308867998</v>
          </cell>
        </row>
        <row r="3612">
          <cell r="G3612">
            <v>0</v>
          </cell>
          <cell r="H3612">
            <v>0</v>
          </cell>
          <cell r="I3612">
            <v>0</v>
          </cell>
          <cell r="J3612">
            <v>0</v>
          </cell>
          <cell r="K3612">
            <v>-530371749</v>
          </cell>
        </row>
        <row r="3613">
          <cell r="G3613">
            <v>0</v>
          </cell>
          <cell r="H3613">
            <v>-8019128934</v>
          </cell>
          <cell r="I3613">
            <v>0</v>
          </cell>
          <cell r="J3613">
            <v>-8019128934</v>
          </cell>
          <cell r="K3613">
            <v>0</v>
          </cell>
        </row>
        <row r="3614">
          <cell r="G3614">
            <v>0</v>
          </cell>
          <cell r="H3614">
            <v>-563328367</v>
          </cell>
          <cell r="I3614">
            <v>0</v>
          </cell>
          <cell r="J3614">
            <v>-563328367</v>
          </cell>
          <cell r="K3614">
            <v>-544850818</v>
          </cell>
        </row>
        <row r="3615">
          <cell r="G3615">
            <v>0</v>
          </cell>
          <cell r="H3615">
            <v>-61773722293</v>
          </cell>
          <cell r="I3615">
            <v>0</v>
          </cell>
          <cell r="J3615">
            <v>-61773722293</v>
          </cell>
          <cell r="K3615">
            <v>-164419364</v>
          </cell>
        </row>
        <row r="3616">
          <cell r="G3616">
            <v>0</v>
          </cell>
          <cell r="H3616">
            <v>-597138060</v>
          </cell>
          <cell r="I3616">
            <v>0</v>
          </cell>
          <cell r="J3616">
            <v>-597138060</v>
          </cell>
          <cell r="K3616">
            <v>-164933000</v>
          </cell>
        </row>
        <row r="3617">
          <cell r="G3617">
            <v>0</v>
          </cell>
          <cell r="H3617">
            <v>0</v>
          </cell>
          <cell r="I3617">
            <v>0</v>
          </cell>
          <cell r="J3617">
            <v>0</v>
          </cell>
          <cell r="K3617">
            <v>-144025</v>
          </cell>
        </row>
        <row r="3618">
          <cell r="G3618">
            <v>0</v>
          </cell>
          <cell r="H3618">
            <v>-20389990831</v>
          </cell>
          <cell r="I3618">
            <v>0</v>
          </cell>
          <cell r="J3618">
            <v>-20389990831</v>
          </cell>
          <cell r="K3618">
            <v>-15694759412</v>
          </cell>
        </row>
        <row r="3619">
          <cell r="G3619">
            <v>0</v>
          </cell>
          <cell r="H3619">
            <v>-160805838</v>
          </cell>
          <cell r="I3619">
            <v>0</v>
          </cell>
          <cell r="J3619">
            <v>-160805838</v>
          </cell>
          <cell r="K3619">
            <v>-181810132</v>
          </cell>
        </row>
        <row r="3620">
          <cell r="G3620">
            <v>0</v>
          </cell>
          <cell r="H3620">
            <v>0</v>
          </cell>
          <cell r="I3620">
            <v>0</v>
          </cell>
          <cell r="J3620">
            <v>0</v>
          </cell>
          <cell r="K3620">
            <v>0</v>
          </cell>
        </row>
        <row r="3621">
          <cell r="G3621">
            <v>0</v>
          </cell>
          <cell r="H3621">
            <v>0</v>
          </cell>
          <cell r="I3621">
            <v>0</v>
          </cell>
          <cell r="J3621">
            <v>0</v>
          </cell>
          <cell r="K3621">
            <v>0</v>
          </cell>
        </row>
        <row r="3622">
          <cell r="G3622">
            <v>0</v>
          </cell>
          <cell r="H3622">
            <v>0</v>
          </cell>
          <cell r="I3622">
            <v>0</v>
          </cell>
          <cell r="J3622">
            <v>0</v>
          </cell>
          <cell r="K3622">
            <v>0</v>
          </cell>
        </row>
        <row r="3623">
          <cell r="G3623">
            <v>0</v>
          </cell>
          <cell r="H3623">
            <v>0</v>
          </cell>
          <cell r="I3623">
            <v>0</v>
          </cell>
          <cell r="J3623">
            <v>0</v>
          </cell>
          <cell r="K3623">
            <v>0</v>
          </cell>
        </row>
        <row r="3624">
          <cell r="G3624">
            <v>0</v>
          </cell>
          <cell r="H3624">
            <v>0</v>
          </cell>
          <cell r="I3624">
            <v>0</v>
          </cell>
          <cell r="J3624">
            <v>0</v>
          </cell>
          <cell r="K3624">
            <v>0</v>
          </cell>
        </row>
        <row r="3625">
          <cell r="G3625">
            <v>0</v>
          </cell>
          <cell r="H3625">
            <v>-43352846157</v>
          </cell>
          <cell r="I3625">
            <v>0</v>
          </cell>
          <cell r="J3625">
            <v>-43352846157</v>
          </cell>
          <cell r="K3625">
            <v>-41930843634</v>
          </cell>
        </row>
        <row r="3626">
          <cell r="G3626">
            <v>0</v>
          </cell>
          <cell r="H3626">
            <v>0</v>
          </cell>
          <cell r="I3626">
            <v>0</v>
          </cell>
          <cell r="J3626">
            <v>0</v>
          </cell>
          <cell r="K3626">
            <v>0</v>
          </cell>
        </row>
        <row r="3627">
          <cell r="G3627">
            <v>0</v>
          </cell>
          <cell r="H3627">
            <v>43352846157</v>
          </cell>
          <cell r="I3627">
            <v>0</v>
          </cell>
          <cell r="J3627">
            <v>43352846157</v>
          </cell>
          <cell r="K3627">
            <v>41930843634</v>
          </cell>
        </row>
        <row r="3628">
          <cell r="G3628">
            <v>0</v>
          </cell>
          <cell r="H3628">
            <v>0</v>
          </cell>
          <cell r="I3628">
            <v>0</v>
          </cell>
          <cell r="J3628">
            <v>0</v>
          </cell>
          <cell r="K3628">
            <v>0</v>
          </cell>
        </row>
        <row r="3629">
          <cell r="G3629">
            <v>0</v>
          </cell>
          <cell r="H3629">
            <v>0</v>
          </cell>
          <cell r="I3629">
            <v>0</v>
          </cell>
          <cell r="J3629">
            <v>0</v>
          </cell>
          <cell r="K3629">
            <v>0</v>
          </cell>
        </row>
        <row r="3630">
          <cell r="G3630">
            <v>0</v>
          </cell>
          <cell r="H3630">
            <v>0</v>
          </cell>
          <cell r="I3630">
            <v>0</v>
          </cell>
          <cell r="J3630">
            <v>0</v>
          </cell>
          <cell r="K3630">
            <v>0</v>
          </cell>
        </row>
        <row r="3631">
          <cell r="G3631">
            <v>0</v>
          </cell>
          <cell r="H3631">
            <v>-4716820785</v>
          </cell>
          <cell r="I3631">
            <v>0</v>
          </cell>
          <cell r="J3631">
            <v>-4716820785</v>
          </cell>
          <cell r="K3631">
            <v>-4203838156</v>
          </cell>
        </row>
        <row r="3632">
          <cell r="G3632">
            <v>0</v>
          </cell>
          <cell r="H3632">
            <v>-5951842800</v>
          </cell>
          <cell r="I3632">
            <v>0</v>
          </cell>
          <cell r="J3632">
            <v>-5951842800</v>
          </cell>
          <cell r="K3632">
            <v>-7264704891</v>
          </cell>
        </row>
        <row r="3633">
          <cell r="G3633">
            <v>0</v>
          </cell>
          <cell r="H3633">
            <v>0</v>
          </cell>
          <cell r="I3633">
            <v>0</v>
          </cell>
          <cell r="J3633">
            <v>0</v>
          </cell>
          <cell r="K3633">
            <v>0</v>
          </cell>
        </row>
        <row r="3634">
          <cell r="G3634">
            <v>0</v>
          </cell>
          <cell r="H3634">
            <v>-6991158010</v>
          </cell>
          <cell r="I3634">
            <v>0</v>
          </cell>
          <cell r="J3634">
            <v>-6991158010</v>
          </cell>
          <cell r="K3634">
            <v>-1899152458</v>
          </cell>
        </row>
        <row r="3635">
          <cell r="G3635">
            <v>0</v>
          </cell>
          <cell r="H3635">
            <v>0</v>
          </cell>
          <cell r="I3635">
            <v>0</v>
          </cell>
          <cell r="J3635">
            <v>0</v>
          </cell>
          <cell r="K3635">
            <v>-409033840</v>
          </cell>
        </row>
        <row r="3636">
          <cell r="G3636">
            <v>0</v>
          </cell>
          <cell r="H3636">
            <v>-9228227210</v>
          </cell>
          <cell r="I3636">
            <v>0</v>
          </cell>
          <cell r="J3636">
            <v>-9228227210</v>
          </cell>
          <cell r="K3636">
            <v>-5400000000</v>
          </cell>
        </row>
        <row r="3637">
          <cell r="G3637">
            <v>0</v>
          </cell>
          <cell r="H3637">
            <v>-123412352744</v>
          </cell>
          <cell r="I3637">
            <v>0</v>
          </cell>
          <cell r="J3637">
            <v>-123412352744</v>
          </cell>
          <cell r="K3637">
            <v>-39766885843</v>
          </cell>
        </row>
        <row r="3639">
          <cell r="G3639">
            <v>0</v>
          </cell>
          <cell r="H3639">
            <v>-22056500000</v>
          </cell>
          <cell r="I3639">
            <v>0</v>
          </cell>
          <cell r="J3639">
            <v>-22056500000</v>
          </cell>
          <cell r="K3639">
            <v>-22056500000</v>
          </cell>
        </row>
        <row r="3640">
          <cell r="G3640">
            <v>0</v>
          </cell>
          <cell r="H3640">
            <v>-941921314618</v>
          </cell>
          <cell r="I3640">
            <v>0</v>
          </cell>
          <cell r="J3640">
            <v>-941921314618</v>
          </cell>
          <cell r="K3640">
            <v>-865476595600</v>
          </cell>
        </row>
        <row r="3641">
          <cell r="G3641">
            <v>0</v>
          </cell>
          <cell r="H3641">
            <v>-816919600000</v>
          </cell>
          <cell r="I3641">
            <v>0</v>
          </cell>
          <cell r="J3641">
            <v>-816919600000</v>
          </cell>
          <cell r="K3641">
            <v>-923624800000</v>
          </cell>
        </row>
        <row r="3642">
          <cell r="G3642">
            <v>0</v>
          </cell>
          <cell r="H3642">
            <v>-2187760</v>
          </cell>
          <cell r="I3642">
            <v>0</v>
          </cell>
          <cell r="J3642">
            <v>-2187760</v>
          </cell>
          <cell r="K3642">
            <v>-2116000</v>
          </cell>
        </row>
        <row r="3643">
          <cell r="G3643">
            <v>0</v>
          </cell>
          <cell r="H3643">
            <v>-10000000000</v>
          </cell>
          <cell r="I3643">
            <v>0</v>
          </cell>
          <cell r="J3643">
            <v>-10000000000</v>
          </cell>
          <cell r="K3643">
            <v>-10000000000</v>
          </cell>
        </row>
        <row r="3644">
          <cell r="G3644">
            <v>0</v>
          </cell>
          <cell r="H3644">
            <v>-35265852956</v>
          </cell>
          <cell r="I3644">
            <v>0</v>
          </cell>
          <cell r="J3644">
            <v>-35265852956</v>
          </cell>
          <cell r="K3644">
            <v>-116131916965</v>
          </cell>
        </row>
        <row r="3645">
          <cell r="G3645">
            <v>0</v>
          </cell>
          <cell r="H3645">
            <v>7716369883</v>
          </cell>
          <cell r="I3645">
            <v>0</v>
          </cell>
          <cell r="J3645">
            <v>7716369883</v>
          </cell>
          <cell r="K3645">
            <v>25510904451</v>
          </cell>
        </row>
        <row r="3646">
          <cell r="G3646">
            <v>0</v>
          </cell>
          <cell r="H3646">
            <v>-6652625238</v>
          </cell>
          <cell r="I3646">
            <v>0</v>
          </cell>
          <cell r="J3646">
            <v>-6652625238</v>
          </cell>
          <cell r="K3646">
            <v>-23623098296</v>
          </cell>
        </row>
        <row r="3647">
          <cell r="G3647">
            <v>0</v>
          </cell>
          <cell r="H3647">
            <v>-1063744645</v>
          </cell>
          <cell r="I3647">
            <v>0</v>
          </cell>
          <cell r="J3647">
            <v>-1063744645</v>
          </cell>
          <cell r="K3647">
            <v>-1887806155</v>
          </cell>
        </row>
        <row r="3648">
          <cell r="G3648">
            <v>0</v>
          </cell>
          <cell r="H3648">
            <v>35265852956</v>
          </cell>
          <cell r="I3648">
            <v>0</v>
          </cell>
          <cell r="J3648">
            <v>35265852956</v>
          </cell>
          <cell r="K3648">
            <v>116131916965</v>
          </cell>
        </row>
        <row r="3649">
          <cell r="G3649">
            <v>0</v>
          </cell>
          <cell r="H3649">
            <v>-563525894</v>
          </cell>
          <cell r="I3649">
            <v>0</v>
          </cell>
          <cell r="J3649">
            <v>-563525894</v>
          </cell>
          <cell r="K3649">
            <v>-106177775</v>
          </cell>
        </row>
        <row r="3650">
          <cell r="G3650">
            <v>0</v>
          </cell>
          <cell r="H3650">
            <v>-2170517491</v>
          </cell>
          <cell r="I3650">
            <v>0</v>
          </cell>
          <cell r="J3650">
            <v>-2170517491</v>
          </cell>
          <cell r="K3650">
            <v>-2170517491</v>
          </cell>
        </row>
        <row r="3651">
          <cell r="G3651">
            <v>0</v>
          </cell>
          <cell r="H3651">
            <v>0</v>
          </cell>
          <cell r="I3651">
            <v>0</v>
          </cell>
          <cell r="J3651">
            <v>0</v>
          </cell>
          <cell r="K3651">
            <v>0</v>
          </cell>
        </row>
        <row r="3652">
          <cell r="G3652">
            <v>0</v>
          </cell>
          <cell r="H3652">
            <v>-106700694</v>
          </cell>
          <cell r="I3652">
            <v>0</v>
          </cell>
          <cell r="J3652">
            <v>-106700694</v>
          </cell>
          <cell r="K3652">
            <v>-80986636</v>
          </cell>
        </row>
        <row r="3653">
          <cell r="G3653">
            <v>0</v>
          </cell>
          <cell r="H3653">
            <v>0</v>
          </cell>
          <cell r="I3653">
            <v>0</v>
          </cell>
          <cell r="J3653">
            <v>0</v>
          </cell>
          <cell r="K3653">
            <v>-239454015</v>
          </cell>
        </row>
        <row r="3654">
          <cell r="G3654">
            <v>0</v>
          </cell>
          <cell r="H3654">
            <v>0</v>
          </cell>
          <cell r="I3654">
            <v>0</v>
          </cell>
          <cell r="J3654">
            <v>0</v>
          </cell>
          <cell r="K3654">
            <v>-2482252</v>
          </cell>
        </row>
        <row r="3655">
          <cell r="G3655">
            <v>0</v>
          </cell>
          <cell r="H3655">
            <v>-4205145302</v>
          </cell>
          <cell r="I3655">
            <v>0</v>
          </cell>
          <cell r="J3655">
            <v>-4205145302</v>
          </cell>
          <cell r="K3655">
            <v>-4896481269</v>
          </cell>
        </row>
        <row r="3656">
          <cell r="G3656">
            <v>0</v>
          </cell>
          <cell r="H3656">
            <v>-134977182</v>
          </cell>
          <cell r="I3656">
            <v>0</v>
          </cell>
          <cell r="J3656">
            <v>-134977182</v>
          </cell>
          <cell r="K3656">
            <v>-174344600</v>
          </cell>
        </row>
        <row r="3657">
          <cell r="G3657">
            <v>0</v>
          </cell>
          <cell r="H3657">
            <v>0</v>
          </cell>
          <cell r="I3657">
            <v>0</v>
          </cell>
          <cell r="J3657">
            <v>0</v>
          </cell>
          <cell r="K3657">
            <v>-6216054133</v>
          </cell>
        </row>
        <row r="3658">
          <cell r="G3658">
            <v>0</v>
          </cell>
          <cell r="H3658">
            <v>0</v>
          </cell>
          <cell r="I3658">
            <v>0</v>
          </cell>
          <cell r="J3658">
            <v>0</v>
          </cell>
          <cell r="K3658">
            <v>-8999338616</v>
          </cell>
        </row>
        <row r="3659">
          <cell r="G3659">
            <v>0</v>
          </cell>
          <cell r="H3659">
            <v>0</v>
          </cell>
          <cell r="I3659">
            <v>0</v>
          </cell>
          <cell r="J3659">
            <v>0</v>
          </cell>
          <cell r="K3659">
            <v>-4902066832</v>
          </cell>
        </row>
        <row r="3660">
          <cell r="G3660">
            <v>0</v>
          </cell>
          <cell r="H3660">
            <v>0</v>
          </cell>
          <cell r="I3660">
            <v>0</v>
          </cell>
          <cell r="J3660">
            <v>0</v>
          </cell>
          <cell r="K3660">
            <v>-736518512</v>
          </cell>
        </row>
        <row r="3661">
          <cell r="G3661">
            <v>0</v>
          </cell>
          <cell r="H3661">
            <v>0</v>
          </cell>
          <cell r="I3661">
            <v>0</v>
          </cell>
          <cell r="J3661">
            <v>0</v>
          </cell>
          <cell r="K3661">
            <v>-46137915</v>
          </cell>
        </row>
        <row r="3662">
          <cell r="G3662">
            <v>0</v>
          </cell>
          <cell r="H3662">
            <v>0</v>
          </cell>
          <cell r="I3662">
            <v>0</v>
          </cell>
          <cell r="J3662">
            <v>0</v>
          </cell>
          <cell r="K3662">
            <v>-22985372</v>
          </cell>
        </row>
        <row r="3663">
          <cell r="G3663">
            <v>0</v>
          </cell>
          <cell r="H3663">
            <v>0</v>
          </cell>
          <cell r="I3663">
            <v>0</v>
          </cell>
          <cell r="J3663">
            <v>0</v>
          </cell>
          <cell r="K3663">
            <v>-208428548</v>
          </cell>
        </row>
        <row r="3664">
          <cell r="G3664">
            <v>0</v>
          </cell>
          <cell r="H3664">
            <v>0</v>
          </cell>
          <cell r="I3664">
            <v>0</v>
          </cell>
          <cell r="J3664">
            <v>0</v>
          </cell>
          <cell r="K3664">
            <v>-113296666</v>
          </cell>
        </row>
        <row r="3665">
          <cell r="G3665">
            <v>0</v>
          </cell>
          <cell r="H3665">
            <v>0</v>
          </cell>
          <cell r="I3665">
            <v>0</v>
          </cell>
          <cell r="J3665">
            <v>0</v>
          </cell>
          <cell r="K3665">
            <v>0</v>
          </cell>
        </row>
        <row r="3666">
          <cell r="G3666">
            <v>0</v>
          </cell>
          <cell r="H3666">
            <v>0</v>
          </cell>
          <cell r="I3666">
            <v>0</v>
          </cell>
          <cell r="J3666">
            <v>0</v>
          </cell>
          <cell r="K3666">
            <v>-2034847835</v>
          </cell>
        </row>
        <row r="3667">
          <cell r="G3667">
            <v>0</v>
          </cell>
          <cell r="H3667">
            <v>0</v>
          </cell>
          <cell r="I3667">
            <v>0</v>
          </cell>
          <cell r="J3667">
            <v>0</v>
          </cell>
          <cell r="K3667">
            <v>-1702541282</v>
          </cell>
        </row>
        <row r="3668">
          <cell r="G3668">
            <v>0</v>
          </cell>
          <cell r="H3668">
            <v>0</v>
          </cell>
          <cell r="I3668">
            <v>0</v>
          </cell>
          <cell r="J3668">
            <v>0</v>
          </cell>
          <cell r="K3668">
            <v>0</v>
          </cell>
        </row>
        <row r="3669">
          <cell r="G3669">
            <v>0</v>
          </cell>
          <cell r="H3669">
            <v>0</v>
          </cell>
          <cell r="I3669">
            <v>0</v>
          </cell>
          <cell r="J3669">
            <v>0</v>
          </cell>
          <cell r="K3669">
            <v>0</v>
          </cell>
        </row>
        <row r="3670">
          <cell r="G3670">
            <v>0</v>
          </cell>
          <cell r="H3670">
            <v>-11648402</v>
          </cell>
          <cell r="I3670">
            <v>0</v>
          </cell>
          <cell r="J3670">
            <v>-11648402</v>
          </cell>
          <cell r="K3670">
            <v>-13189008615</v>
          </cell>
        </row>
        <row r="3671">
          <cell r="G3671">
            <v>0</v>
          </cell>
          <cell r="H3671">
            <v>0</v>
          </cell>
          <cell r="I3671">
            <v>0</v>
          </cell>
          <cell r="J3671">
            <v>0</v>
          </cell>
          <cell r="K3671">
            <v>-9657171368</v>
          </cell>
        </row>
        <row r="3672">
          <cell r="G3672">
            <v>0</v>
          </cell>
          <cell r="H3672">
            <v>0</v>
          </cell>
          <cell r="I3672">
            <v>0</v>
          </cell>
          <cell r="J3672">
            <v>0</v>
          </cell>
          <cell r="K3672">
            <v>-7680482</v>
          </cell>
        </row>
        <row r="3673">
          <cell r="G3673">
            <v>0</v>
          </cell>
          <cell r="H3673">
            <v>0</v>
          </cell>
          <cell r="I3673">
            <v>0</v>
          </cell>
          <cell r="J3673">
            <v>0</v>
          </cell>
          <cell r="K3673">
            <v>-74414730</v>
          </cell>
        </row>
        <row r="3674">
          <cell r="G3674">
            <v>0</v>
          </cell>
          <cell r="H3674">
            <v>0</v>
          </cell>
          <cell r="I3674">
            <v>0</v>
          </cell>
          <cell r="J3674">
            <v>0</v>
          </cell>
          <cell r="K3674">
            <v>-4794534</v>
          </cell>
        </row>
        <row r="3675">
          <cell r="G3675">
            <v>0</v>
          </cell>
          <cell r="H3675">
            <v>-5784854797</v>
          </cell>
          <cell r="I3675">
            <v>0</v>
          </cell>
          <cell r="J3675">
            <v>-5784854797</v>
          </cell>
          <cell r="K3675">
            <v>-23908590465</v>
          </cell>
        </row>
        <row r="3676">
          <cell r="G3676">
            <v>0</v>
          </cell>
          <cell r="H3676">
            <v>0</v>
          </cell>
          <cell r="I3676">
            <v>0</v>
          </cell>
          <cell r="J3676">
            <v>0</v>
          </cell>
          <cell r="K3676">
            <v>-15166778128</v>
          </cell>
        </row>
        <row r="3677">
          <cell r="G3677">
            <v>0</v>
          </cell>
          <cell r="H3677">
            <v>0</v>
          </cell>
          <cell r="I3677">
            <v>0</v>
          </cell>
          <cell r="J3677">
            <v>0</v>
          </cell>
          <cell r="K3677">
            <v>-1708946</v>
          </cell>
        </row>
        <row r="3678">
          <cell r="G3678">
            <v>0</v>
          </cell>
          <cell r="H3678">
            <v>0</v>
          </cell>
          <cell r="I3678">
            <v>0</v>
          </cell>
          <cell r="J3678">
            <v>0</v>
          </cell>
          <cell r="K3678">
            <v>-15905028</v>
          </cell>
        </row>
        <row r="3679">
          <cell r="G3679">
            <v>0</v>
          </cell>
          <cell r="H3679">
            <v>0</v>
          </cell>
          <cell r="I3679">
            <v>0</v>
          </cell>
          <cell r="J3679">
            <v>0</v>
          </cell>
          <cell r="K3679">
            <v>-18362648</v>
          </cell>
        </row>
        <row r="3680">
          <cell r="G3680">
            <v>0</v>
          </cell>
          <cell r="H3680">
            <v>-199861188</v>
          </cell>
          <cell r="I3680">
            <v>0</v>
          </cell>
          <cell r="J3680">
            <v>-199861188</v>
          </cell>
          <cell r="K3680">
            <v>-48395419983</v>
          </cell>
        </row>
        <row r="3681">
          <cell r="G3681">
            <v>0</v>
          </cell>
          <cell r="H3681">
            <v>0</v>
          </cell>
          <cell r="I3681">
            <v>0</v>
          </cell>
          <cell r="J3681">
            <v>0</v>
          </cell>
          <cell r="K3681">
            <v>-60762839478</v>
          </cell>
        </row>
        <row r="3682">
          <cell r="G3682">
            <v>0</v>
          </cell>
          <cell r="H3682">
            <v>0</v>
          </cell>
          <cell r="I3682">
            <v>0</v>
          </cell>
          <cell r="J3682">
            <v>0</v>
          </cell>
          <cell r="K3682">
            <v>-458054632</v>
          </cell>
        </row>
        <row r="3683">
          <cell r="G3683">
            <v>0</v>
          </cell>
          <cell r="H3683">
            <v>0</v>
          </cell>
          <cell r="I3683">
            <v>0</v>
          </cell>
          <cell r="J3683">
            <v>0</v>
          </cell>
          <cell r="K3683">
            <v>-532947122</v>
          </cell>
        </row>
        <row r="3684">
          <cell r="G3684">
            <v>0</v>
          </cell>
          <cell r="H3684">
            <v>-3960108356</v>
          </cell>
          <cell r="I3684">
            <v>0</v>
          </cell>
          <cell r="J3684">
            <v>-3960108356</v>
          </cell>
          <cell r="K3684">
            <v>-4004030075</v>
          </cell>
        </row>
        <row r="3685">
          <cell r="G3685">
            <v>0</v>
          </cell>
          <cell r="H3685">
            <v>-19800026829</v>
          </cell>
          <cell r="I3685">
            <v>0</v>
          </cell>
          <cell r="J3685">
            <v>-19800026829</v>
          </cell>
          <cell r="K3685">
            <v>-15203514213</v>
          </cell>
        </row>
        <row r="3686">
          <cell r="G3686">
            <v>0</v>
          </cell>
          <cell r="H3686">
            <v>-1263948281</v>
          </cell>
          <cell r="I3686">
            <v>0</v>
          </cell>
          <cell r="J3686">
            <v>-1263948281</v>
          </cell>
          <cell r="K3686">
            <v>-1222489928</v>
          </cell>
        </row>
        <row r="3687">
          <cell r="G3687">
            <v>0</v>
          </cell>
          <cell r="H3687">
            <v>-2457384109</v>
          </cell>
          <cell r="I3687">
            <v>0</v>
          </cell>
          <cell r="J3687">
            <v>-2457384109</v>
          </cell>
          <cell r="K3687">
            <v>-2259622856</v>
          </cell>
        </row>
        <row r="3688">
          <cell r="G3688">
            <v>0</v>
          </cell>
          <cell r="H3688">
            <v>-115724362</v>
          </cell>
          <cell r="I3688">
            <v>0</v>
          </cell>
          <cell r="J3688">
            <v>-115724362</v>
          </cell>
          <cell r="K3688">
            <v>-115724362</v>
          </cell>
        </row>
        <row r="3689">
          <cell r="G3689">
            <v>0</v>
          </cell>
          <cell r="H3689">
            <v>-117979426</v>
          </cell>
          <cell r="I3689">
            <v>0</v>
          </cell>
          <cell r="J3689">
            <v>-117979426</v>
          </cell>
          <cell r="K3689">
            <v>-246398709</v>
          </cell>
        </row>
        <row r="3690">
          <cell r="G3690">
            <v>0</v>
          </cell>
          <cell r="H3690">
            <v>0</v>
          </cell>
          <cell r="I3690">
            <v>0</v>
          </cell>
          <cell r="J3690">
            <v>0</v>
          </cell>
          <cell r="K3690">
            <v>0</v>
          </cell>
        </row>
        <row r="3691">
          <cell r="G3691">
            <v>0</v>
          </cell>
          <cell r="H3691">
            <v>0</v>
          </cell>
          <cell r="I3691">
            <v>0</v>
          </cell>
          <cell r="J3691">
            <v>0</v>
          </cell>
          <cell r="K3691">
            <v>0</v>
          </cell>
        </row>
        <row r="3692">
          <cell r="G3692">
            <v>0</v>
          </cell>
          <cell r="H3692">
            <v>0</v>
          </cell>
          <cell r="I3692">
            <v>0</v>
          </cell>
          <cell r="J3692">
            <v>0</v>
          </cell>
          <cell r="K3692">
            <v>-6210000000</v>
          </cell>
        </row>
        <row r="3693">
          <cell r="G3693">
            <v>0</v>
          </cell>
          <cell r="H3693">
            <v>9213461076</v>
          </cell>
          <cell r="I3693">
            <v>0</v>
          </cell>
          <cell r="J3693">
            <v>9213461076</v>
          </cell>
          <cell r="K3693">
            <v>24536400690</v>
          </cell>
        </row>
        <row r="3694">
          <cell r="G3694">
            <v>0</v>
          </cell>
          <cell r="H3694">
            <v>14240134</v>
          </cell>
          <cell r="I3694">
            <v>0</v>
          </cell>
          <cell r="J3694">
            <v>14240134</v>
          </cell>
          <cell r="K3694">
            <v>207199588</v>
          </cell>
        </row>
        <row r="3695">
          <cell r="G3695">
            <v>0</v>
          </cell>
          <cell r="H3695">
            <v>0</v>
          </cell>
          <cell r="I3695">
            <v>0</v>
          </cell>
          <cell r="J3695">
            <v>0</v>
          </cell>
          <cell r="K3695">
            <v>0</v>
          </cell>
        </row>
        <row r="3696">
          <cell r="G3696">
            <v>0</v>
          </cell>
          <cell r="H3696">
            <v>-1822564303481</v>
          </cell>
          <cell r="I3696">
            <v>0</v>
          </cell>
          <cell r="J3696">
            <v>-1822564303481</v>
          </cell>
          <cell r="K3696">
            <v>-2030524527373</v>
          </cell>
        </row>
        <row r="3697">
          <cell r="G3697">
            <v>0</v>
          </cell>
          <cell r="H3697">
            <v>0</v>
          </cell>
          <cell r="I3697">
            <v>0</v>
          </cell>
          <cell r="J3697">
            <v>0</v>
          </cell>
          <cell r="K3697">
            <v>0</v>
          </cell>
        </row>
      </sheetData>
      <sheetData sheetId="2"/>
      <sheetData sheetId="3"/>
      <sheetData sheetId="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s>
    <sheetDataSet>
      <sheetData sheetId="0" refreshError="1">
        <row r="2">
          <cell r="D2" t="str">
            <v>#</v>
          </cell>
          <cell r="F2" t="str">
            <v>30.06.2015</v>
          </cell>
        </row>
        <row r="4">
          <cell r="F4">
            <v>0</v>
          </cell>
        </row>
        <row r="5">
          <cell r="F5">
            <v>0</v>
          </cell>
        </row>
        <row r="6">
          <cell r="F6">
            <v>0</v>
          </cell>
        </row>
        <row r="7">
          <cell r="F7">
            <v>25438256114</v>
          </cell>
        </row>
        <row r="8">
          <cell r="F8">
            <v>2178533522</v>
          </cell>
        </row>
        <row r="9">
          <cell r="F9">
            <v>31944428180</v>
          </cell>
        </row>
        <row r="10">
          <cell r="F10">
            <v>0</v>
          </cell>
        </row>
        <row r="11">
          <cell r="F11">
            <v>0</v>
          </cell>
        </row>
        <row r="12">
          <cell r="F12">
            <v>0</v>
          </cell>
        </row>
        <row r="13">
          <cell r="F13">
            <v>0</v>
          </cell>
        </row>
        <row r="14">
          <cell r="F14">
            <v>3005840</v>
          </cell>
        </row>
        <row r="15">
          <cell r="F15">
            <v>1033000</v>
          </cell>
        </row>
        <row r="16">
          <cell r="F16">
            <v>5961160</v>
          </cell>
        </row>
        <row r="17">
          <cell r="F17">
            <v>0</v>
          </cell>
        </row>
        <row r="18">
          <cell r="F18">
            <v>0</v>
          </cell>
        </row>
        <row r="19">
          <cell r="F19">
            <v>8812290</v>
          </cell>
        </row>
        <row r="20">
          <cell r="F20">
            <v>315860000</v>
          </cell>
        </row>
        <row r="21">
          <cell r="F21">
            <v>1036740</v>
          </cell>
        </row>
        <row r="22">
          <cell r="F22">
            <v>195540000</v>
          </cell>
        </row>
        <row r="23">
          <cell r="F23">
            <v>10367400</v>
          </cell>
        </row>
        <row r="24">
          <cell r="F24">
            <v>148940000</v>
          </cell>
        </row>
        <row r="25">
          <cell r="F25">
            <v>25400130</v>
          </cell>
        </row>
        <row r="26">
          <cell r="F26">
            <v>132280000</v>
          </cell>
        </row>
        <row r="27">
          <cell r="F27">
            <v>29028720</v>
          </cell>
        </row>
        <row r="28">
          <cell r="F28">
            <v>244300000</v>
          </cell>
        </row>
        <row r="29">
          <cell r="F29">
            <v>8812290</v>
          </cell>
        </row>
        <row r="30">
          <cell r="F30">
            <v>264860000</v>
          </cell>
        </row>
        <row r="31">
          <cell r="F31">
            <v>0</v>
          </cell>
        </row>
        <row r="32">
          <cell r="F32">
            <v>0</v>
          </cell>
        </row>
        <row r="33">
          <cell r="F33">
            <v>9019638</v>
          </cell>
        </row>
        <row r="34">
          <cell r="F34">
            <v>-13720000</v>
          </cell>
        </row>
        <row r="35">
          <cell r="F35">
            <v>3628590</v>
          </cell>
        </row>
        <row r="36">
          <cell r="F36">
            <v>273300000</v>
          </cell>
        </row>
        <row r="37">
          <cell r="F37">
            <v>0</v>
          </cell>
        </row>
        <row r="38">
          <cell r="F38">
            <v>0</v>
          </cell>
        </row>
        <row r="39">
          <cell r="F39">
            <v>21771540</v>
          </cell>
        </row>
        <row r="40">
          <cell r="F40">
            <v>140760000</v>
          </cell>
        </row>
        <row r="41">
          <cell r="F41">
            <v>2073480</v>
          </cell>
        </row>
        <row r="42">
          <cell r="F42">
            <v>182460000</v>
          </cell>
        </row>
        <row r="43">
          <cell r="F43">
            <v>3213894</v>
          </cell>
        </row>
        <row r="44">
          <cell r="F44">
            <v>279640000</v>
          </cell>
        </row>
        <row r="45">
          <cell r="F45">
            <v>0</v>
          </cell>
        </row>
        <row r="46">
          <cell r="F46">
            <v>0</v>
          </cell>
        </row>
        <row r="47">
          <cell r="F47">
            <v>10367400</v>
          </cell>
        </row>
        <row r="48">
          <cell r="F48">
            <v>98720000</v>
          </cell>
        </row>
        <row r="49">
          <cell r="F49">
            <v>7257180</v>
          </cell>
        </row>
        <row r="50">
          <cell r="F50">
            <v>236520000</v>
          </cell>
        </row>
        <row r="51">
          <cell r="F51">
            <v>7153506</v>
          </cell>
        </row>
        <row r="52">
          <cell r="F52">
            <v>264080000</v>
          </cell>
        </row>
        <row r="53">
          <cell r="F53">
            <v>175934778</v>
          </cell>
        </row>
        <row r="54">
          <cell r="F54">
            <v>3808770000</v>
          </cell>
        </row>
        <row r="55">
          <cell r="F55">
            <v>36493248</v>
          </cell>
        </row>
        <row r="56">
          <cell r="F56">
            <v>393980000</v>
          </cell>
        </row>
        <row r="57">
          <cell r="F57">
            <v>45409212</v>
          </cell>
        </row>
        <row r="58">
          <cell r="F58">
            <v>577180000</v>
          </cell>
        </row>
        <row r="59">
          <cell r="F59">
            <v>33383028</v>
          </cell>
        </row>
        <row r="60">
          <cell r="F60">
            <v>215480000</v>
          </cell>
        </row>
        <row r="61">
          <cell r="F61">
            <v>10367400</v>
          </cell>
        </row>
        <row r="62">
          <cell r="F62">
            <v>293680000</v>
          </cell>
        </row>
        <row r="63">
          <cell r="F63">
            <v>8812290</v>
          </cell>
        </row>
        <row r="64">
          <cell r="F64">
            <v>87920000</v>
          </cell>
        </row>
        <row r="65">
          <cell r="F65">
            <v>10367400</v>
          </cell>
        </row>
        <row r="66">
          <cell r="F66">
            <v>350080000</v>
          </cell>
        </row>
        <row r="67">
          <cell r="F67">
            <v>0</v>
          </cell>
        </row>
        <row r="68">
          <cell r="F68">
            <v>0</v>
          </cell>
        </row>
        <row r="69">
          <cell r="F69">
            <v>0</v>
          </cell>
        </row>
        <row r="70">
          <cell r="F70">
            <v>0</v>
          </cell>
        </row>
        <row r="71">
          <cell r="F71">
            <v>10367400</v>
          </cell>
        </row>
        <row r="72">
          <cell r="F72">
            <v>304620000</v>
          </cell>
        </row>
        <row r="73">
          <cell r="F73">
            <v>0</v>
          </cell>
        </row>
        <row r="74">
          <cell r="F74">
            <v>44884269069</v>
          </cell>
        </row>
        <row r="75">
          <cell r="F75">
            <v>0</v>
          </cell>
        </row>
        <row r="76">
          <cell r="F76">
            <v>61623952336</v>
          </cell>
        </row>
        <row r="77">
          <cell r="F77">
            <v>0</v>
          </cell>
        </row>
        <row r="78">
          <cell r="F78">
            <v>0</v>
          </cell>
        </row>
        <row r="79">
          <cell r="F79">
            <v>0</v>
          </cell>
        </row>
        <row r="80">
          <cell r="F80">
            <v>175353766775</v>
          </cell>
        </row>
        <row r="82">
          <cell r="F82">
            <v>54613304</v>
          </cell>
        </row>
        <row r="83">
          <cell r="F83">
            <v>3733067059</v>
          </cell>
        </row>
        <row r="84">
          <cell r="F84">
            <v>8401349176</v>
          </cell>
        </row>
        <row r="85">
          <cell r="F85">
            <v>16370016457</v>
          </cell>
        </row>
        <row r="86">
          <cell r="F86">
            <v>30890954894</v>
          </cell>
        </row>
        <row r="87">
          <cell r="F87">
            <v>124668888363</v>
          </cell>
        </row>
        <row r="88">
          <cell r="F88">
            <v>134605379979</v>
          </cell>
        </row>
        <row r="89">
          <cell r="F89">
            <v>112095414657</v>
          </cell>
        </row>
        <row r="90">
          <cell r="F90">
            <v>9116342292</v>
          </cell>
        </row>
        <row r="91">
          <cell r="F91">
            <v>0</v>
          </cell>
        </row>
        <row r="92">
          <cell r="F92">
            <v>0</v>
          </cell>
        </row>
        <row r="93">
          <cell r="F93">
            <v>0</v>
          </cell>
        </row>
        <row r="94">
          <cell r="F94">
            <v>0</v>
          </cell>
        </row>
        <row r="95">
          <cell r="F95">
            <v>0</v>
          </cell>
        </row>
        <row r="96">
          <cell r="F96">
            <v>16847025</v>
          </cell>
        </row>
        <row r="97">
          <cell r="F97">
            <v>156487368</v>
          </cell>
        </row>
        <row r="98">
          <cell r="F98">
            <v>0</v>
          </cell>
        </row>
        <row r="99">
          <cell r="F99">
            <v>0</v>
          </cell>
        </row>
        <row r="100">
          <cell r="F100">
            <v>1418249001</v>
          </cell>
        </row>
        <row r="101">
          <cell r="F101">
            <v>0</v>
          </cell>
        </row>
        <row r="102">
          <cell r="F102">
            <v>0</v>
          </cell>
        </row>
        <row r="103">
          <cell r="F103">
            <v>0</v>
          </cell>
        </row>
        <row r="104">
          <cell r="F104">
            <v>126171258</v>
          </cell>
        </row>
        <row r="105">
          <cell r="F105">
            <v>1637092135</v>
          </cell>
        </row>
        <row r="106">
          <cell r="F106">
            <v>148564842</v>
          </cell>
        </row>
        <row r="107">
          <cell r="F107">
            <v>0</v>
          </cell>
        </row>
        <row r="108">
          <cell r="F108">
            <v>8293920</v>
          </cell>
        </row>
        <row r="109">
          <cell r="F109">
            <v>0</v>
          </cell>
        </row>
        <row r="110">
          <cell r="F110">
            <v>0</v>
          </cell>
        </row>
        <row r="111">
          <cell r="F111">
            <v>0</v>
          </cell>
        </row>
        <row r="112">
          <cell r="F112">
            <v>0</v>
          </cell>
        </row>
        <row r="113">
          <cell r="F113">
            <v>0</v>
          </cell>
        </row>
        <row r="114">
          <cell r="F114">
            <v>0</v>
          </cell>
        </row>
        <row r="115">
          <cell r="F115">
            <v>65210946</v>
          </cell>
        </row>
        <row r="116">
          <cell r="F116">
            <v>66425703</v>
          </cell>
        </row>
        <row r="117">
          <cell r="F117">
            <v>3110220</v>
          </cell>
        </row>
        <row r="118">
          <cell r="F118">
            <v>184530975</v>
          </cell>
        </row>
        <row r="119">
          <cell r="F119">
            <v>181946211</v>
          </cell>
        </row>
        <row r="120">
          <cell r="F120">
            <v>2083019304</v>
          </cell>
        </row>
        <row r="121">
          <cell r="F121">
            <v>0</v>
          </cell>
        </row>
        <row r="122">
          <cell r="F122">
            <v>451460252</v>
          </cell>
        </row>
        <row r="123">
          <cell r="F123">
            <v>5672318931</v>
          </cell>
        </row>
        <row r="124">
          <cell r="F124">
            <v>0</v>
          </cell>
        </row>
        <row r="125">
          <cell r="F125">
            <v>2525704329</v>
          </cell>
        </row>
        <row r="126">
          <cell r="F126">
            <v>9386038400</v>
          </cell>
        </row>
        <row r="127">
          <cell r="F127">
            <v>0</v>
          </cell>
        </row>
        <row r="128">
          <cell r="F128">
            <v>571392668</v>
          </cell>
        </row>
        <row r="129">
          <cell r="F129">
            <v>0</v>
          </cell>
        </row>
        <row r="130">
          <cell r="F130">
            <v>3176804678</v>
          </cell>
        </row>
        <row r="131">
          <cell r="F131">
            <v>301507059</v>
          </cell>
        </row>
        <row r="132">
          <cell r="F132">
            <v>816507240</v>
          </cell>
        </row>
        <row r="133">
          <cell r="F133">
            <v>1707860524</v>
          </cell>
        </row>
        <row r="134">
          <cell r="F134">
            <v>1453950665</v>
          </cell>
        </row>
        <row r="135">
          <cell r="F135">
            <v>1136650479</v>
          </cell>
        </row>
        <row r="136">
          <cell r="F136">
            <v>16965747</v>
          </cell>
        </row>
        <row r="137">
          <cell r="F137">
            <v>4033170</v>
          </cell>
        </row>
        <row r="138">
          <cell r="F138">
            <v>1489742</v>
          </cell>
        </row>
        <row r="139">
          <cell r="F139">
            <v>741698</v>
          </cell>
        </row>
        <row r="140">
          <cell r="F140">
            <v>0</v>
          </cell>
        </row>
        <row r="141">
          <cell r="F141">
            <v>5516938</v>
          </cell>
        </row>
        <row r="142">
          <cell r="F142">
            <v>1124573</v>
          </cell>
        </row>
        <row r="143">
          <cell r="F143">
            <v>39844665429</v>
          </cell>
        </row>
        <row r="144">
          <cell r="F144">
            <v>10468613187</v>
          </cell>
        </row>
        <row r="145">
          <cell r="F145">
            <v>523575320798</v>
          </cell>
        </row>
        <row r="147">
          <cell r="F147">
            <v>341530507446</v>
          </cell>
        </row>
        <row r="148">
          <cell r="F148">
            <v>0</v>
          </cell>
        </row>
        <row r="149">
          <cell r="F149">
            <v>56000000</v>
          </cell>
        </row>
        <row r="150">
          <cell r="F150">
            <v>-56000000</v>
          </cell>
        </row>
        <row r="151">
          <cell r="F151">
            <v>763965047614</v>
          </cell>
        </row>
        <row r="152">
          <cell r="F152">
            <v>9904271721</v>
          </cell>
        </row>
        <row r="153">
          <cell r="F153">
            <v>0</v>
          </cell>
        </row>
        <row r="154">
          <cell r="F154">
            <v>523794366181</v>
          </cell>
        </row>
        <row r="155">
          <cell r="F155">
            <v>-341530507446</v>
          </cell>
        </row>
        <row r="156">
          <cell r="F156">
            <v>0</v>
          </cell>
        </row>
        <row r="157">
          <cell r="F157">
            <v>0</v>
          </cell>
        </row>
        <row r="158">
          <cell r="F158">
            <v>869303643682</v>
          </cell>
        </row>
        <row r="159">
          <cell r="F159">
            <v>10765417205</v>
          </cell>
        </row>
        <row r="160">
          <cell r="F160">
            <v>-763965047614</v>
          </cell>
        </row>
        <row r="161">
          <cell r="F161">
            <v>-9904271721</v>
          </cell>
        </row>
        <row r="162">
          <cell r="F162">
            <v>0</v>
          </cell>
        </row>
        <row r="163">
          <cell r="F163">
            <v>0</v>
          </cell>
        </row>
        <row r="164">
          <cell r="F164">
            <v>0</v>
          </cell>
        </row>
        <row r="165">
          <cell r="F165">
            <v>532677012</v>
          </cell>
        </row>
        <row r="166">
          <cell r="F166">
            <v>-532677012</v>
          </cell>
        </row>
        <row r="167">
          <cell r="F167">
            <v>0</v>
          </cell>
        </row>
        <row r="168">
          <cell r="F168">
            <v>181000000000</v>
          </cell>
        </row>
        <row r="169">
          <cell r="F169">
            <v>1584863427068</v>
          </cell>
        </row>
        <row r="171">
          <cell r="F171">
            <v>487959763</v>
          </cell>
        </row>
        <row r="172">
          <cell r="F172">
            <v>60361636</v>
          </cell>
        </row>
        <row r="173">
          <cell r="F173">
            <v>26034247</v>
          </cell>
        </row>
        <row r="174">
          <cell r="F174">
            <v>574355646</v>
          </cell>
        </row>
        <row r="176">
          <cell r="F176">
            <v>-12799203</v>
          </cell>
        </row>
        <row r="177">
          <cell r="F177">
            <v>-32398</v>
          </cell>
        </row>
        <row r="178">
          <cell r="F178">
            <v>0</v>
          </cell>
        </row>
        <row r="179">
          <cell r="F179">
            <v>-12831601</v>
          </cell>
        </row>
        <row r="181">
          <cell r="F181">
            <v>0</v>
          </cell>
        </row>
        <row r="182">
          <cell r="F182">
            <v>5370838</v>
          </cell>
        </row>
        <row r="183">
          <cell r="F183">
            <v>0</v>
          </cell>
        </row>
        <row r="184">
          <cell r="F184">
            <v>0</v>
          </cell>
        </row>
        <row r="185">
          <cell r="F185">
            <v>16706745572</v>
          </cell>
        </row>
        <row r="186">
          <cell r="F186">
            <v>5429859</v>
          </cell>
        </row>
        <row r="187">
          <cell r="F187">
            <v>0</v>
          </cell>
        </row>
        <row r="188">
          <cell r="F188">
            <v>0</v>
          </cell>
        </row>
        <row r="189">
          <cell r="F189">
            <v>0</v>
          </cell>
        </row>
        <row r="190">
          <cell r="F190">
            <v>41178530007</v>
          </cell>
        </row>
        <row r="191">
          <cell r="F191">
            <v>0</v>
          </cell>
        </row>
        <row r="192">
          <cell r="F192">
            <v>0</v>
          </cell>
        </row>
        <row r="193">
          <cell r="F193">
            <v>58250026454</v>
          </cell>
        </row>
        <row r="194">
          <cell r="F194">
            <v>0</v>
          </cell>
        </row>
        <row r="195">
          <cell r="F195">
            <v>0</v>
          </cell>
        </row>
        <row r="196">
          <cell r="F196">
            <v>47312120076</v>
          </cell>
        </row>
        <row r="197">
          <cell r="F197">
            <v>347457627</v>
          </cell>
        </row>
        <row r="198">
          <cell r="F198">
            <v>0</v>
          </cell>
        </row>
        <row r="199">
          <cell r="F199">
            <v>0</v>
          </cell>
        </row>
        <row r="200">
          <cell r="F200">
            <v>0</v>
          </cell>
        </row>
        <row r="201">
          <cell r="F201">
            <v>0</v>
          </cell>
        </row>
        <row r="202">
          <cell r="F202">
            <v>210754534333</v>
          </cell>
        </row>
        <row r="203">
          <cell r="F203">
            <v>0</v>
          </cell>
        </row>
        <row r="204">
          <cell r="F204">
            <v>374560214766</v>
          </cell>
        </row>
        <row r="206">
          <cell r="F206">
            <v>0</v>
          </cell>
        </row>
        <row r="207">
          <cell r="F207">
            <v>0</v>
          </cell>
        </row>
        <row r="208">
          <cell r="F208">
            <v>0</v>
          </cell>
        </row>
        <row r="209">
          <cell r="F209">
            <v>0</v>
          </cell>
        </row>
        <row r="210">
          <cell r="F210">
            <v>332992</v>
          </cell>
        </row>
        <row r="211">
          <cell r="F211">
            <v>0</v>
          </cell>
        </row>
        <row r="212">
          <cell r="F212">
            <v>0</v>
          </cell>
        </row>
        <row r="213">
          <cell r="F213">
            <v>-332992</v>
          </cell>
        </row>
        <row r="214">
          <cell r="F214">
            <v>0</v>
          </cell>
        </row>
        <row r="215">
          <cell r="F215">
            <v>0</v>
          </cell>
        </row>
        <row r="216">
          <cell r="F216">
            <v>6176123883</v>
          </cell>
        </row>
        <row r="217">
          <cell r="F217">
            <v>0</v>
          </cell>
        </row>
        <row r="218">
          <cell r="F218">
            <v>336651</v>
          </cell>
        </row>
        <row r="219">
          <cell r="F219">
            <v>0</v>
          </cell>
        </row>
        <row r="220">
          <cell r="F220">
            <v>-4671576095</v>
          </cell>
        </row>
        <row r="221">
          <cell r="F221">
            <v>0</v>
          </cell>
        </row>
        <row r="222">
          <cell r="F222">
            <v>-307059</v>
          </cell>
        </row>
        <row r="223">
          <cell r="F223">
            <v>1749973546</v>
          </cell>
        </row>
        <row r="224">
          <cell r="F224">
            <v>15191444759</v>
          </cell>
        </row>
        <row r="225">
          <cell r="F225">
            <v>0</v>
          </cell>
        </row>
        <row r="226">
          <cell r="F226">
            <v>0</v>
          </cell>
        </row>
        <row r="227">
          <cell r="F227">
            <v>-558768434</v>
          </cell>
        </row>
        <row r="228">
          <cell r="F228">
            <v>-14054656421</v>
          </cell>
        </row>
        <row r="229">
          <cell r="F229">
            <v>0</v>
          </cell>
        </row>
        <row r="230">
          <cell r="F230">
            <v>0</v>
          </cell>
        </row>
        <row r="231">
          <cell r="F231">
            <v>0</v>
          </cell>
        </row>
        <row r="232">
          <cell r="F232">
            <v>0</v>
          </cell>
        </row>
        <row r="233">
          <cell r="F233">
            <v>0</v>
          </cell>
        </row>
        <row r="234">
          <cell r="F234">
            <v>13401879924</v>
          </cell>
        </row>
        <row r="235">
          <cell r="F235">
            <v>0</v>
          </cell>
        </row>
        <row r="236">
          <cell r="F236">
            <v>21542373</v>
          </cell>
        </row>
        <row r="237">
          <cell r="F237">
            <v>0</v>
          </cell>
        </row>
        <row r="238">
          <cell r="F238">
            <v>0</v>
          </cell>
        </row>
        <row r="239">
          <cell r="F239">
            <v>0</v>
          </cell>
        </row>
        <row r="240">
          <cell r="F240">
            <v>-7650330085</v>
          </cell>
        </row>
        <row r="241">
          <cell r="F241">
            <v>0</v>
          </cell>
        </row>
        <row r="242">
          <cell r="F242">
            <v>-10269553</v>
          </cell>
        </row>
        <row r="243">
          <cell r="F243">
            <v>0</v>
          </cell>
        </row>
        <row r="244">
          <cell r="F244">
            <v>0</v>
          </cell>
        </row>
        <row r="245">
          <cell r="F245">
            <v>81681465667</v>
          </cell>
        </row>
        <row r="246">
          <cell r="F246">
            <v>0</v>
          </cell>
        </row>
        <row r="247">
          <cell r="F247">
            <v>0</v>
          </cell>
        </row>
        <row r="248">
          <cell r="F248">
            <v>0</v>
          </cell>
        </row>
        <row r="249">
          <cell r="F249">
            <v>-43418221301</v>
          </cell>
        </row>
        <row r="250">
          <cell r="F250">
            <v>0</v>
          </cell>
        </row>
        <row r="251">
          <cell r="F251">
            <v>47858637855</v>
          </cell>
        </row>
        <row r="253">
          <cell r="F253">
            <v>0</v>
          </cell>
        </row>
        <row r="254">
          <cell r="F254">
            <v>0</v>
          </cell>
        </row>
        <row r="255">
          <cell r="F255">
            <v>0</v>
          </cell>
        </row>
        <row r="256">
          <cell r="F256">
            <v>0</v>
          </cell>
        </row>
        <row r="257">
          <cell r="F257">
            <v>0</v>
          </cell>
        </row>
        <row r="258">
          <cell r="F258">
            <v>0</v>
          </cell>
        </row>
        <row r="259">
          <cell r="F259">
            <v>0</v>
          </cell>
        </row>
        <row r="260">
          <cell r="F260">
            <v>0</v>
          </cell>
        </row>
        <row r="261">
          <cell r="F261">
            <v>0</v>
          </cell>
        </row>
        <row r="262">
          <cell r="F262">
            <v>0</v>
          </cell>
        </row>
        <row r="263">
          <cell r="F263">
            <v>0</v>
          </cell>
        </row>
        <row r="264">
          <cell r="F264">
            <v>0</v>
          </cell>
        </row>
        <row r="265">
          <cell r="F265">
            <v>0</v>
          </cell>
        </row>
        <row r="266">
          <cell r="F266">
            <v>0</v>
          </cell>
        </row>
        <row r="267">
          <cell r="F267">
            <v>0</v>
          </cell>
        </row>
        <row r="268">
          <cell r="F268">
            <v>0</v>
          </cell>
        </row>
        <row r="269">
          <cell r="F269">
            <v>0</v>
          </cell>
        </row>
        <row r="270">
          <cell r="F270">
            <v>0</v>
          </cell>
        </row>
        <row r="271">
          <cell r="F271">
            <v>0</v>
          </cell>
        </row>
        <row r="272">
          <cell r="F272">
            <v>0</v>
          </cell>
        </row>
        <row r="273">
          <cell r="F273">
            <v>889061467</v>
          </cell>
        </row>
        <row r="274">
          <cell r="F274">
            <v>0</v>
          </cell>
        </row>
        <row r="275">
          <cell r="F275">
            <v>0</v>
          </cell>
        </row>
        <row r="276">
          <cell r="F276">
            <v>0</v>
          </cell>
        </row>
        <row r="277">
          <cell r="F277">
            <v>0</v>
          </cell>
        </row>
        <row r="278">
          <cell r="F278">
            <v>0</v>
          </cell>
        </row>
        <row r="279">
          <cell r="F279">
            <v>0</v>
          </cell>
        </row>
        <row r="280">
          <cell r="F280">
            <v>0</v>
          </cell>
        </row>
        <row r="281">
          <cell r="F281">
            <v>0</v>
          </cell>
        </row>
        <row r="282">
          <cell r="F282">
            <v>0</v>
          </cell>
        </row>
        <row r="283">
          <cell r="F283">
            <v>4403603898</v>
          </cell>
        </row>
        <row r="284">
          <cell r="F284">
            <v>0</v>
          </cell>
        </row>
        <row r="285">
          <cell r="F285">
            <v>178057501</v>
          </cell>
        </row>
        <row r="286">
          <cell r="F286">
            <v>0</v>
          </cell>
        </row>
        <row r="287">
          <cell r="F287">
            <v>0</v>
          </cell>
        </row>
        <row r="288">
          <cell r="F288">
            <v>15188241000</v>
          </cell>
        </row>
        <row r="289">
          <cell r="F289">
            <v>0</v>
          </cell>
        </row>
        <row r="290">
          <cell r="F290">
            <v>0</v>
          </cell>
        </row>
        <row r="291">
          <cell r="F291">
            <v>0</v>
          </cell>
        </row>
        <row r="292">
          <cell r="F292">
            <v>0</v>
          </cell>
        </row>
        <row r="293">
          <cell r="F293">
            <v>0</v>
          </cell>
        </row>
        <row r="294">
          <cell r="F294">
            <v>15551100000</v>
          </cell>
        </row>
        <row r="295">
          <cell r="F295">
            <v>6000000000</v>
          </cell>
        </row>
        <row r="296">
          <cell r="F296">
            <v>0</v>
          </cell>
        </row>
        <row r="297">
          <cell r="F297">
            <v>10000000000</v>
          </cell>
        </row>
        <row r="298">
          <cell r="F298">
            <v>0</v>
          </cell>
        </row>
        <row r="299">
          <cell r="F299">
            <v>2000000000</v>
          </cell>
        </row>
        <row r="300">
          <cell r="F300">
            <v>0</v>
          </cell>
        </row>
        <row r="301">
          <cell r="F301">
            <v>0</v>
          </cell>
        </row>
        <row r="302">
          <cell r="F302">
            <v>0</v>
          </cell>
        </row>
        <row r="303">
          <cell r="F303">
            <v>0</v>
          </cell>
        </row>
        <row r="304">
          <cell r="F304">
            <v>1809286873</v>
          </cell>
        </row>
        <row r="305">
          <cell r="F305">
            <v>0</v>
          </cell>
        </row>
        <row r="306">
          <cell r="F306">
            <v>0</v>
          </cell>
        </row>
        <row r="307">
          <cell r="F307">
            <v>0</v>
          </cell>
        </row>
        <row r="308">
          <cell r="F308">
            <v>0</v>
          </cell>
        </row>
        <row r="309">
          <cell r="F309">
            <v>14000000000</v>
          </cell>
        </row>
        <row r="310">
          <cell r="F310">
            <v>0</v>
          </cell>
        </row>
        <row r="311">
          <cell r="F311">
            <v>0</v>
          </cell>
        </row>
        <row r="312">
          <cell r="F312">
            <v>0</v>
          </cell>
        </row>
        <row r="313">
          <cell r="F313">
            <v>21240210750</v>
          </cell>
        </row>
        <row r="314">
          <cell r="F314">
            <v>2500000000</v>
          </cell>
        </row>
        <row r="315">
          <cell r="F315">
            <v>0</v>
          </cell>
        </row>
        <row r="316">
          <cell r="F316">
            <v>5183700000</v>
          </cell>
        </row>
        <row r="317">
          <cell r="F317">
            <v>250000000</v>
          </cell>
        </row>
        <row r="318">
          <cell r="F318">
            <v>0</v>
          </cell>
        </row>
        <row r="319">
          <cell r="F319">
            <v>6073827</v>
          </cell>
        </row>
        <row r="320">
          <cell r="F320">
            <v>0</v>
          </cell>
        </row>
        <row r="321">
          <cell r="F321">
            <v>0</v>
          </cell>
        </row>
        <row r="322">
          <cell r="F322">
            <v>5183700000</v>
          </cell>
        </row>
        <row r="323">
          <cell r="F323">
            <v>4500000000</v>
          </cell>
        </row>
        <row r="324">
          <cell r="F324">
            <v>5183700000</v>
          </cell>
        </row>
        <row r="325">
          <cell r="F325">
            <v>0</v>
          </cell>
        </row>
        <row r="326">
          <cell r="F326">
            <v>440614500</v>
          </cell>
        </row>
        <row r="327">
          <cell r="F327">
            <v>0</v>
          </cell>
        </row>
        <row r="328">
          <cell r="F328">
            <v>0</v>
          </cell>
        </row>
        <row r="329">
          <cell r="F329">
            <v>3583333335</v>
          </cell>
        </row>
        <row r="330">
          <cell r="F330">
            <v>0</v>
          </cell>
        </row>
        <row r="331">
          <cell r="F331">
            <v>0</v>
          </cell>
        </row>
        <row r="332">
          <cell r="F332">
            <v>0</v>
          </cell>
        </row>
        <row r="333">
          <cell r="F333">
            <v>0</v>
          </cell>
        </row>
        <row r="334">
          <cell r="F334">
            <v>0</v>
          </cell>
        </row>
        <row r="335">
          <cell r="F335">
            <v>1500000000</v>
          </cell>
        </row>
        <row r="336">
          <cell r="F336">
            <v>0</v>
          </cell>
        </row>
        <row r="337">
          <cell r="F337">
            <v>10367400000</v>
          </cell>
        </row>
        <row r="338">
          <cell r="F338">
            <v>0</v>
          </cell>
        </row>
        <row r="339">
          <cell r="F339">
            <v>1052777761</v>
          </cell>
        </row>
        <row r="340">
          <cell r="F340">
            <v>0</v>
          </cell>
        </row>
        <row r="341">
          <cell r="F341">
            <v>103822939</v>
          </cell>
        </row>
        <row r="342">
          <cell r="F342">
            <v>0</v>
          </cell>
        </row>
        <row r="343">
          <cell r="F343">
            <v>3455800017</v>
          </cell>
        </row>
        <row r="344">
          <cell r="F344">
            <v>0</v>
          </cell>
        </row>
        <row r="345">
          <cell r="F345">
            <v>1655233446</v>
          </cell>
        </row>
        <row r="346">
          <cell r="F346">
            <v>3110220000</v>
          </cell>
        </row>
        <row r="347">
          <cell r="F347">
            <v>6865607</v>
          </cell>
        </row>
        <row r="348">
          <cell r="F348">
            <v>8273249997</v>
          </cell>
        </row>
        <row r="349">
          <cell r="F349">
            <v>0</v>
          </cell>
        </row>
        <row r="350">
          <cell r="F350">
            <v>2625000000</v>
          </cell>
        </row>
        <row r="351">
          <cell r="F351">
            <v>0</v>
          </cell>
        </row>
        <row r="352">
          <cell r="F352">
            <v>23499439983</v>
          </cell>
        </row>
        <row r="353">
          <cell r="F353">
            <v>11148650</v>
          </cell>
        </row>
        <row r="354">
          <cell r="F354">
            <v>0</v>
          </cell>
        </row>
        <row r="355">
          <cell r="F355">
            <v>750000000</v>
          </cell>
        </row>
        <row r="356">
          <cell r="F356">
            <v>888631324</v>
          </cell>
        </row>
        <row r="357">
          <cell r="F357">
            <v>518370000</v>
          </cell>
        </row>
        <row r="358">
          <cell r="F358">
            <v>175908642875</v>
          </cell>
        </row>
        <row r="360">
          <cell r="F360">
            <v>0</v>
          </cell>
        </row>
        <row r="362">
          <cell r="F362">
            <v>0</v>
          </cell>
        </row>
        <row r="363">
          <cell r="F363">
            <v>0</v>
          </cell>
        </row>
        <row r="364">
          <cell r="F364">
            <v>0</v>
          </cell>
        </row>
        <row r="365">
          <cell r="F365">
            <v>0</v>
          </cell>
        </row>
        <row r="366">
          <cell r="F366">
            <v>0</v>
          </cell>
        </row>
        <row r="367">
          <cell r="F367">
            <v>0</v>
          </cell>
        </row>
        <row r="368">
          <cell r="F368">
            <v>0</v>
          </cell>
        </row>
        <row r="369">
          <cell r="F369">
            <v>0</v>
          </cell>
        </row>
        <row r="371">
          <cell r="F371">
            <v>0</v>
          </cell>
        </row>
        <row r="372">
          <cell r="F372">
            <v>0</v>
          </cell>
        </row>
        <row r="373">
          <cell r="F373">
            <v>0</v>
          </cell>
        </row>
        <row r="374">
          <cell r="F374">
            <v>0</v>
          </cell>
        </row>
        <row r="375">
          <cell r="F375">
            <v>0</v>
          </cell>
        </row>
        <row r="377">
          <cell r="F377">
            <v>0</v>
          </cell>
        </row>
        <row r="378">
          <cell r="F378">
            <v>0</v>
          </cell>
        </row>
        <row r="379">
          <cell r="F379">
            <v>0</v>
          </cell>
        </row>
        <row r="380">
          <cell r="F380">
            <v>0</v>
          </cell>
        </row>
        <row r="381">
          <cell r="F381">
            <v>0</v>
          </cell>
        </row>
        <row r="382">
          <cell r="F382">
            <v>0</v>
          </cell>
        </row>
        <row r="383">
          <cell r="F383">
            <v>0</v>
          </cell>
        </row>
        <row r="384">
          <cell r="F384">
            <v>0</v>
          </cell>
        </row>
        <row r="385">
          <cell r="F385">
            <v>0</v>
          </cell>
        </row>
        <row r="386">
          <cell r="F386">
            <v>0</v>
          </cell>
        </row>
        <row r="387">
          <cell r="F387">
            <v>0</v>
          </cell>
        </row>
        <row r="388">
          <cell r="F388">
            <v>0</v>
          </cell>
        </row>
        <row r="389">
          <cell r="F389">
            <v>5668791</v>
          </cell>
        </row>
        <row r="390">
          <cell r="F390">
            <v>0</v>
          </cell>
        </row>
        <row r="391">
          <cell r="F391">
            <v>0</v>
          </cell>
        </row>
        <row r="392">
          <cell r="F392">
            <v>0</v>
          </cell>
        </row>
        <row r="393">
          <cell r="F393">
            <v>0</v>
          </cell>
        </row>
        <row r="394">
          <cell r="F394">
            <v>0</v>
          </cell>
        </row>
        <row r="395">
          <cell r="F395">
            <v>0</v>
          </cell>
        </row>
        <row r="396">
          <cell r="F396">
            <v>-633344</v>
          </cell>
        </row>
        <row r="397">
          <cell r="F397">
            <v>0</v>
          </cell>
        </row>
        <row r="398">
          <cell r="F398">
            <v>0</v>
          </cell>
        </row>
        <row r="399">
          <cell r="F399">
            <v>0</v>
          </cell>
        </row>
        <row r="400">
          <cell r="F400">
            <v>0</v>
          </cell>
        </row>
        <row r="401">
          <cell r="F401">
            <v>3542499</v>
          </cell>
        </row>
        <row r="402">
          <cell r="F402">
            <v>0</v>
          </cell>
        </row>
        <row r="403">
          <cell r="F403">
            <v>0</v>
          </cell>
        </row>
        <row r="404">
          <cell r="F404">
            <v>37442746</v>
          </cell>
        </row>
        <row r="405">
          <cell r="F405">
            <v>0</v>
          </cell>
        </row>
        <row r="406">
          <cell r="F406">
            <v>0</v>
          </cell>
        </row>
        <row r="407">
          <cell r="F407">
            <v>0</v>
          </cell>
        </row>
        <row r="408">
          <cell r="F408">
            <v>0</v>
          </cell>
        </row>
        <row r="409">
          <cell r="F409">
            <v>-600658</v>
          </cell>
        </row>
        <row r="410">
          <cell r="F410">
            <v>0</v>
          </cell>
        </row>
        <row r="411">
          <cell r="F411">
            <v>0</v>
          </cell>
        </row>
        <row r="412">
          <cell r="F412">
            <v>-7191451</v>
          </cell>
        </row>
        <row r="413">
          <cell r="F413">
            <v>341272103</v>
          </cell>
        </row>
        <row r="414">
          <cell r="F414">
            <v>501041095</v>
          </cell>
        </row>
        <row r="415">
          <cell r="F415">
            <v>0</v>
          </cell>
        </row>
        <row r="416">
          <cell r="F416">
            <v>160273974</v>
          </cell>
        </row>
        <row r="417">
          <cell r="F417">
            <v>0</v>
          </cell>
        </row>
        <row r="418">
          <cell r="F418">
            <v>0</v>
          </cell>
        </row>
        <row r="419">
          <cell r="F419">
            <v>0</v>
          </cell>
        </row>
        <row r="420">
          <cell r="F420">
            <v>348152895</v>
          </cell>
        </row>
        <row r="421">
          <cell r="F421">
            <v>0</v>
          </cell>
        </row>
        <row r="422">
          <cell r="F422">
            <v>0</v>
          </cell>
        </row>
        <row r="423">
          <cell r="F423">
            <v>0</v>
          </cell>
        </row>
        <row r="424">
          <cell r="F424">
            <v>52663127</v>
          </cell>
        </row>
        <row r="425">
          <cell r="F425">
            <v>0</v>
          </cell>
        </row>
        <row r="426">
          <cell r="F426">
            <v>73972603</v>
          </cell>
        </row>
        <row r="427">
          <cell r="F427">
            <v>0</v>
          </cell>
        </row>
        <row r="428">
          <cell r="F428">
            <v>0</v>
          </cell>
        </row>
        <row r="429">
          <cell r="F429">
            <v>-218567548</v>
          </cell>
        </row>
        <row r="430">
          <cell r="F430">
            <v>-264942465</v>
          </cell>
        </row>
        <row r="431">
          <cell r="F431">
            <v>0</v>
          </cell>
        </row>
        <row r="432">
          <cell r="F432">
            <v>-130000001</v>
          </cell>
        </row>
        <row r="433">
          <cell r="F433">
            <v>0</v>
          </cell>
        </row>
        <row r="434">
          <cell r="F434">
            <v>0</v>
          </cell>
        </row>
        <row r="435">
          <cell r="F435">
            <v>0</v>
          </cell>
        </row>
        <row r="436">
          <cell r="F436">
            <v>-147745351</v>
          </cell>
        </row>
        <row r="437">
          <cell r="F437">
            <v>0</v>
          </cell>
        </row>
        <row r="438">
          <cell r="F438">
            <v>0</v>
          </cell>
        </row>
        <row r="439">
          <cell r="F439">
            <v>-24958257</v>
          </cell>
        </row>
        <row r="440">
          <cell r="F440">
            <v>0</v>
          </cell>
        </row>
        <row r="441">
          <cell r="F441">
            <v>-26136987</v>
          </cell>
        </row>
        <row r="442">
          <cell r="F442">
            <v>0</v>
          </cell>
        </row>
        <row r="443">
          <cell r="F443">
            <v>0</v>
          </cell>
        </row>
        <row r="444">
          <cell r="F444">
            <v>671139963</v>
          </cell>
        </row>
        <row r="445">
          <cell r="F445">
            <v>76290411</v>
          </cell>
        </row>
        <row r="446">
          <cell r="F446">
            <v>192435998</v>
          </cell>
        </row>
        <row r="447">
          <cell r="F447">
            <v>0</v>
          </cell>
        </row>
        <row r="448">
          <cell r="F448">
            <v>6164383</v>
          </cell>
        </row>
        <row r="449">
          <cell r="F449">
            <v>587486864</v>
          </cell>
        </row>
        <row r="450">
          <cell r="F450">
            <v>46232877</v>
          </cell>
        </row>
        <row r="451">
          <cell r="F451">
            <v>194481736</v>
          </cell>
        </row>
        <row r="452">
          <cell r="F452">
            <v>0</v>
          </cell>
        </row>
        <row r="453">
          <cell r="F453">
            <v>-471025039</v>
          </cell>
        </row>
        <row r="454">
          <cell r="F454">
            <v>-21797260</v>
          </cell>
        </row>
        <row r="455">
          <cell r="F455">
            <v>-152670643</v>
          </cell>
        </row>
        <row r="456">
          <cell r="F456">
            <v>0</v>
          </cell>
        </row>
        <row r="457">
          <cell r="F457">
            <v>-5178082</v>
          </cell>
        </row>
        <row r="458">
          <cell r="F458">
            <v>-221188790</v>
          </cell>
        </row>
        <row r="459">
          <cell r="F459">
            <v>-39554795</v>
          </cell>
        </row>
        <row r="460">
          <cell r="F460">
            <v>-169091325</v>
          </cell>
        </row>
        <row r="461">
          <cell r="F461">
            <v>0</v>
          </cell>
        </row>
        <row r="462">
          <cell r="F462">
            <v>1184510907</v>
          </cell>
        </row>
        <row r="463">
          <cell r="F463">
            <v>465203</v>
          </cell>
        </row>
        <row r="464">
          <cell r="F464">
            <v>0</v>
          </cell>
        </row>
        <row r="465">
          <cell r="F465">
            <v>0</v>
          </cell>
        </row>
        <row r="466">
          <cell r="F466">
            <v>477635822</v>
          </cell>
        </row>
        <row r="467">
          <cell r="F467">
            <v>0</v>
          </cell>
        </row>
        <row r="468">
          <cell r="F468">
            <v>127500000</v>
          </cell>
        </row>
        <row r="469">
          <cell r="F469">
            <v>220550553</v>
          </cell>
        </row>
        <row r="470">
          <cell r="F470">
            <v>0</v>
          </cell>
        </row>
        <row r="471">
          <cell r="F471">
            <v>-929842101</v>
          </cell>
        </row>
        <row r="472">
          <cell r="F472">
            <v>-465203</v>
          </cell>
        </row>
        <row r="473">
          <cell r="F473">
            <v>0</v>
          </cell>
        </row>
        <row r="474">
          <cell r="F474">
            <v>0</v>
          </cell>
        </row>
        <row r="475">
          <cell r="F475">
            <v>-444917513</v>
          </cell>
        </row>
        <row r="476">
          <cell r="F476">
            <v>0</v>
          </cell>
        </row>
        <row r="477">
          <cell r="F477">
            <v>-53445205</v>
          </cell>
        </row>
        <row r="478">
          <cell r="F478">
            <v>-209254177</v>
          </cell>
        </row>
        <row r="479">
          <cell r="F479">
            <v>0</v>
          </cell>
        </row>
        <row r="480">
          <cell r="F480">
            <v>0</v>
          </cell>
        </row>
        <row r="481">
          <cell r="F481">
            <v>1572415213</v>
          </cell>
        </row>
        <row r="482">
          <cell r="F482">
            <v>34442877</v>
          </cell>
        </row>
        <row r="483">
          <cell r="F483">
            <v>398843</v>
          </cell>
        </row>
        <row r="484">
          <cell r="F484">
            <v>68541992</v>
          </cell>
        </row>
        <row r="485">
          <cell r="F485">
            <v>0</v>
          </cell>
        </row>
        <row r="486">
          <cell r="F486">
            <v>-1043462792</v>
          </cell>
        </row>
        <row r="487">
          <cell r="F487">
            <v>-18167672</v>
          </cell>
        </row>
        <row r="488">
          <cell r="F488">
            <v>-362495</v>
          </cell>
        </row>
        <row r="489">
          <cell r="F489">
            <v>-64909877</v>
          </cell>
        </row>
        <row r="490">
          <cell r="F490">
            <v>0</v>
          </cell>
        </row>
        <row r="491">
          <cell r="F491">
            <v>2318614444</v>
          </cell>
        </row>
        <row r="493">
          <cell r="F493">
            <v>0</v>
          </cell>
        </row>
        <row r="495">
          <cell r="F495">
            <v>0</v>
          </cell>
        </row>
        <row r="497">
          <cell r="F497">
            <v>0</v>
          </cell>
        </row>
        <row r="498">
          <cell r="F498">
            <v>0</v>
          </cell>
        </row>
        <row r="499">
          <cell r="F499">
            <v>0</v>
          </cell>
        </row>
        <row r="500">
          <cell r="F500">
            <v>0</v>
          </cell>
        </row>
        <row r="501">
          <cell r="F501">
            <v>0</v>
          </cell>
        </row>
        <row r="502">
          <cell r="F502">
            <v>0</v>
          </cell>
        </row>
        <row r="503">
          <cell r="F503">
            <v>0</v>
          </cell>
        </row>
        <row r="504">
          <cell r="F504">
            <v>0</v>
          </cell>
        </row>
        <row r="505">
          <cell r="F505">
            <v>0</v>
          </cell>
        </row>
        <row r="506">
          <cell r="F506">
            <v>0</v>
          </cell>
        </row>
        <row r="507">
          <cell r="F507">
            <v>0</v>
          </cell>
        </row>
        <row r="508">
          <cell r="F508">
            <v>0</v>
          </cell>
        </row>
        <row r="509">
          <cell r="F509">
            <v>0</v>
          </cell>
        </row>
        <row r="510">
          <cell r="F510">
            <v>0</v>
          </cell>
        </row>
        <row r="511">
          <cell r="F511">
            <v>0</v>
          </cell>
        </row>
        <row r="512">
          <cell r="F512">
            <v>0</v>
          </cell>
        </row>
        <row r="513">
          <cell r="F513">
            <v>0</v>
          </cell>
        </row>
        <row r="514">
          <cell r="F514">
            <v>0</v>
          </cell>
        </row>
        <row r="515">
          <cell r="F515">
            <v>0</v>
          </cell>
        </row>
        <row r="516">
          <cell r="F516">
            <v>0</v>
          </cell>
        </row>
        <row r="517">
          <cell r="F517">
            <v>0</v>
          </cell>
        </row>
        <row r="518">
          <cell r="F518">
            <v>0</v>
          </cell>
        </row>
        <row r="519">
          <cell r="F519">
            <v>0</v>
          </cell>
        </row>
        <row r="520">
          <cell r="F520">
            <v>0</v>
          </cell>
        </row>
        <row r="521">
          <cell r="F521">
            <v>0</v>
          </cell>
        </row>
        <row r="522">
          <cell r="F522">
            <v>0</v>
          </cell>
        </row>
        <row r="523">
          <cell r="F523">
            <v>0</v>
          </cell>
        </row>
        <row r="524">
          <cell r="F524">
            <v>3639263238</v>
          </cell>
        </row>
        <row r="525">
          <cell r="F525">
            <v>10000000</v>
          </cell>
        </row>
        <row r="526">
          <cell r="F526">
            <v>0</v>
          </cell>
        </row>
        <row r="527">
          <cell r="F527">
            <v>640000000</v>
          </cell>
        </row>
        <row r="528">
          <cell r="F528">
            <v>1373680500</v>
          </cell>
        </row>
        <row r="529">
          <cell r="F529">
            <v>0</v>
          </cell>
        </row>
        <row r="530">
          <cell r="F530">
            <v>0</v>
          </cell>
        </row>
        <row r="531">
          <cell r="F531">
            <v>763689121</v>
          </cell>
        </row>
        <row r="532">
          <cell r="F532">
            <v>0</v>
          </cell>
        </row>
        <row r="533">
          <cell r="F533">
            <v>0</v>
          </cell>
        </row>
        <row r="534">
          <cell r="F534">
            <v>0</v>
          </cell>
        </row>
        <row r="535">
          <cell r="F535">
            <v>0</v>
          </cell>
        </row>
        <row r="536">
          <cell r="F536">
            <v>1752882709</v>
          </cell>
        </row>
        <row r="537">
          <cell r="F537">
            <v>0</v>
          </cell>
        </row>
        <row r="538">
          <cell r="F538">
            <v>0</v>
          </cell>
        </row>
        <row r="539">
          <cell r="F539">
            <v>0</v>
          </cell>
        </row>
        <row r="540">
          <cell r="F540">
            <v>0</v>
          </cell>
        </row>
        <row r="541">
          <cell r="F541">
            <v>0</v>
          </cell>
        </row>
        <row r="542">
          <cell r="F542">
            <v>0</v>
          </cell>
        </row>
        <row r="543">
          <cell r="F543">
            <v>0</v>
          </cell>
        </row>
        <row r="544">
          <cell r="F544">
            <v>0</v>
          </cell>
        </row>
        <row r="545">
          <cell r="F545">
            <v>0</v>
          </cell>
        </row>
        <row r="546">
          <cell r="F546">
            <v>0</v>
          </cell>
        </row>
        <row r="547">
          <cell r="F547">
            <v>0</v>
          </cell>
        </row>
        <row r="548">
          <cell r="F548">
            <v>0</v>
          </cell>
        </row>
        <row r="549">
          <cell r="F549">
            <v>0</v>
          </cell>
        </row>
        <row r="550">
          <cell r="F550">
            <v>0</v>
          </cell>
        </row>
        <row r="551">
          <cell r="F551">
            <v>0</v>
          </cell>
        </row>
        <row r="552">
          <cell r="F552">
            <v>0</v>
          </cell>
        </row>
        <row r="553">
          <cell r="F553">
            <v>0</v>
          </cell>
        </row>
        <row r="554">
          <cell r="F554">
            <v>0</v>
          </cell>
        </row>
        <row r="555">
          <cell r="F555">
            <v>0</v>
          </cell>
        </row>
        <row r="556">
          <cell r="F556">
            <v>0</v>
          </cell>
        </row>
        <row r="557">
          <cell r="F557">
            <v>0</v>
          </cell>
        </row>
        <row r="558">
          <cell r="F558">
            <v>0</v>
          </cell>
        </row>
        <row r="559">
          <cell r="F559">
            <v>0</v>
          </cell>
        </row>
        <row r="560">
          <cell r="F560">
            <v>0</v>
          </cell>
        </row>
        <row r="561">
          <cell r="F561">
            <v>0</v>
          </cell>
        </row>
        <row r="562">
          <cell r="F562">
            <v>0</v>
          </cell>
        </row>
        <row r="563">
          <cell r="F563">
            <v>0</v>
          </cell>
        </row>
        <row r="564">
          <cell r="F564">
            <v>0</v>
          </cell>
        </row>
        <row r="565">
          <cell r="F565">
            <v>0</v>
          </cell>
        </row>
        <row r="566">
          <cell r="F566">
            <v>235225417</v>
          </cell>
        </row>
        <row r="567">
          <cell r="F567">
            <v>0</v>
          </cell>
        </row>
        <row r="568">
          <cell r="F568">
            <v>0</v>
          </cell>
        </row>
        <row r="569">
          <cell r="F569">
            <v>0</v>
          </cell>
        </row>
        <row r="570">
          <cell r="F570">
            <v>0</v>
          </cell>
        </row>
        <row r="571">
          <cell r="F571">
            <v>0</v>
          </cell>
        </row>
        <row r="572">
          <cell r="F572">
            <v>0</v>
          </cell>
        </row>
        <row r="573">
          <cell r="F573">
            <v>0</v>
          </cell>
        </row>
        <row r="574">
          <cell r="F574">
            <v>0</v>
          </cell>
        </row>
        <row r="575">
          <cell r="F575">
            <v>0</v>
          </cell>
        </row>
        <row r="576">
          <cell r="F576">
            <v>0</v>
          </cell>
        </row>
        <row r="577">
          <cell r="F577">
            <v>0</v>
          </cell>
        </row>
        <row r="578">
          <cell r="F578">
            <v>0</v>
          </cell>
        </row>
        <row r="579">
          <cell r="F579">
            <v>0</v>
          </cell>
        </row>
        <row r="580">
          <cell r="F580">
            <v>0</v>
          </cell>
        </row>
        <row r="581">
          <cell r="F581">
            <v>0</v>
          </cell>
        </row>
        <row r="582">
          <cell r="F582">
            <v>0</v>
          </cell>
        </row>
        <row r="583">
          <cell r="F583">
            <v>0</v>
          </cell>
        </row>
        <row r="584">
          <cell r="F584">
            <v>0</v>
          </cell>
        </row>
        <row r="585">
          <cell r="F585">
            <v>0</v>
          </cell>
        </row>
        <row r="586">
          <cell r="F586">
            <v>0</v>
          </cell>
        </row>
        <row r="587">
          <cell r="F587">
            <v>0</v>
          </cell>
        </row>
        <row r="588">
          <cell r="F588">
            <v>0</v>
          </cell>
        </row>
        <row r="589">
          <cell r="F589">
            <v>0</v>
          </cell>
        </row>
        <row r="590">
          <cell r="F590">
            <v>9543603856</v>
          </cell>
        </row>
        <row r="591">
          <cell r="F591">
            <v>39707871914</v>
          </cell>
        </row>
        <row r="592">
          <cell r="F592">
            <v>2879895250</v>
          </cell>
        </row>
        <row r="593">
          <cell r="F593">
            <v>7174438545</v>
          </cell>
        </row>
        <row r="594">
          <cell r="F594">
            <v>0</v>
          </cell>
        </row>
        <row r="595">
          <cell r="F595">
            <v>0</v>
          </cell>
        </row>
        <row r="596">
          <cell r="F596">
            <v>174795135936</v>
          </cell>
        </row>
        <row r="597">
          <cell r="F597">
            <v>0</v>
          </cell>
        </row>
        <row r="598">
          <cell r="F598">
            <v>0</v>
          </cell>
        </row>
        <row r="599">
          <cell r="F599">
            <v>0</v>
          </cell>
        </row>
        <row r="600">
          <cell r="F600">
            <v>0</v>
          </cell>
        </row>
        <row r="601">
          <cell r="F601">
            <v>0</v>
          </cell>
        </row>
        <row r="602">
          <cell r="F602">
            <v>0</v>
          </cell>
        </row>
        <row r="603">
          <cell r="F603">
            <v>1525839784</v>
          </cell>
        </row>
        <row r="604">
          <cell r="F604">
            <v>4459196386</v>
          </cell>
        </row>
        <row r="605">
          <cell r="F605">
            <v>851384494</v>
          </cell>
        </row>
        <row r="606">
          <cell r="F606">
            <v>120706912</v>
          </cell>
        </row>
        <row r="607">
          <cell r="F607">
            <v>1761332300</v>
          </cell>
        </row>
        <row r="608">
          <cell r="F608">
            <v>27412135258</v>
          </cell>
        </row>
        <row r="609">
          <cell r="F609">
            <v>45582750</v>
          </cell>
        </row>
        <row r="610">
          <cell r="F610">
            <v>1130046600</v>
          </cell>
        </row>
        <row r="611">
          <cell r="F611">
            <v>2829690000</v>
          </cell>
        </row>
        <row r="612">
          <cell r="F612">
            <v>0</v>
          </cell>
        </row>
        <row r="613">
          <cell r="F613">
            <v>0</v>
          </cell>
        </row>
        <row r="614">
          <cell r="F614">
            <v>0</v>
          </cell>
        </row>
        <row r="615">
          <cell r="F615">
            <v>0</v>
          </cell>
        </row>
        <row r="616">
          <cell r="F616">
            <v>0</v>
          </cell>
        </row>
        <row r="617">
          <cell r="F617">
            <v>0</v>
          </cell>
        </row>
        <row r="618">
          <cell r="F618">
            <v>658600000</v>
          </cell>
        </row>
        <row r="619">
          <cell r="F619">
            <v>0</v>
          </cell>
        </row>
        <row r="620">
          <cell r="F620">
            <v>0</v>
          </cell>
        </row>
        <row r="621">
          <cell r="F621">
            <v>3524916000</v>
          </cell>
        </row>
        <row r="622">
          <cell r="F622">
            <v>3612151436</v>
          </cell>
        </row>
        <row r="623">
          <cell r="F623">
            <v>0</v>
          </cell>
        </row>
        <row r="624">
          <cell r="F624">
            <v>0</v>
          </cell>
        </row>
        <row r="625">
          <cell r="F625">
            <v>383000000</v>
          </cell>
        </row>
        <row r="626">
          <cell r="F626">
            <v>0</v>
          </cell>
        </row>
        <row r="627">
          <cell r="F627">
            <v>0</v>
          </cell>
        </row>
        <row r="628">
          <cell r="F628">
            <v>0</v>
          </cell>
        </row>
        <row r="629">
          <cell r="F629">
            <v>0</v>
          </cell>
        </row>
        <row r="630">
          <cell r="F630">
            <v>0</v>
          </cell>
        </row>
        <row r="631">
          <cell r="F631">
            <v>0</v>
          </cell>
        </row>
        <row r="632">
          <cell r="F632">
            <v>7360854000</v>
          </cell>
        </row>
        <row r="633">
          <cell r="F633">
            <v>0</v>
          </cell>
        </row>
        <row r="634">
          <cell r="F634">
            <v>0</v>
          </cell>
        </row>
        <row r="635">
          <cell r="F635">
            <v>0</v>
          </cell>
        </row>
        <row r="636">
          <cell r="F636">
            <v>25918500000</v>
          </cell>
        </row>
        <row r="637">
          <cell r="F637">
            <v>0</v>
          </cell>
        </row>
        <row r="638">
          <cell r="F638">
            <v>0</v>
          </cell>
        </row>
        <row r="639">
          <cell r="F639">
            <v>0</v>
          </cell>
        </row>
        <row r="640">
          <cell r="F640">
            <v>0</v>
          </cell>
        </row>
        <row r="641">
          <cell r="F641">
            <v>0</v>
          </cell>
        </row>
        <row r="642">
          <cell r="F642">
            <v>0</v>
          </cell>
        </row>
        <row r="643">
          <cell r="F643">
            <v>0</v>
          </cell>
        </row>
        <row r="644">
          <cell r="F644">
            <v>10367400000</v>
          </cell>
        </row>
        <row r="645">
          <cell r="F645">
            <v>0</v>
          </cell>
        </row>
        <row r="646">
          <cell r="F646">
            <v>0</v>
          </cell>
        </row>
        <row r="647">
          <cell r="F647">
            <v>0</v>
          </cell>
        </row>
        <row r="648">
          <cell r="F648">
            <v>0</v>
          </cell>
        </row>
        <row r="649">
          <cell r="F649">
            <v>0</v>
          </cell>
        </row>
        <row r="650">
          <cell r="F650">
            <v>0</v>
          </cell>
        </row>
        <row r="651">
          <cell r="F651">
            <v>0</v>
          </cell>
        </row>
        <row r="652">
          <cell r="F652">
            <v>0</v>
          </cell>
        </row>
        <row r="653">
          <cell r="F653">
            <v>950000000</v>
          </cell>
        </row>
        <row r="654">
          <cell r="F654">
            <v>0</v>
          </cell>
        </row>
        <row r="655">
          <cell r="F655">
            <v>0</v>
          </cell>
        </row>
        <row r="656">
          <cell r="F656">
            <v>254001300</v>
          </cell>
        </row>
        <row r="657">
          <cell r="F657">
            <v>0</v>
          </cell>
        </row>
        <row r="658">
          <cell r="F658">
            <v>5028189000</v>
          </cell>
        </row>
        <row r="659">
          <cell r="F659">
            <v>0</v>
          </cell>
        </row>
        <row r="660">
          <cell r="F660">
            <v>0</v>
          </cell>
        </row>
        <row r="661">
          <cell r="F661">
            <v>0</v>
          </cell>
        </row>
        <row r="662">
          <cell r="F662">
            <v>0</v>
          </cell>
        </row>
        <row r="663">
          <cell r="F663">
            <v>0</v>
          </cell>
        </row>
        <row r="664">
          <cell r="F664">
            <v>0</v>
          </cell>
        </row>
        <row r="665">
          <cell r="F665">
            <v>0</v>
          </cell>
        </row>
        <row r="666">
          <cell r="F666">
            <v>0</v>
          </cell>
        </row>
        <row r="667">
          <cell r="F667">
            <v>12959250</v>
          </cell>
        </row>
        <row r="668">
          <cell r="F668">
            <v>6890726</v>
          </cell>
        </row>
        <row r="669">
          <cell r="F669">
            <v>0</v>
          </cell>
        </row>
        <row r="670">
          <cell r="F670">
            <v>0</v>
          </cell>
        </row>
        <row r="671">
          <cell r="F671">
            <v>0</v>
          </cell>
        </row>
        <row r="672">
          <cell r="F672">
            <v>0</v>
          </cell>
        </row>
        <row r="673">
          <cell r="F673">
            <v>0</v>
          </cell>
        </row>
        <row r="674">
          <cell r="F674">
            <v>0</v>
          </cell>
        </row>
        <row r="675">
          <cell r="F675">
            <v>0</v>
          </cell>
        </row>
        <row r="676">
          <cell r="F676">
            <v>0</v>
          </cell>
        </row>
        <row r="677">
          <cell r="F677">
            <v>0</v>
          </cell>
        </row>
        <row r="678">
          <cell r="F678">
            <v>0</v>
          </cell>
        </row>
        <row r="679">
          <cell r="F679">
            <v>0</v>
          </cell>
        </row>
        <row r="680">
          <cell r="F680">
            <v>0</v>
          </cell>
        </row>
        <row r="681">
          <cell r="F681">
            <v>0</v>
          </cell>
        </row>
        <row r="682">
          <cell r="F682">
            <v>0</v>
          </cell>
        </row>
        <row r="683">
          <cell r="F683">
            <v>0</v>
          </cell>
        </row>
        <row r="684">
          <cell r="F684">
            <v>0</v>
          </cell>
        </row>
        <row r="685">
          <cell r="F685">
            <v>0</v>
          </cell>
        </row>
        <row r="686">
          <cell r="F686">
            <v>0</v>
          </cell>
        </row>
        <row r="687">
          <cell r="F687">
            <v>0</v>
          </cell>
        </row>
        <row r="688">
          <cell r="F688">
            <v>0</v>
          </cell>
        </row>
        <row r="689">
          <cell r="F689">
            <v>0</v>
          </cell>
        </row>
        <row r="690">
          <cell r="F690">
            <v>0</v>
          </cell>
        </row>
        <row r="691">
          <cell r="F691">
            <v>0</v>
          </cell>
        </row>
        <row r="692">
          <cell r="F692">
            <v>0</v>
          </cell>
        </row>
        <row r="693">
          <cell r="F693">
            <v>0</v>
          </cell>
        </row>
        <row r="694">
          <cell r="F694">
            <v>0</v>
          </cell>
        </row>
        <row r="695">
          <cell r="F695">
            <v>0</v>
          </cell>
        </row>
        <row r="696">
          <cell r="F696">
            <v>0</v>
          </cell>
        </row>
        <row r="697">
          <cell r="F697">
            <v>0</v>
          </cell>
        </row>
        <row r="698">
          <cell r="F698">
            <v>0</v>
          </cell>
        </row>
        <row r="699">
          <cell r="F699">
            <v>0</v>
          </cell>
        </row>
        <row r="700">
          <cell r="F700">
            <v>297853329</v>
          </cell>
        </row>
        <row r="701">
          <cell r="F701">
            <v>16403357</v>
          </cell>
        </row>
        <row r="702">
          <cell r="F702">
            <v>397727469</v>
          </cell>
        </row>
        <row r="703">
          <cell r="F703">
            <v>2356395120</v>
          </cell>
        </row>
        <row r="704">
          <cell r="F704">
            <v>396416978</v>
          </cell>
        </row>
        <row r="705">
          <cell r="F705">
            <v>4814210386</v>
          </cell>
        </row>
        <row r="706">
          <cell r="F706">
            <v>43588698219</v>
          </cell>
        </row>
        <row r="707">
          <cell r="F707">
            <v>57998244</v>
          </cell>
        </row>
        <row r="708">
          <cell r="F708">
            <v>18282891498</v>
          </cell>
        </row>
        <row r="709">
          <cell r="F709">
            <v>825582813</v>
          </cell>
        </row>
        <row r="710">
          <cell r="F710">
            <v>0</v>
          </cell>
        </row>
        <row r="711">
          <cell r="F711">
            <v>0</v>
          </cell>
        </row>
        <row r="712">
          <cell r="F712">
            <v>0</v>
          </cell>
        </row>
        <row r="713">
          <cell r="F713">
            <v>0</v>
          </cell>
        </row>
        <row r="714">
          <cell r="F714">
            <v>0</v>
          </cell>
        </row>
        <row r="715">
          <cell r="F715">
            <v>250000000</v>
          </cell>
        </row>
        <row r="716">
          <cell r="F716">
            <v>829392000</v>
          </cell>
        </row>
        <row r="717">
          <cell r="F717">
            <v>550000000</v>
          </cell>
        </row>
        <row r="718">
          <cell r="F718">
            <v>0</v>
          </cell>
        </row>
        <row r="719">
          <cell r="F719">
            <v>0</v>
          </cell>
        </row>
        <row r="720">
          <cell r="F720">
            <v>21690454025</v>
          </cell>
        </row>
        <row r="721">
          <cell r="F721">
            <v>21194203042</v>
          </cell>
        </row>
        <row r="722">
          <cell r="F722">
            <v>0</v>
          </cell>
        </row>
        <row r="723">
          <cell r="F723">
            <v>0</v>
          </cell>
        </row>
        <row r="724">
          <cell r="F724">
            <v>504720000</v>
          </cell>
        </row>
        <row r="725">
          <cell r="F725">
            <v>0</v>
          </cell>
        </row>
        <row r="726">
          <cell r="F726">
            <v>0</v>
          </cell>
        </row>
        <row r="727">
          <cell r="F727">
            <v>0</v>
          </cell>
        </row>
        <row r="728">
          <cell r="F728">
            <v>0</v>
          </cell>
        </row>
        <row r="729">
          <cell r="F729">
            <v>0</v>
          </cell>
        </row>
        <row r="730">
          <cell r="F730">
            <v>11789807280</v>
          </cell>
        </row>
        <row r="731">
          <cell r="F731">
            <v>275000000</v>
          </cell>
        </row>
        <row r="732">
          <cell r="F732">
            <v>55303319766</v>
          </cell>
        </row>
        <row r="733">
          <cell r="F733">
            <v>0</v>
          </cell>
        </row>
        <row r="734">
          <cell r="F734">
            <v>0</v>
          </cell>
        </row>
        <row r="735">
          <cell r="F735">
            <v>0</v>
          </cell>
        </row>
        <row r="736">
          <cell r="F736">
            <v>0</v>
          </cell>
        </row>
        <row r="737">
          <cell r="F737">
            <v>0</v>
          </cell>
        </row>
        <row r="738">
          <cell r="F738">
            <v>0</v>
          </cell>
        </row>
        <row r="739">
          <cell r="F739">
            <v>80999999</v>
          </cell>
        </row>
        <row r="740">
          <cell r="F740">
            <v>0</v>
          </cell>
        </row>
        <row r="741">
          <cell r="F741">
            <v>0</v>
          </cell>
        </row>
        <row r="742">
          <cell r="F742">
            <v>0</v>
          </cell>
        </row>
        <row r="743">
          <cell r="F743">
            <v>0</v>
          </cell>
        </row>
        <row r="744">
          <cell r="F744">
            <v>2000908200</v>
          </cell>
        </row>
        <row r="745">
          <cell r="F745">
            <v>3401800000</v>
          </cell>
        </row>
        <row r="746">
          <cell r="F746">
            <v>0</v>
          </cell>
        </row>
        <row r="747">
          <cell r="F747">
            <v>0</v>
          </cell>
        </row>
        <row r="748">
          <cell r="F748">
            <v>0</v>
          </cell>
        </row>
        <row r="749">
          <cell r="F749">
            <v>0</v>
          </cell>
        </row>
        <row r="750">
          <cell r="F750">
            <v>0</v>
          </cell>
        </row>
        <row r="751">
          <cell r="F751">
            <v>0</v>
          </cell>
        </row>
        <row r="752">
          <cell r="F752">
            <v>3221669550</v>
          </cell>
        </row>
        <row r="753">
          <cell r="F753">
            <v>0</v>
          </cell>
        </row>
        <row r="754">
          <cell r="F754">
            <v>0</v>
          </cell>
        </row>
        <row r="755">
          <cell r="F755">
            <v>0</v>
          </cell>
        </row>
        <row r="756">
          <cell r="F756">
            <v>0</v>
          </cell>
        </row>
        <row r="757">
          <cell r="F757">
            <v>797154570</v>
          </cell>
        </row>
        <row r="758">
          <cell r="F758">
            <v>0</v>
          </cell>
        </row>
        <row r="759">
          <cell r="F759">
            <v>0</v>
          </cell>
        </row>
        <row r="760">
          <cell r="F760">
            <v>0</v>
          </cell>
        </row>
        <row r="761">
          <cell r="F761">
            <v>0</v>
          </cell>
        </row>
        <row r="762">
          <cell r="F762">
            <v>0</v>
          </cell>
        </row>
        <row r="763">
          <cell r="F763">
            <v>0</v>
          </cell>
        </row>
        <row r="764">
          <cell r="F764">
            <v>0</v>
          </cell>
        </row>
        <row r="765">
          <cell r="F765">
            <v>0</v>
          </cell>
        </row>
        <row r="766">
          <cell r="F766">
            <v>0</v>
          </cell>
        </row>
        <row r="767">
          <cell r="F767">
            <v>0</v>
          </cell>
        </row>
        <row r="768">
          <cell r="F768">
            <v>90365602</v>
          </cell>
        </row>
        <row r="769">
          <cell r="F769">
            <v>0</v>
          </cell>
        </row>
        <row r="770">
          <cell r="F770">
            <v>0</v>
          </cell>
        </row>
        <row r="771">
          <cell r="F771">
            <v>0</v>
          </cell>
        </row>
        <row r="772">
          <cell r="F772">
            <v>0</v>
          </cell>
        </row>
        <row r="773">
          <cell r="F773">
            <v>0</v>
          </cell>
        </row>
        <row r="774">
          <cell r="F774">
            <v>0</v>
          </cell>
        </row>
        <row r="775">
          <cell r="F775">
            <v>0</v>
          </cell>
        </row>
        <row r="776">
          <cell r="F776">
            <v>0</v>
          </cell>
        </row>
        <row r="777">
          <cell r="F777">
            <v>0</v>
          </cell>
        </row>
        <row r="778">
          <cell r="F778">
            <v>0</v>
          </cell>
        </row>
        <row r="779">
          <cell r="F779">
            <v>407433650</v>
          </cell>
        </row>
        <row r="780">
          <cell r="F780">
            <v>0</v>
          </cell>
        </row>
        <row r="781">
          <cell r="F781">
            <v>0</v>
          </cell>
        </row>
        <row r="782">
          <cell r="F782">
            <v>0</v>
          </cell>
        </row>
        <row r="783">
          <cell r="F783">
            <v>0</v>
          </cell>
        </row>
        <row r="784">
          <cell r="F784">
            <v>0</v>
          </cell>
        </row>
        <row r="785">
          <cell r="F785">
            <v>0</v>
          </cell>
        </row>
        <row r="786">
          <cell r="F786">
            <v>0</v>
          </cell>
        </row>
        <row r="787">
          <cell r="F787">
            <v>0</v>
          </cell>
        </row>
        <row r="788">
          <cell r="F788">
            <v>0</v>
          </cell>
        </row>
        <row r="789">
          <cell r="F789">
            <v>0</v>
          </cell>
        </row>
        <row r="790">
          <cell r="F790">
            <v>0</v>
          </cell>
        </row>
        <row r="791">
          <cell r="F791">
            <v>0</v>
          </cell>
        </row>
        <row r="792">
          <cell r="F792">
            <v>11572091880</v>
          </cell>
        </row>
        <row r="793">
          <cell r="F793">
            <v>0</v>
          </cell>
        </row>
        <row r="794">
          <cell r="F794">
            <v>0</v>
          </cell>
        </row>
        <row r="795">
          <cell r="F795">
            <v>0</v>
          </cell>
        </row>
        <row r="796">
          <cell r="F796">
            <v>0</v>
          </cell>
        </row>
        <row r="797">
          <cell r="F797">
            <v>0</v>
          </cell>
        </row>
        <row r="798">
          <cell r="F798">
            <v>0</v>
          </cell>
        </row>
        <row r="799">
          <cell r="F799">
            <v>0</v>
          </cell>
        </row>
        <row r="800">
          <cell r="F800">
            <v>0</v>
          </cell>
        </row>
        <row r="801">
          <cell r="F801">
            <v>0</v>
          </cell>
        </row>
        <row r="802">
          <cell r="F802">
            <v>0</v>
          </cell>
        </row>
        <row r="803">
          <cell r="F803">
            <v>0</v>
          </cell>
        </row>
        <row r="804">
          <cell r="F804">
            <v>0</v>
          </cell>
        </row>
        <row r="805">
          <cell r="F805">
            <v>0</v>
          </cell>
        </row>
        <row r="806">
          <cell r="F806">
            <v>0</v>
          </cell>
        </row>
        <row r="807">
          <cell r="F807">
            <v>0</v>
          </cell>
        </row>
        <row r="808">
          <cell r="F808">
            <v>0</v>
          </cell>
        </row>
        <row r="809">
          <cell r="F809">
            <v>0</v>
          </cell>
        </row>
        <row r="810">
          <cell r="F810">
            <v>0</v>
          </cell>
        </row>
        <row r="811">
          <cell r="F811">
            <v>0</v>
          </cell>
        </row>
        <row r="812">
          <cell r="F812">
            <v>0</v>
          </cell>
        </row>
        <row r="813">
          <cell r="F813">
            <v>0</v>
          </cell>
        </row>
        <row r="814">
          <cell r="F814">
            <v>0</v>
          </cell>
        </row>
        <row r="815">
          <cell r="F815">
            <v>0</v>
          </cell>
        </row>
        <row r="816">
          <cell r="F816">
            <v>0</v>
          </cell>
        </row>
        <row r="817">
          <cell r="F817">
            <v>0</v>
          </cell>
        </row>
        <row r="818">
          <cell r="F818">
            <v>4377869057</v>
          </cell>
        </row>
        <row r="819">
          <cell r="F819">
            <v>0</v>
          </cell>
        </row>
        <row r="820">
          <cell r="F820">
            <v>0</v>
          </cell>
        </row>
        <row r="821">
          <cell r="F821">
            <v>0</v>
          </cell>
        </row>
        <row r="822">
          <cell r="F822">
            <v>4057925235</v>
          </cell>
        </row>
        <row r="823">
          <cell r="F823">
            <v>83660723</v>
          </cell>
        </row>
        <row r="824">
          <cell r="F824">
            <v>2305627235</v>
          </cell>
        </row>
        <row r="825">
          <cell r="F825">
            <v>2144023881</v>
          </cell>
        </row>
        <row r="826">
          <cell r="F826">
            <v>1992008045</v>
          </cell>
        </row>
        <row r="827">
          <cell r="F827">
            <v>6898524961</v>
          </cell>
        </row>
        <row r="828">
          <cell r="F828">
            <v>107638097102</v>
          </cell>
        </row>
        <row r="829">
          <cell r="F829">
            <v>21930958783</v>
          </cell>
        </row>
        <row r="830">
          <cell r="F830">
            <v>22128790237</v>
          </cell>
        </row>
        <row r="831">
          <cell r="F831">
            <v>33131092711</v>
          </cell>
        </row>
        <row r="832">
          <cell r="F832">
            <v>8125449750</v>
          </cell>
        </row>
        <row r="833">
          <cell r="F833">
            <v>9630000000</v>
          </cell>
        </row>
        <row r="834">
          <cell r="F834">
            <v>10927239600</v>
          </cell>
        </row>
        <row r="835">
          <cell r="F835">
            <v>155000000</v>
          </cell>
        </row>
        <row r="836">
          <cell r="F836">
            <v>0</v>
          </cell>
        </row>
        <row r="837">
          <cell r="F837">
            <v>1635000000</v>
          </cell>
        </row>
        <row r="838">
          <cell r="F838">
            <v>5805744000</v>
          </cell>
        </row>
        <row r="839">
          <cell r="F839">
            <v>21446206574</v>
          </cell>
        </row>
        <row r="840">
          <cell r="F840">
            <v>0</v>
          </cell>
        </row>
        <row r="841">
          <cell r="F841">
            <v>0</v>
          </cell>
        </row>
        <row r="842">
          <cell r="F842">
            <v>128570299864</v>
          </cell>
        </row>
        <row r="843">
          <cell r="F843">
            <v>100875951373</v>
          </cell>
        </row>
        <row r="844">
          <cell r="F844">
            <v>0</v>
          </cell>
        </row>
        <row r="845">
          <cell r="F845">
            <v>64000000</v>
          </cell>
        </row>
        <row r="846">
          <cell r="F846">
            <v>106525035</v>
          </cell>
        </row>
        <row r="847">
          <cell r="F847">
            <v>1656000000</v>
          </cell>
        </row>
        <row r="848">
          <cell r="F848">
            <v>2591850000</v>
          </cell>
        </row>
        <row r="849">
          <cell r="F849">
            <v>0</v>
          </cell>
        </row>
        <row r="850">
          <cell r="F850">
            <v>47002681380</v>
          </cell>
        </row>
        <row r="851">
          <cell r="F851">
            <v>3723500000</v>
          </cell>
        </row>
        <row r="852">
          <cell r="F852">
            <v>0</v>
          </cell>
        </row>
        <row r="853">
          <cell r="F853">
            <v>5320000000</v>
          </cell>
        </row>
        <row r="854">
          <cell r="F854">
            <v>54533422594</v>
          </cell>
        </row>
        <row r="855">
          <cell r="F855">
            <v>366954576</v>
          </cell>
        </row>
        <row r="856">
          <cell r="F856">
            <v>0</v>
          </cell>
        </row>
        <row r="857">
          <cell r="F857">
            <v>1307232532</v>
          </cell>
        </row>
        <row r="858">
          <cell r="F858">
            <v>2591850000</v>
          </cell>
        </row>
        <row r="859">
          <cell r="F859">
            <v>8260000000</v>
          </cell>
        </row>
        <row r="860">
          <cell r="F860">
            <v>3359037600</v>
          </cell>
        </row>
        <row r="861">
          <cell r="F861">
            <v>0</v>
          </cell>
        </row>
        <row r="862">
          <cell r="F862">
            <v>0</v>
          </cell>
        </row>
        <row r="863">
          <cell r="F863">
            <v>1000000000</v>
          </cell>
        </row>
        <row r="864">
          <cell r="F864">
            <v>26215814120</v>
          </cell>
        </row>
        <row r="865">
          <cell r="F865">
            <v>15450000000</v>
          </cell>
        </row>
        <row r="866">
          <cell r="F866">
            <v>0</v>
          </cell>
        </row>
        <row r="867">
          <cell r="F867">
            <v>0</v>
          </cell>
        </row>
        <row r="868">
          <cell r="F868">
            <v>45660621450</v>
          </cell>
        </row>
        <row r="869">
          <cell r="F869">
            <v>23091000000</v>
          </cell>
        </row>
        <row r="870">
          <cell r="F870">
            <v>0</v>
          </cell>
        </row>
        <row r="871">
          <cell r="F871">
            <v>0</v>
          </cell>
        </row>
        <row r="872">
          <cell r="F872">
            <v>0</v>
          </cell>
        </row>
        <row r="873">
          <cell r="F873">
            <v>0</v>
          </cell>
        </row>
        <row r="874">
          <cell r="F874">
            <v>0</v>
          </cell>
        </row>
        <row r="875">
          <cell r="F875">
            <v>0</v>
          </cell>
        </row>
        <row r="876">
          <cell r="F876">
            <v>0</v>
          </cell>
        </row>
        <row r="877">
          <cell r="F877">
            <v>0</v>
          </cell>
        </row>
        <row r="878">
          <cell r="F878">
            <v>4198797052</v>
          </cell>
        </row>
        <row r="879">
          <cell r="F879">
            <v>1737609089</v>
          </cell>
        </row>
        <row r="880">
          <cell r="F880">
            <v>0</v>
          </cell>
        </row>
        <row r="881">
          <cell r="F881">
            <v>0</v>
          </cell>
        </row>
        <row r="882">
          <cell r="F882">
            <v>0</v>
          </cell>
        </row>
        <row r="883">
          <cell r="F883">
            <v>0</v>
          </cell>
        </row>
        <row r="884">
          <cell r="F884">
            <v>730000000</v>
          </cell>
        </row>
        <row r="885">
          <cell r="F885">
            <v>1596579600</v>
          </cell>
        </row>
        <row r="886">
          <cell r="F886">
            <v>0</v>
          </cell>
        </row>
        <row r="887">
          <cell r="F887">
            <v>0</v>
          </cell>
        </row>
        <row r="888">
          <cell r="F888">
            <v>15480654</v>
          </cell>
        </row>
        <row r="889">
          <cell r="F889">
            <v>0</v>
          </cell>
        </row>
        <row r="890">
          <cell r="F890">
            <v>0</v>
          </cell>
        </row>
        <row r="891">
          <cell r="F891">
            <v>18142950000</v>
          </cell>
        </row>
        <row r="892">
          <cell r="F892">
            <v>0</v>
          </cell>
        </row>
        <row r="893">
          <cell r="F893">
            <v>3887775000</v>
          </cell>
        </row>
        <row r="894">
          <cell r="F894">
            <v>2000000000</v>
          </cell>
        </row>
        <row r="895">
          <cell r="F895">
            <v>0</v>
          </cell>
        </row>
        <row r="896">
          <cell r="F896">
            <v>0</v>
          </cell>
        </row>
        <row r="897">
          <cell r="F897">
            <v>0</v>
          </cell>
        </row>
        <row r="898">
          <cell r="F898">
            <v>777555000</v>
          </cell>
        </row>
        <row r="899">
          <cell r="F899">
            <v>0</v>
          </cell>
        </row>
        <row r="900">
          <cell r="F900">
            <v>26716789800</v>
          </cell>
        </row>
        <row r="901">
          <cell r="F901">
            <v>645833333</v>
          </cell>
        </row>
        <row r="902">
          <cell r="F902">
            <v>323981250</v>
          </cell>
        </row>
        <row r="903">
          <cell r="F903">
            <v>0</v>
          </cell>
        </row>
        <row r="904">
          <cell r="F904">
            <v>0</v>
          </cell>
        </row>
        <row r="905">
          <cell r="F905">
            <v>110000000</v>
          </cell>
        </row>
        <row r="906">
          <cell r="F906">
            <v>0</v>
          </cell>
        </row>
        <row r="907">
          <cell r="F907">
            <v>50000000</v>
          </cell>
        </row>
        <row r="908">
          <cell r="F908">
            <v>0</v>
          </cell>
        </row>
        <row r="909">
          <cell r="F909">
            <v>1900816288</v>
          </cell>
        </row>
        <row r="910">
          <cell r="F910">
            <v>0</v>
          </cell>
        </row>
        <row r="911">
          <cell r="F911">
            <v>17066854521</v>
          </cell>
        </row>
        <row r="912">
          <cell r="F912">
            <v>20486251505</v>
          </cell>
        </row>
        <row r="913">
          <cell r="F913">
            <v>507558772</v>
          </cell>
        </row>
        <row r="914">
          <cell r="F914">
            <v>0</v>
          </cell>
        </row>
        <row r="915">
          <cell r="F915">
            <v>0</v>
          </cell>
        </row>
        <row r="916">
          <cell r="F916">
            <v>0</v>
          </cell>
        </row>
        <row r="917">
          <cell r="F917">
            <v>0</v>
          </cell>
        </row>
        <row r="918">
          <cell r="F918">
            <v>0</v>
          </cell>
        </row>
        <row r="919">
          <cell r="F919">
            <v>0</v>
          </cell>
        </row>
        <row r="920">
          <cell r="F920">
            <v>0</v>
          </cell>
        </row>
        <row r="921">
          <cell r="F921">
            <v>183800564</v>
          </cell>
        </row>
        <row r="922">
          <cell r="F922">
            <v>0</v>
          </cell>
        </row>
        <row r="923">
          <cell r="F923">
            <v>100000000</v>
          </cell>
        </row>
        <row r="924">
          <cell r="F924">
            <v>0</v>
          </cell>
        </row>
        <row r="925">
          <cell r="F925">
            <v>448045</v>
          </cell>
        </row>
        <row r="926">
          <cell r="F926">
            <v>1637426586</v>
          </cell>
        </row>
        <row r="927">
          <cell r="F927">
            <v>0</v>
          </cell>
        </row>
        <row r="928">
          <cell r="F928">
            <v>0</v>
          </cell>
        </row>
        <row r="929">
          <cell r="F929">
            <v>0</v>
          </cell>
        </row>
        <row r="930">
          <cell r="F930">
            <v>0</v>
          </cell>
        </row>
        <row r="931">
          <cell r="F931">
            <v>0</v>
          </cell>
        </row>
        <row r="932">
          <cell r="F932">
            <v>0</v>
          </cell>
        </row>
        <row r="933">
          <cell r="F933">
            <v>0</v>
          </cell>
        </row>
        <row r="934">
          <cell r="F934">
            <v>0</v>
          </cell>
        </row>
        <row r="935">
          <cell r="F935">
            <v>0</v>
          </cell>
        </row>
        <row r="936">
          <cell r="F936">
            <v>0</v>
          </cell>
        </row>
        <row r="937">
          <cell r="F937">
            <v>0</v>
          </cell>
        </row>
        <row r="938">
          <cell r="F938">
            <v>435430800</v>
          </cell>
        </row>
        <row r="939">
          <cell r="F939">
            <v>0</v>
          </cell>
        </row>
        <row r="940">
          <cell r="F940">
            <v>0</v>
          </cell>
        </row>
        <row r="941">
          <cell r="F941">
            <v>0</v>
          </cell>
        </row>
        <row r="942">
          <cell r="F942">
            <v>0</v>
          </cell>
        </row>
        <row r="943">
          <cell r="F943">
            <v>0</v>
          </cell>
        </row>
        <row r="944">
          <cell r="F944">
            <v>0</v>
          </cell>
        </row>
        <row r="945">
          <cell r="F945">
            <v>0</v>
          </cell>
        </row>
        <row r="946">
          <cell r="F946">
            <v>0</v>
          </cell>
        </row>
        <row r="947">
          <cell r="F947">
            <v>0</v>
          </cell>
        </row>
        <row r="948">
          <cell r="F948">
            <v>0</v>
          </cell>
        </row>
        <row r="949">
          <cell r="F949">
            <v>0</v>
          </cell>
        </row>
        <row r="950">
          <cell r="F950">
            <v>0</v>
          </cell>
        </row>
        <row r="951">
          <cell r="F951">
            <v>0</v>
          </cell>
        </row>
        <row r="952">
          <cell r="F952">
            <v>0</v>
          </cell>
        </row>
        <row r="953">
          <cell r="F953">
            <v>0</v>
          </cell>
        </row>
        <row r="954">
          <cell r="F954">
            <v>0</v>
          </cell>
        </row>
        <row r="955">
          <cell r="F955">
            <v>0</v>
          </cell>
        </row>
        <row r="956">
          <cell r="F956">
            <v>0</v>
          </cell>
        </row>
        <row r="957">
          <cell r="F957">
            <v>0</v>
          </cell>
        </row>
        <row r="958">
          <cell r="F958">
            <v>0</v>
          </cell>
        </row>
        <row r="959">
          <cell r="F959">
            <v>0</v>
          </cell>
        </row>
        <row r="960">
          <cell r="F960">
            <v>0</v>
          </cell>
        </row>
        <row r="961">
          <cell r="F961">
            <v>0</v>
          </cell>
        </row>
        <row r="962">
          <cell r="F962">
            <v>0</v>
          </cell>
        </row>
        <row r="963">
          <cell r="F963">
            <v>0</v>
          </cell>
        </row>
        <row r="964">
          <cell r="F964">
            <v>0</v>
          </cell>
        </row>
        <row r="965">
          <cell r="F965">
            <v>0</v>
          </cell>
        </row>
        <row r="966">
          <cell r="F966">
            <v>0</v>
          </cell>
        </row>
        <row r="967">
          <cell r="F967">
            <v>0</v>
          </cell>
        </row>
        <row r="968">
          <cell r="F968">
            <v>449945160</v>
          </cell>
        </row>
        <row r="969">
          <cell r="F969">
            <v>0</v>
          </cell>
        </row>
        <row r="970">
          <cell r="F970">
            <v>0</v>
          </cell>
        </row>
        <row r="971">
          <cell r="F971">
            <v>0</v>
          </cell>
        </row>
        <row r="972">
          <cell r="F972">
            <v>0</v>
          </cell>
        </row>
        <row r="973">
          <cell r="F973">
            <v>0</v>
          </cell>
        </row>
        <row r="974">
          <cell r="F974">
            <v>841719046</v>
          </cell>
        </row>
        <row r="975">
          <cell r="F975">
            <v>61235342</v>
          </cell>
        </row>
        <row r="976">
          <cell r="F976">
            <v>9738347845</v>
          </cell>
        </row>
        <row r="977">
          <cell r="F977">
            <v>33618082</v>
          </cell>
        </row>
        <row r="978">
          <cell r="F978">
            <v>3843315183</v>
          </cell>
        </row>
        <row r="979">
          <cell r="F979">
            <v>1883908765</v>
          </cell>
        </row>
        <row r="980">
          <cell r="F980">
            <v>29407272031</v>
          </cell>
        </row>
        <row r="981">
          <cell r="F981">
            <v>25406993302</v>
          </cell>
        </row>
        <row r="982">
          <cell r="F982">
            <v>755556645497</v>
          </cell>
        </row>
        <row r="983">
          <cell r="F983">
            <v>20638106258</v>
          </cell>
        </row>
        <row r="984">
          <cell r="F984">
            <v>69007946119</v>
          </cell>
        </row>
        <row r="985">
          <cell r="F985">
            <v>56335645463</v>
          </cell>
        </row>
        <row r="986">
          <cell r="F986">
            <v>30972607500</v>
          </cell>
        </row>
        <row r="987">
          <cell r="F987">
            <v>60375800000</v>
          </cell>
        </row>
        <row r="988">
          <cell r="F988">
            <v>777555000</v>
          </cell>
        </row>
        <row r="989">
          <cell r="F989">
            <v>1075000000</v>
          </cell>
        </row>
        <row r="990">
          <cell r="F990">
            <v>5183700000</v>
          </cell>
        </row>
        <row r="991">
          <cell r="F991">
            <v>1430992172</v>
          </cell>
        </row>
        <row r="992">
          <cell r="F992">
            <v>11054577761</v>
          </cell>
        </row>
        <row r="993">
          <cell r="F993">
            <v>14197498544</v>
          </cell>
        </row>
        <row r="994">
          <cell r="F994">
            <v>0</v>
          </cell>
        </row>
        <row r="995">
          <cell r="F995">
            <v>0</v>
          </cell>
        </row>
        <row r="996">
          <cell r="F996">
            <v>85519801734</v>
          </cell>
        </row>
        <row r="997">
          <cell r="F997">
            <v>84338725140</v>
          </cell>
        </row>
        <row r="998">
          <cell r="F998">
            <v>2400708993</v>
          </cell>
        </row>
        <row r="999">
          <cell r="F999">
            <v>2672488654</v>
          </cell>
        </row>
        <row r="1000">
          <cell r="F1000">
            <v>233555400</v>
          </cell>
        </row>
        <row r="1001">
          <cell r="F1001">
            <v>0</v>
          </cell>
        </row>
        <row r="1002">
          <cell r="F1002">
            <v>2831428000</v>
          </cell>
        </row>
        <row r="1003">
          <cell r="F1003">
            <v>4333573200</v>
          </cell>
        </row>
        <row r="1004">
          <cell r="F1004">
            <v>1200000000</v>
          </cell>
        </row>
        <row r="1005">
          <cell r="F1005">
            <v>16981801200</v>
          </cell>
        </row>
        <row r="1006">
          <cell r="F1006">
            <v>1920000000</v>
          </cell>
        </row>
        <row r="1007">
          <cell r="F1007">
            <v>3581113891</v>
          </cell>
        </row>
        <row r="1008">
          <cell r="F1008">
            <v>3569000000</v>
          </cell>
        </row>
        <row r="1009">
          <cell r="F1009">
            <v>29913767625</v>
          </cell>
        </row>
        <row r="1010">
          <cell r="F1010">
            <v>1304626567</v>
          </cell>
        </row>
        <row r="1011">
          <cell r="F1011">
            <v>9382497000</v>
          </cell>
        </row>
        <row r="1012">
          <cell r="F1012">
            <v>21246411285</v>
          </cell>
        </row>
        <row r="1013">
          <cell r="F1013">
            <v>1295925000</v>
          </cell>
        </row>
        <row r="1014">
          <cell r="F1014">
            <v>36300000000</v>
          </cell>
        </row>
        <row r="1015">
          <cell r="F1015">
            <v>0</v>
          </cell>
        </row>
        <row r="1016">
          <cell r="F1016">
            <v>0</v>
          </cell>
        </row>
        <row r="1017">
          <cell r="F1017">
            <v>0</v>
          </cell>
        </row>
        <row r="1018">
          <cell r="F1018">
            <v>6056436855</v>
          </cell>
        </row>
        <row r="1019">
          <cell r="F1019">
            <v>2386154908</v>
          </cell>
        </row>
        <row r="1020">
          <cell r="F1020">
            <v>0</v>
          </cell>
        </row>
        <row r="1021">
          <cell r="F1021">
            <v>0</v>
          </cell>
        </row>
        <row r="1022">
          <cell r="F1022">
            <v>11157336371</v>
          </cell>
        </row>
        <row r="1023">
          <cell r="F1023">
            <v>62072743528</v>
          </cell>
        </row>
        <row r="1024">
          <cell r="F1024">
            <v>0</v>
          </cell>
        </row>
        <row r="1025">
          <cell r="F1025">
            <v>0</v>
          </cell>
        </row>
        <row r="1026">
          <cell r="F1026">
            <v>0</v>
          </cell>
        </row>
        <row r="1027">
          <cell r="F1027">
            <v>4406145000</v>
          </cell>
        </row>
        <row r="1028">
          <cell r="F1028">
            <v>0</v>
          </cell>
        </row>
        <row r="1029">
          <cell r="F1029">
            <v>4455889288</v>
          </cell>
        </row>
        <row r="1030">
          <cell r="F1030">
            <v>55000000</v>
          </cell>
        </row>
        <row r="1031">
          <cell r="F1031">
            <v>0</v>
          </cell>
        </row>
        <row r="1032">
          <cell r="F1032">
            <v>2150400000</v>
          </cell>
        </row>
        <row r="1033">
          <cell r="F1033">
            <v>0</v>
          </cell>
        </row>
        <row r="1034">
          <cell r="F1034">
            <v>0</v>
          </cell>
        </row>
        <row r="1035">
          <cell r="F1035">
            <v>233266500</v>
          </cell>
        </row>
        <row r="1036">
          <cell r="F1036">
            <v>125000000</v>
          </cell>
        </row>
        <row r="1037">
          <cell r="F1037">
            <v>0</v>
          </cell>
        </row>
        <row r="1038">
          <cell r="F1038">
            <v>382557060</v>
          </cell>
        </row>
        <row r="1039">
          <cell r="F1039">
            <v>673238640</v>
          </cell>
        </row>
        <row r="1040">
          <cell r="F1040">
            <v>0</v>
          </cell>
        </row>
        <row r="1041">
          <cell r="F1041">
            <v>0</v>
          </cell>
        </row>
        <row r="1042">
          <cell r="F1042">
            <v>0</v>
          </cell>
        </row>
        <row r="1043">
          <cell r="F1043">
            <v>26300000</v>
          </cell>
        </row>
        <row r="1044">
          <cell r="F1044">
            <v>0</v>
          </cell>
        </row>
        <row r="1045">
          <cell r="F1045">
            <v>0</v>
          </cell>
        </row>
        <row r="1046">
          <cell r="F1046">
            <v>0</v>
          </cell>
        </row>
        <row r="1047">
          <cell r="F1047">
            <v>0</v>
          </cell>
        </row>
        <row r="1048">
          <cell r="F1048">
            <v>0</v>
          </cell>
        </row>
        <row r="1049">
          <cell r="F1049">
            <v>5000000000</v>
          </cell>
        </row>
        <row r="1050">
          <cell r="F1050">
            <v>0</v>
          </cell>
        </row>
        <row r="1051">
          <cell r="F1051">
            <v>0</v>
          </cell>
        </row>
        <row r="1052">
          <cell r="F1052">
            <v>0</v>
          </cell>
        </row>
        <row r="1053">
          <cell r="F1053">
            <v>13399176001</v>
          </cell>
        </row>
        <row r="1054">
          <cell r="F1054">
            <v>435000000</v>
          </cell>
        </row>
        <row r="1055">
          <cell r="F1055">
            <v>3065394835</v>
          </cell>
        </row>
        <row r="1056">
          <cell r="F1056">
            <v>4210969866</v>
          </cell>
        </row>
        <row r="1057">
          <cell r="F1057">
            <v>10298284069</v>
          </cell>
        </row>
        <row r="1058">
          <cell r="F1058">
            <v>7650000000</v>
          </cell>
        </row>
        <row r="1059">
          <cell r="F1059">
            <v>596125500</v>
          </cell>
        </row>
        <row r="1060">
          <cell r="F1060">
            <v>40000000</v>
          </cell>
        </row>
        <row r="1061">
          <cell r="F1061">
            <v>0</v>
          </cell>
        </row>
        <row r="1062">
          <cell r="F1062">
            <v>1245560554</v>
          </cell>
        </row>
        <row r="1063">
          <cell r="F1063">
            <v>2111656706</v>
          </cell>
        </row>
        <row r="1064">
          <cell r="F1064">
            <v>27254918957</v>
          </cell>
        </row>
        <row r="1065">
          <cell r="F1065">
            <v>0</v>
          </cell>
        </row>
        <row r="1066">
          <cell r="F1066">
            <v>37784703148</v>
          </cell>
        </row>
        <row r="1067">
          <cell r="F1067">
            <v>112751563982</v>
          </cell>
        </row>
        <row r="1068">
          <cell r="F1068">
            <v>102025946</v>
          </cell>
        </row>
        <row r="1069">
          <cell r="F1069">
            <v>217980024</v>
          </cell>
        </row>
        <row r="1070">
          <cell r="F1070">
            <v>0</v>
          </cell>
        </row>
        <row r="1071">
          <cell r="F1071">
            <v>0</v>
          </cell>
        </row>
        <row r="1072">
          <cell r="F1072">
            <v>0</v>
          </cell>
        </row>
        <row r="1073">
          <cell r="F1073">
            <v>0</v>
          </cell>
        </row>
        <row r="1074">
          <cell r="F1074">
            <v>0</v>
          </cell>
        </row>
        <row r="1075">
          <cell r="F1075">
            <v>0</v>
          </cell>
        </row>
        <row r="1076">
          <cell r="F1076">
            <v>5313492850</v>
          </cell>
        </row>
        <row r="1077">
          <cell r="F1077">
            <v>317777205</v>
          </cell>
        </row>
        <row r="1078">
          <cell r="F1078">
            <v>1959081754</v>
          </cell>
        </row>
        <row r="1079">
          <cell r="F1079">
            <v>312547442</v>
          </cell>
        </row>
        <row r="1080">
          <cell r="F1080">
            <v>0</v>
          </cell>
        </row>
        <row r="1081">
          <cell r="F1081">
            <v>0</v>
          </cell>
        </row>
        <row r="1082">
          <cell r="F1082">
            <v>0</v>
          </cell>
        </row>
        <row r="1083">
          <cell r="F1083">
            <v>39155785</v>
          </cell>
        </row>
        <row r="1084">
          <cell r="F1084">
            <v>24033335</v>
          </cell>
        </row>
        <row r="1085">
          <cell r="F1085">
            <v>0</v>
          </cell>
        </row>
        <row r="1086">
          <cell r="F1086">
            <v>0</v>
          </cell>
        </row>
        <row r="1087">
          <cell r="F1087">
            <v>0</v>
          </cell>
        </row>
        <row r="1088">
          <cell r="F1088">
            <v>213696397</v>
          </cell>
        </row>
        <row r="1089">
          <cell r="F1089">
            <v>0</v>
          </cell>
        </row>
        <row r="1090">
          <cell r="F1090">
            <v>1333333344</v>
          </cell>
        </row>
        <row r="1091">
          <cell r="F1091">
            <v>0</v>
          </cell>
        </row>
        <row r="1092">
          <cell r="F1092">
            <v>0</v>
          </cell>
        </row>
        <row r="1093">
          <cell r="F1093">
            <v>0</v>
          </cell>
        </row>
        <row r="1094">
          <cell r="F1094">
            <v>1295925000</v>
          </cell>
        </row>
        <row r="1095">
          <cell r="F1095">
            <v>0</v>
          </cell>
        </row>
        <row r="1096">
          <cell r="F1096">
            <v>122281876</v>
          </cell>
        </row>
        <row r="1097">
          <cell r="F1097">
            <v>1783333332</v>
          </cell>
        </row>
        <row r="1098">
          <cell r="F1098">
            <v>0</v>
          </cell>
        </row>
        <row r="1099">
          <cell r="F1099">
            <v>0</v>
          </cell>
        </row>
        <row r="1100">
          <cell r="F1100">
            <v>0</v>
          </cell>
        </row>
        <row r="1101">
          <cell r="F1101">
            <v>0</v>
          </cell>
        </row>
        <row r="1102">
          <cell r="F1102">
            <v>0</v>
          </cell>
        </row>
        <row r="1103">
          <cell r="F1103">
            <v>0</v>
          </cell>
        </row>
        <row r="1104">
          <cell r="F1104">
            <v>0</v>
          </cell>
        </row>
        <row r="1105">
          <cell r="F1105">
            <v>0</v>
          </cell>
        </row>
        <row r="1106">
          <cell r="F1106">
            <v>387500000</v>
          </cell>
        </row>
        <row r="1107">
          <cell r="F1107">
            <v>0</v>
          </cell>
        </row>
        <row r="1108">
          <cell r="F1108">
            <v>0</v>
          </cell>
        </row>
        <row r="1109">
          <cell r="F1109">
            <v>283500000</v>
          </cell>
        </row>
        <row r="1110">
          <cell r="F1110">
            <v>0</v>
          </cell>
        </row>
        <row r="1111">
          <cell r="F1111">
            <v>0</v>
          </cell>
        </row>
        <row r="1112">
          <cell r="F1112">
            <v>0</v>
          </cell>
        </row>
        <row r="1113">
          <cell r="F1113">
            <v>15334374</v>
          </cell>
        </row>
        <row r="1114">
          <cell r="F1114">
            <v>0</v>
          </cell>
        </row>
        <row r="1115">
          <cell r="F1115">
            <v>0</v>
          </cell>
        </row>
        <row r="1116">
          <cell r="F1116">
            <v>0</v>
          </cell>
        </row>
        <row r="1117">
          <cell r="F1117">
            <v>0</v>
          </cell>
        </row>
        <row r="1118">
          <cell r="F1118">
            <v>82250000</v>
          </cell>
        </row>
        <row r="1119">
          <cell r="F1119">
            <v>0</v>
          </cell>
        </row>
        <row r="1120">
          <cell r="F1120">
            <v>0</v>
          </cell>
        </row>
        <row r="1121">
          <cell r="F1121">
            <v>0</v>
          </cell>
        </row>
        <row r="1122">
          <cell r="F1122">
            <v>0</v>
          </cell>
        </row>
        <row r="1123">
          <cell r="F1123">
            <v>0</v>
          </cell>
        </row>
        <row r="1124">
          <cell r="F1124">
            <v>3216507</v>
          </cell>
        </row>
        <row r="1125">
          <cell r="F1125">
            <v>0</v>
          </cell>
        </row>
        <row r="1126">
          <cell r="F1126">
            <v>0</v>
          </cell>
        </row>
        <row r="1127">
          <cell r="F1127">
            <v>0</v>
          </cell>
        </row>
        <row r="1128">
          <cell r="F1128">
            <v>0</v>
          </cell>
        </row>
        <row r="1129">
          <cell r="F1129">
            <v>0</v>
          </cell>
        </row>
        <row r="1130">
          <cell r="F1130">
            <v>0</v>
          </cell>
        </row>
        <row r="1131">
          <cell r="F1131">
            <v>0</v>
          </cell>
        </row>
        <row r="1132">
          <cell r="F1132">
            <v>0</v>
          </cell>
        </row>
        <row r="1133">
          <cell r="F1133">
            <v>0</v>
          </cell>
        </row>
        <row r="1134">
          <cell r="F1134">
            <v>0</v>
          </cell>
        </row>
        <row r="1135">
          <cell r="F1135">
            <v>943402039</v>
          </cell>
        </row>
        <row r="1136">
          <cell r="F1136">
            <v>87205404</v>
          </cell>
        </row>
        <row r="1137">
          <cell r="F1137">
            <v>0</v>
          </cell>
        </row>
        <row r="1138">
          <cell r="F1138">
            <v>113869581080</v>
          </cell>
        </row>
        <row r="1139">
          <cell r="F1139">
            <v>1051737600</v>
          </cell>
        </row>
        <row r="1140">
          <cell r="F1140">
            <v>14799463500</v>
          </cell>
        </row>
        <row r="1141">
          <cell r="F1141">
            <v>11101849061</v>
          </cell>
        </row>
        <row r="1142">
          <cell r="F1142">
            <v>9830767825</v>
          </cell>
        </row>
        <row r="1143">
          <cell r="F1143">
            <v>0</v>
          </cell>
        </row>
        <row r="1144">
          <cell r="F1144">
            <v>0</v>
          </cell>
        </row>
        <row r="1145">
          <cell r="F1145">
            <v>0</v>
          </cell>
        </row>
        <row r="1146">
          <cell r="F1146">
            <v>20418594300</v>
          </cell>
        </row>
        <row r="1147">
          <cell r="F1147">
            <v>45000000</v>
          </cell>
        </row>
        <row r="1148">
          <cell r="F1148">
            <v>1814295000</v>
          </cell>
        </row>
        <row r="1149">
          <cell r="F1149">
            <v>300000000</v>
          </cell>
        </row>
        <row r="1150">
          <cell r="F1150">
            <v>0</v>
          </cell>
        </row>
        <row r="1151">
          <cell r="F1151">
            <v>0</v>
          </cell>
        </row>
        <row r="1152">
          <cell r="F1152">
            <v>34660782784</v>
          </cell>
        </row>
        <row r="1153">
          <cell r="F1153">
            <v>23042587104</v>
          </cell>
        </row>
        <row r="1154">
          <cell r="F1154">
            <v>399165168</v>
          </cell>
        </row>
        <row r="1155">
          <cell r="F1155">
            <v>300824469</v>
          </cell>
        </row>
        <row r="1156">
          <cell r="F1156">
            <v>294000000</v>
          </cell>
        </row>
        <row r="1157">
          <cell r="F1157">
            <v>2747361000</v>
          </cell>
        </row>
        <row r="1158">
          <cell r="F1158">
            <v>1300000000</v>
          </cell>
        </row>
        <row r="1159">
          <cell r="F1159">
            <v>7775550000</v>
          </cell>
        </row>
        <row r="1160">
          <cell r="F1160">
            <v>0</v>
          </cell>
        </row>
        <row r="1161">
          <cell r="F1161">
            <v>0</v>
          </cell>
        </row>
        <row r="1162">
          <cell r="F1162">
            <v>0</v>
          </cell>
        </row>
        <row r="1163">
          <cell r="F1163">
            <v>5183700000</v>
          </cell>
        </row>
        <row r="1164">
          <cell r="F1164">
            <v>336570000</v>
          </cell>
        </row>
        <row r="1165">
          <cell r="F1165">
            <v>0</v>
          </cell>
        </row>
        <row r="1166">
          <cell r="F1166">
            <v>208588861</v>
          </cell>
        </row>
        <row r="1167">
          <cell r="F1167">
            <v>0</v>
          </cell>
        </row>
        <row r="1168">
          <cell r="F1168">
            <v>0</v>
          </cell>
        </row>
        <row r="1169">
          <cell r="F1169">
            <v>0</v>
          </cell>
        </row>
        <row r="1170">
          <cell r="F1170">
            <v>0</v>
          </cell>
        </row>
        <row r="1171">
          <cell r="F1171">
            <v>0</v>
          </cell>
        </row>
        <row r="1172">
          <cell r="F1172">
            <v>0</v>
          </cell>
        </row>
        <row r="1173">
          <cell r="F1173">
            <v>230000000</v>
          </cell>
        </row>
        <row r="1174">
          <cell r="F1174">
            <v>0</v>
          </cell>
        </row>
        <row r="1175">
          <cell r="F1175">
            <v>0</v>
          </cell>
        </row>
        <row r="1176">
          <cell r="F1176">
            <v>0</v>
          </cell>
        </row>
        <row r="1177">
          <cell r="F1177">
            <v>0</v>
          </cell>
        </row>
        <row r="1178">
          <cell r="F1178">
            <v>103187669</v>
          </cell>
        </row>
        <row r="1179">
          <cell r="F1179">
            <v>0</v>
          </cell>
        </row>
        <row r="1180">
          <cell r="F1180">
            <v>0</v>
          </cell>
        </row>
        <row r="1181">
          <cell r="F1181">
            <v>0</v>
          </cell>
        </row>
        <row r="1182">
          <cell r="F1182">
            <v>150000000</v>
          </cell>
        </row>
        <row r="1183">
          <cell r="F1183">
            <v>0</v>
          </cell>
        </row>
        <row r="1184">
          <cell r="F1184">
            <v>0</v>
          </cell>
        </row>
        <row r="1185">
          <cell r="F1185">
            <v>0</v>
          </cell>
        </row>
        <row r="1186">
          <cell r="F1186">
            <v>186951053248</v>
          </cell>
        </row>
        <row r="1187">
          <cell r="F1187">
            <v>7005304119</v>
          </cell>
        </row>
        <row r="1188">
          <cell r="F1188">
            <v>37315830226</v>
          </cell>
        </row>
        <row r="1189">
          <cell r="F1189">
            <v>133724153208</v>
          </cell>
        </row>
        <row r="1190">
          <cell r="F1190">
            <v>13621880659</v>
          </cell>
        </row>
        <row r="1191">
          <cell r="F1191">
            <v>28845092171</v>
          </cell>
        </row>
        <row r="1192">
          <cell r="F1192">
            <v>1400923695</v>
          </cell>
        </row>
        <row r="1193">
          <cell r="F1193">
            <v>729760758</v>
          </cell>
        </row>
        <row r="1194">
          <cell r="F1194">
            <v>8909587220</v>
          </cell>
        </row>
        <row r="1195">
          <cell r="F1195">
            <v>1688120940</v>
          </cell>
        </row>
        <row r="1196">
          <cell r="F1196">
            <v>26074495779</v>
          </cell>
        </row>
        <row r="1197">
          <cell r="F1197">
            <v>60389636625</v>
          </cell>
        </row>
        <row r="1198">
          <cell r="F1198">
            <v>59273131017</v>
          </cell>
        </row>
        <row r="1199">
          <cell r="F1199">
            <v>147814026280</v>
          </cell>
        </row>
        <row r="1200">
          <cell r="F1200">
            <v>9360077135</v>
          </cell>
        </row>
        <row r="1201">
          <cell r="F1201">
            <v>29503033191</v>
          </cell>
        </row>
        <row r="1202">
          <cell r="F1202">
            <v>283286976</v>
          </cell>
        </row>
        <row r="1203">
          <cell r="F1203">
            <v>4329084737</v>
          </cell>
        </row>
        <row r="1204">
          <cell r="F1204">
            <v>0</v>
          </cell>
        </row>
        <row r="1205">
          <cell r="F1205">
            <v>828141581</v>
          </cell>
        </row>
        <row r="1206">
          <cell r="F1206">
            <v>0</v>
          </cell>
        </row>
        <row r="1207">
          <cell r="F1207">
            <v>0</v>
          </cell>
        </row>
        <row r="1208">
          <cell r="F1208">
            <v>0</v>
          </cell>
        </row>
        <row r="1209">
          <cell r="F1209">
            <v>0</v>
          </cell>
        </row>
        <row r="1210">
          <cell r="F1210">
            <v>0</v>
          </cell>
        </row>
        <row r="1211">
          <cell r="F1211">
            <v>9546467228</v>
          </cell>
        </row>
        <row r="1212">
          <cell r="F1212">
            <v>8418975720</v>
          </cell>
        </row>
        <row r="1213">
          <cell r="F1213">
            <v>27571412993</v>
          </cell>
        </row>
        <row r="1214">
          <cell r="F1214">
            <v>1017352022</v>
          </cell>
        </row>
        <row r="1215">
          <cell r="F1215">
            <v>1340683606</v>
          </cell>
        </row>
        <row r="1216">
          <cell r="F1216">
            <v>3399343805</v>
          </cell>
        </row>
        <row r="1217">
          <cell r="F1217">
            <v>0</v>
          </cell>
        </row>
        <row r="1218">
          <cell r="F1218">
            <v>244894419</v>
          </cell>
        </row>
        <row r="1219">
          <cell r="F1219">
            <v>436324126</v>
          </cell>
        </row>
        <row r="1220">
          <cell r="F1220">
            <v>104407545</v>
          </cell>
        </row>
        <row r="1221">
          <cell r="F1221">
            <v>40000000</v>
          </cell>
        </row>
        <row r="1222">
          <cell r="F1222">
            <v>0</v>
          </cell>
        </row>
        <row r="1223">
          <cell r="F1223">
            <v>223197425</v>
          </cell>
        </row>
        <row r="1224">
          <cell r="F1224">
            <v>0</v>
          </cell>
        </row>
        <row r="1225">
          <cell r="F1225">
            <v>0</v>
          </cell>
        </row>
        <row r="1226">
          <cell r="F1226">
            <v>0</v>
          </cell>
        </row>
        <row r="1227">
          <cell r="F1227">
            <v>0</v>
          </cell>
        </row>
        <row r="1228">
          <cell r="F1228">
            <v>9500000000</v>
          </cell>
        </row>
        <row r="1229">
          <cell r="F1229">
            <v>5054107448</v>
          </cell>
        </row>
        <row r="1230">
          <cell r="F1230">
            <v>15429142</v>
          </cell>
        </row>
        <row r="1231">
          <cell r="F1231">
            <v>155511000</v>
          </cell>
        </row>
        <row r="1232">
          <cell r="F1232">
            <v>234002494</v>
          </cell>
        </row>
        <row r="1233">
          <cell r="F1233">
            <v>0</v>
          </cell>
        </row>
        <row r="1234">
          <cell r="F1234">
            <v>0</v>
          </cell>
        </row>
        <row r="1235">
          <cell r="F1235">
            <v>30641839</v>
          </cell>
        </row>
        <row r="1236">
          <cell r="F1236">
            <v>0</v>
          </cell>
        </row>
        <row r="1237">
          <cell r="F1237">
            <v>0</v>
          </cell>
        </row>
        <row r="1238">
          <cell r="F1238">
            <v>0</v>
          </cell>
        </row>
        <row r="1239">
          <cell r="F1239">
            <v>1036740000</v>
          </cell>
        </row>
        <row r="1240">
          <cell r="F1240">
            <v>0</v>
          </cell>
        </row>
        <row r="1241">
          <cell r="F1241">
            <v>800881650</v>
          </cell>
        </row>
        <row r="1242">
          <cell r="F1242">
            <v>300000000</v>
          </cell>
        </row>
        <row r="1243">
          <cell r="F1243">
            <v>908702610</v>
          </cell>
        </row>
        <row r="1244">
          <cell r="F1244">
            <v>766091855</v>
          </cell>
        </row>
        <row r="1245">
          <cell r="F1245">
            <v>0</v>
          </cell>
        </row>
        <row r="1246">
          <cell r="F1246">
            <v>0</v>
          </cell>
        </row>
        <row r="1247">
          <cell r="F1247">
            <v>0</v>
          </cell>
        </row>
        <row r="1248">
          <cell r="F1248">
            <v>135000000</v>
          </cell>
        </row>
        <row r="1249">
          <cell r="F1249">
            <v>0</v>
          </cell>
        </row>
        <row r="1250">
          <cell r="F1250">
            <v>59341852</v>
          </cell>
        </row>
        <row r="1251">
          <cell r="F1251">
            <v>2859716765</v>
          </cell>
        </row>
        <row r="1252">
          <cell r="F1252">
            <v>0</v>
          </cell>
        </row>
        <row r="1253">
          <cell r="F1253">
            <v>0</v>
          </cell>
        </row>
        <row r="1254">
          <cell r="F1254">
            <v>78288975</v>
          </cell>
        </row>
        <row r="1255">
          <cell r="F1255">
            <v>550944855</v>
          </cell>
        </row>
        <row r="1256">
          <cell r="F1256">
            <v>183342630</v>
          </cell>
        </row>
        <row r="1257">
          <cell r="F1257">
            <v>0</v>
          </cell>
        </row>
        <row r="1258">
          <cell r="F1258">
            <v>0</v>
          </cell>
        </row>
        <row r="1259">
          <cell r="F1259">
            <v>1634478824</v>
          </cell>
        </row>
        <row r="1260">
          <cell r="F1260">
            <v>0</v>
          </cell>
        </row>
        <row r="1261">
          <cell r="F1261">
            <v>1412947027</v>
          </cell>
        </row>
        <row r="1262">
          <cell r="F1262">
            <v>769312068</v>
          </cell>
        </row>
        <row r="1263">
          <cell r="F1263">
            <v>0</v>
          </cell>
        </row>
        <row r="1264">
          <cell r="F1264">
            <v>0</v>
          </cell>
        </row>
        <row r="1265">
          <cell r="F1265">
            <v>0</v>
          </cell>
        </row>
        <row r="1266">
          <cell r="F1266">
            <v>161250000</v>
          </cell>
        </row>
        <row r="1267">
          <cell r="F1267">
            <v>476532979</v>
          </cell>
        </row>
        <row r="1268">
          <cell r="F1268">
            <v>303465159</v>
          </cell>
        </row>
        <row r="1269">
          <cell r="F1269">
            <v>0</v>
          </cell>
        </row>
        <row r="1270">
          <cell r="F1270">
            <v>1836652544</v>
          </cell>
        </row>
        <row r="1271">
          <cell r="F1271">
            <v>0</v>
          </cell>
        </row>
        <row r="1272">
          <cell r="F1272">
            <v>22736478</v>
          </cell>
        </row>
        <row r="1273">
          <cell r="F1273">
            <v>45969462</v>
          </cell>
        </row>
        <row r="1274">
          <cell r="F1274">
            <v>0</v>
          </cell>
        </row>
        <row r="1275">
          <cell r="F1275">
            <v>397338432</v>
          </cell>
        </row>
        <row r="1276">
          <cell r="F1276">
            <v>0</v>
          </cell>
        </row>
        <row r="1277">
          <cell r="F1277">
            <v>0</v>
          </cell>
        </row>
        <row r="1278">
          <cell r="F1278">
            <v>0</v>
          </cell>
        </row>
        <row r="1279">
          <cell r="F1279">
            <v>0</v>
          </cell>
        </row>
        <row r="1280">
          <cell r="F1280">
            <v>0</v>
          </cell>
        </row>
        <row r="1281">
          <cell r="F1281">
            <v>0</v>
          </cell>
        </row>
        <row r="1282">
          <cell r="F1282">
            <v>3997418394</v>
          </cell>
        </row>
        <row r="1283">
          <cell r="F1283">
            <v>282742652</v>
          </cell>
        </row>
        <row r="1284">
          <cell r="F1284">
            <v>0</v>
          </cell>
        </row>
        <row r="1285">
          <cell r="F1285">
            <v>1671743250</v>
          </cell>
        </row>
        <row r="1286">
          <cell r="F1286">
            <v>0</v>
          </cell>
        </row>
        <row r="1287">
          <cell r="F1287">
            <v>0</v>
          </cell>
        </row>
        <row r="1288">
          <cell r="F1288">
            <v>0</v>
          </cell>
        </row>
        <row r="1289">
          <cell r="F1289">
            <v>0</v>
          </cell>
        </row>
        <row r="1290">
          <cell r="F1290">
            <v>0</v>
          </cell>
        </row>
        <row r="1291">
          <cell r="F1291">
            <v>0</v>
          </cell>
        </row>
        <row r="1292">
          <cell r="F1292">
            <v>0</v>
          </cell>
        </row>
        <row r="1293">
          <cell r="F1293">
            <v>0</v>
          </cell>
        </row>
        <row r="1294">
          <cell r="F1294">
            <v>60384687</v>
          </cell>
        </row>
        <row r="1295">
          <cell r="F1295">
            <v>2201252140</v>
          </cell>
        </row>
        <row r="1296">
          <cell r="F1296">
            <v>0</v>
          </cell>
        </row>
        <row r="1297">
          <cell r="F1297">
            <v>0</v>
          </cell>
        </row>
        <row r="1298">
          <cell r="F1298">
            <v>0</v>
          </cell>
        </row>
        <row r="1299">
          <cell r="F1299">
            <v>0</v>
          </cell>
        </row>
        <row r="1300">
          <cell r="F1300">
            <v>15027546300</v>
          </cell>
        </row>
        <row r="1301">
          <cell r="F1301">
            <v>0</v>
          </cell>
        </row>
        <row r="1302">
          <cell r="F1302">
            <v>859823714064</v>
          </cell>
        </row>
        <row r="1303">
          <cell r="F1303">
            <v>4554337859</v>
          </cell>
        </row>
        <row r="1304">
          <cell r="F1304">
            <v>251185577089</v>
          </cell>
        </row>
        <row r="1305">
          <cell r="F1305">
            <v>110848495749</v>
          </cell>
        </row>
        <row r="1306">
          <cell r="F1306">
            <v>82172780210</v>
          </cell>
        </row>
        <row r="1307">
          <cell r="F1307">
            <v>148073271925</v>
          </cell>
        </row>
        <row r="1308">
          <cell r="F1308">
            <v>5304285614</v>
          </cell>
        </row>
        <row r="1309">
          <cell r="F1309">
            <v>1726834241</v>
          </cell>
        </row>
        <row r="1310">
          <cell r="F1310">
            <v>54153543434</v>
          </cell>
        </row>
        <row r="1311">
          <cell r="F1311">
            <v>39846415593</v>
          </cell>
        </row>
        <row r="1312">
          <cell r="F1312">
            <v>68903721869</v>
          </cell>
        </row>
        <row r="1313">
          <cell r="F1313">
            <v>34621939242</v>
          </cell>
        </row>
        <row r="1314">
          <cell r="F1314">
            <v>169438779403</v>
          </cell>
        </row>
        <row r="1315">
          <cell r="F1315">
            <v>216983291579</v>
          </cell>
        </row>
        <row r="1316">
          <cell r="F1316">
            <v>11047762077</v>
          </cell>
        </row>
        <row r="1317">
          <cell r="F1317">
            <v>123880720490</v>
          </cell>
        </row>
        <row r="1318">
          <cell r="F1318">
            <v>2013846248</v>
          </cell>
        </row>
        <row r="1319">
          <cell r="F1319">
            <v>80589754637</v>
          </cell>
        </row>
        <row r="1320">
          <cell r="F1320">
            <v>47856851</v>
          </cell>
        </row>
        <row r="1321">
          <cell r="F1321">
            <v>9753533952</v>
          </cell>
        </row>
        <row r="1322">
          <cell r="F1322">
            <v>0</v>
          </cell>
        </row>
        <row r="1323">
          <cell r="F1323">
            <v>18421376</v>
          </cell>
        </row>
        <row r="1324">
          <cell r="F1324">
            <v>7406268137</v>
          </cell>
        </row>
        <row r="1325">
          <cell r="F1325">
            <v>198620306214</v>
          </cell>
        </row>
        <row r="1326">
          <cell r="F1326">
            <v>0</v>
          </cell>
        </row>
        <row r="1327">
          <cell r="F1327">
            <v>294938637</v>
          </cell>
        </row>
        <row r="1328">
          <cell r="F1328">
            <v>910224777</v>
          </cell>
        </row>
        <row r="1329">
          <cell r="F1329">
            <v>4732458241</v>
          </cell>
        </row>
        <row r="1330">
          <cell r="F1330">
            <v>4046922344</v>
          </cell>
        </row>
        <row r="1331">
          <cell r="F1331">
            <v>26135604190</v>
          </cell>
        </row>
        <row r="1332">
          <cell r="F1332">
            <v>4653415632</v>
          </cell>
        </row>
        <row r="1333">
          <cell r="F1333">
            <v>0</v>
          </cell>
        </row>
        <row r="1334">
          <cell r="F1334">
            <v>8778157591</v>
          </cell>
        </row>
        <row r="1335">
          <cell r="F1335">
            <v>18203400500</v>
          </cell>
        </row>
        <row r="1336">
          <cell r="F1336">
            <v>1208838840</v>
          </cell>
        </row>
        <row r="1337">
          <cell r="F1337">
            <v>120000000</v>
          </cell>
        </row>
        <row r="1338">
          <cell r="F1338">
            <v>0</v>
          </cell>
        </row>
        <row r="1339">
          <cell r="F1339">
            <v>1689110821</v>
          </cell>
        </row>
        <row r="1340">
          <cell r="F1340">
            <v>0</v>
          </cell>
        </row>
        <row r="1341">
          <cell r="F1341">
            <v>0</v>
          </cell>
        </row>
        <row r="1342">
          <cell r="F1342">
            <v>0</v>
          </cell>
        </row>
        <row r="1343">
          <cell r="F1343">
            <v>0</v>
          </cell>
        </row>
        <row r="1344">
          <cell r="F1344">
            <v>331756800</v>
          </cell>
        </row>
        <row r="1345">
          <cell r="F1345">
            <v>960000000</v>
          </cell>
        </row>
        <row r="1346">
          <cell r="F1346">
            <v>163799010</v>
          </cell>
        </row>
        <row r="1347">
          <cell r="F1347">
            <v>1957782332</v>
          </cell>
        </row>
        <row r="1348">
          <cell r="F1348">
            <v>0</v>
          </cell>
        </row>
        <row r="1349">
          <cell r="F1349">
            <v>695007864</v>
          </cell>
        </row>
        <row r="1350">
          <cell r="F1350">
            <v>0</v>
          </cell>
        </row>
        <row r="1351">
          <cell r="F1351">
            <v>102572315</v>
          </cell>
        </row>
        <row r="1352">
          <cell r="F1352">
            <v>0</v>
          </cell>
        </row>
        <row r="1353">
          <cell r="F1353">
            <v>36247188180</v>
          </cell>
        </row>
        <row r="1354">
          <cell r="F1354">
            <v>23288559</v>
          </cell>
        </row>
        <row r="1355">
          <cell r="F1355">
            <v>6825522934</v>
          </cell>
        </row>
        <row r="1356">
          <cell r="F1356">
            <v>15117916598</v>
          </cell>
        </row>
        <row r="1357">
          <cell r="F1357">
            <v>414697141</v>
          </cell>
        </row>
        <row r="1358">
          <cell r="F1358">
            <v>150306435</v>
          </cell>
        </row>
        <row r="1359">
          <cell r="F1359">
            <v>7199599460</v>
          </cell>
        </row>
        <row r="1360">
          <cell r="F1360">
            <v>391688135</v>
          </cell>
        </row>
        <row r="1361">
          <cell r="F1361">
            <v>441542637</v>
          </cell>
        </row>
        <row r="1362">
          <cell r="F1362">
            <v>3184719816</v>
          </cell>
        </row>
        <row r="1363">
          <cell r="F1363">
            <v>0</v>
          </cell>
        </row>
        <row r="1364">
          <cell r="F1364">
            <v>17791391</v>
          </cell>
        </row>
        <row r="1365">
          <cell r="F1365">
            <v>4194498</v>
          </cell>
        </row>
        <row r="1366">
          <cell r="F1366">
            <v>22589450105</v>
          </cell>
        </row>
        <row r="1367">
          <cell r="F1367">
            <v>50000000</v>
          </cell>
        </row>
        <row r="1368">
          <cell r="F1368">
            <v>9226986000</v>
          </cell>
        </row>
        <row r="1369">
          <cell r="F1369">
            <v>41493770079</v>
          </cell>
        </row>
        <row r="1370">
          <cell r="F1370">
            <v>0</v>
          </cell>
        </row>
        <row r="1371">
          <cell r="F1371">
            <v>1693739020</v>
          </cell>
        </row>
        <row r="1372">
          <cell r="F1372">
            <v>285201265</v>
          </cell>
        </row>
        <row r="1373">
          <cell r="F1373">
            <v>0</v>
          </cell>
        </row>
        <row r="1374">
          <cell r="F1374">
            <v>9888812357</v>
          </cell>
        </row>
        <row r="1375">
          <cell r="F1375">
            <v>4065049725</v>
          </cell>
        </row>
        <row r="1376">
          <cell r="F1376">
            <v>27818835452</v>
          </cell>
        </row>
        <row r="1377">
          <cell r="F1377">
            <v>21651286045</v>
          </cell>
        </row>
        <row r="1378">
          <cell r="F1378">
            <v>0</v>
          </cell>
        </row>
        <row r="1379">
          <cell r="F1379">
            <v>1047196417</v>
          </cell>
        </row>
        <row r="1380">
          <cell r="F1380">
            <v>1481726520</v>
          </cell>
        </row>
        <row r="1381">
          <cell r="F1381">
            <v>0</v>
          </cell>
        </row>
        <row r="1382">
          <cell r="F1382">
            <v>0</v>
          </cell>
        </row>
        <row r="1383">
          <cell r="F1383">
            <v>55386407</v>
          </cell>
        </row>
        <row r="1384">
          <cell r="F1384">
            <v>369029158</v>
          </cell>
        </row>
        <row r="1385">
          <cell r="F1385">
            <v>105796165</v>
          </cell>
        </row>
        <row r="1386">
          <cell r="F1386">
            <v>0</v>
          </cell>
        </row>
        <row r="1387">
          <cell r="F1387">
            <v>0</v>
          </cell>
        </row>
        <row r="1388">
          <cell r="F1388">
            <v>8000000000</v>
          </cell>
        </row>
        <row r="1389">
          <cell r="F1389">
            <v>8000000000</v>
          </cell>
        </row>
        <row r="1390">
          <cell r="F1390">
            <v>0</v>
          </cell>
        </row>
        <row r="1391">
          <cell r="F1391">
            <v>12193541162</v>
          </cell>
        </row>
        <row r="1392">
          <cell r="F1392">
            <v>0</v>
          </cell>
        </row>
        <row r="1393">
          <cell r="F1393">
            <v>0</v>
          </cell>
        </row>
        <row r="1394">
          <cell r="F1394">
            <v>0</v>
          </cell>
        </row>
        <row r="1395">
          <cell r="F1395">
            <v>0</v>
          </cell>
        </row>
        <row r="1396">
          <cell r="F1396">
            <v>0</v>
          </cell>
        </row>
        <row r="1397">
          <cell r="F1397">
            <v>7036650709871</v>
          </cell>
        </row>
        <row r="1399">
          <cell r="F1399">
            <v>0</v>
          </cell>
        </row>
        <row r="1401">
          <cell r="F1401">
            <v>0</v>
          </cell>
        </row>
        <row r="1402">
          <cell r="F1402">
            <v>0</v>
          </cell>
        </row>
        <row r="1403">
          <cell r="F1403">
            <v>0</v>
          </cell>
        </row>
        <row r="1404">
          <cell r="F1404">
            <v>12398278</v>
          </cell>
        </row>
        <row r="1405">
          <cell r="F1405">
            <v>0</v>
          </cell>
        </row>
        <row r="1406">
          <cell r="F1406">
            <v>0</v>
          </cell>
        </row>
        <row r="1407">
          <cell r="F1407">
            <v>0</v>
          </cell>
        </row>
        <row r="1408">
          <cell r="F1408">
            <v>0</v>
          </cell>
        </row>
        <row r="1409">
          <cell r="F1409">
            <v>0</v>
          </cell>
        </row>
        <row r="1410">
          <cell r="F1410">
            <v>0</v>
          </cell>
        </row>
        <row r="1411">
          <cell r="F1411">
            <v>0</v>
          </cell>
        </row>
        <row r="1412">
          <cell r="F1412">
            <v>365727177</v>
          </cell>
        </row>
        <row r="1413">
          <cell r="F1413">
            <v>0</v>
          </cell>
        </row>
        <row r="1414">
          <cell r="F1414">
            <v>0</v>
          </cell>
        </row>
        <row r="1415">
          <cell r="F1415">
            <v>0</v>
          </cell>
        </row>
        <row r="1416">
          <cell r="F1416">
            <v>29024150191</v>
          </cell>
        </row>
        <row r="1417">
          <cell r="F1417">
            <v>0</v>
          </cell>
        </row>
        <row r="1418">
          <cell r="F1418">
            <v>0</v>
          </cell>
        </row>
        <row r="1419">
          <cell r="F1419">
            <v>0</v>
          </cell>
        </row>
        <row r="1420">
          <cell r="F1420">
            <v>5527500000</v>
          </cell>
        </row>
        <row r="1421">
          <cell r="F1421">
            <v>0</v>
          </cell>
        </row>
        <row r="1422">
          <cell r="F1422">
            <v>31601666666</v>
          </cell>
        </row>
        <row r="1423">
          <cell r="F1423">
            <v>66531442312</v>
          </cell>
        </row>
        <row r="1425">
          <cell r="F1425">
            <v>0</v>
          </cell>
        </row>
        <row r="1426">
          <cell r="F1426">
            <v>0</v>
          </cell>
        </row>
        <row r="1427">
          <cell r="F1427">
            <v>0</v>
          </cell>
        </row>
        <row r="1428">
          <cell r="F1428">
            <v>-942256323</v>
          </cell>
        </row>
        <row r="1429">
          <cell r="F1429">
            <v>-33316189</v>
          </cell>
        </row>
        <row r="1430">
          <cell r="F1430">
            <v>-17307705</v>
          </cell>
        </row>
        <row r="1431">
          <cell r="F1431">
            <v>-7414482</v>
          </cell>
        </row>
        <row r="1432">
          <cell r="F1432">
            <v>-7180571924</v>
          </cell>
        </row>
        <row r="1433">
          <cell r="F1433">
            <v>-8180866623</v>
          </cell>
        </row>
        <row r="1435">
          <cell r="F1435">
            <v>0</v>
          </cell>
        </row>
        <row r="1436">
          <cell r="F1436">
            <v>0</v>
          </cell>
        </row>
        <row r="1437">
          <cell r="F1437">
            <v>0</v>
          </cell>
        </row>
        <row r="1438">
          <cell r="F1438">
            <v>0</v>
          </cell>
        </row>
        <row r="1439">
          <cell r="F1439">
            <v>0</v>
          </cell>
        </row>
        <row r="1440">
          <cell r="F1440">
            <v>0</v>
          </cell>
        </row>
        <row r="1441">
          <cell r="F1441">
            <v>0</v>
          </cell>
        </row>
        <row r="1442">
          <cell r="F1442">
            <v>0</v>
          </cell>
        </row>
        <row r="1443">
          <cell r="F1443">
            <v>0</v>
          </cell>
        </row>
        <row r="1444">
          <cell r="F1444">
            <v>0</v>
          </cell>
        </row>
        <row r="1445">
          <cell r="F1445">
            <v>19022208</v>
          </cell>
        </row>
        <row r="1446">
          <cell r="F1446">
            <v>4949646</v>
          </cell>
        </row>
        <row r="1447">
          <cell r="F1447">
            <v>15299742</v>
          </cell>
        </row>
        <row r="1448">
          <cell r="F1448">
            <v>12645579</v>
          </cell>
        </row>
        <row r="1449">
          <cell r="F1449">
            <v>4516195</v>
          </cell>
        </row>
        <row r="1450">
          <cell r="F1450">
            <v>0</v>
          </cell>
        </row>
        <row r="1451">
          <cell r="F1451">
            <v>0</v>
          </cell>
        </row>
        <row r="1452">
          <cell r="F1452">
            <v>0</v>
          </cell>
        </row>
        <row r="1453">
          <cell r="F1453">
            <v>0</v>
          </cell>
        </row>
        <row r="1454">
          <cell r="F1454">
            <v>0</v>
          </cell>
        </row>
        <row r="1455">
          <cell r="F1455">
            <v>5021502</v>
          </cell>
        </row>
        <row r="1456">
          <cell r="F1456">
            <v>0</v>
          </cell>
        </row>
        <row r="1457">
          <cell r="F1457">
            <v>0</v>
          </cell>
        </row>
        <row r="1458">
          <cell r="F1458">
            <v>0</v>
          </cell>
        </row>
        <row r="1459">
          <cell r="F1459">
            <v>638321</v>
          </cell>
        </row>
        <row r="1460">
          <cell r="F1460">
            <v>12002133</v>
          </cell>
        </row>
        <row r="1461">
          <cell r="F1461">
            <v>0</v>
          </cell>
        </row>
        <row r="1462">
          <cell r="F1462">
            <v>9448439</v>
          </cell>
        </row>
        <row r="1463">
          <cell r="F1463">
            <v>0</v>
          </cell>
        </row>
        <row r="1464">
          <cell r="F1464">
            <v>0</v>
          </cell>
        </row>
        <row r="1465">
          <cell r="F1465">
            <v>0</v>
          </cell>
        </row>
        <row r="1466">
          <cell r="F1466">
            <v>0</v>
          </cell>
        </row>
        <row r="1467">
          <cell r="F1467">
            <v>0</v>
          </cell>
        </row>
        <row r="1468">
          <cell r="F1468">
            <v>0</v>
          </cell>
        </row>
        <row r="1469">
          <cell r="F1469">
            <v>0</v>
          </cell>
        </row>
        <row r="1470">
          <cell r="F1470">
            <v>60959794</v>
          </cell>
        </row>
        <row r="1471">
          <cell r="F1471">
            <v>0</v>
          </cell>
        </row>
        <row r="1472">
          <cell r="F1472">
            <v>0</v>
          </cell>
        </row>
        <row r="1473">
          <cell r="F1473">
            <v>0</v>
          </cell>
        </row>
        <row r="1474">
          <cell r="F1474">
            <v>0</v>
          </cell>
        </row>
        <row r="1475">
          <cell r="F1475">
            <v>0</v>
          </cell>
        </row>
        <row r="1476">
          <cell r="F1476">
            <v>0</v>
          </cell>
        </row>
        <row r="1477">
          <cell r="F1477">
            <v>0</v>
          </cell>
        </row>
        <row r="1478">
          <cell r="F1478">
            <v>0</v>
          </cell>
        </row>
        <row r="1479">
          <cell r="F1479">
            <v>-18270002</v>
          </cell>
        </row>
        <row r="1480">
          <cell r="F1480">
            <v>-1780620</v>
          </cell>
        </row>
        <row r="1481">
          <cell r="F1481">
            <v>-5422877</v>
          </cell>
        </row>
        <row r="1482">
          <cell r="F1482">
            <v>-2691690</v>
          </cell>
        </row>
        <row r="1483">
          <cell r="F1483">
            <v>-2559193</v>
          </cell>
        </row>
        <row r="1484">
          <cell r="F1484">
            <v>0</v>
          </cell>
        </row>
        <row r="1485">
          <cell r="F1485">
            <v>0</v>
          </cell>
        </row>
        <row r="1486">
          <cell r="F1486">
            <v>0</v>
          </cell>
        </row>
        <row r="1487">
          <cell r="F1487">
            <v>0</v>
          </cell>
        </row>
        <row r="1488">
          <cell r="F1488">
            <v>0</v>
          </cell>
        </row>
        <row r="1489">
          <cell r="F1489">
            <v>-585136</v>
          </cell>
        </row>
        <row r="1490">
          <cell r="F1490">
            <v>-5536791</v>
          </cell>
        </row>
        <row r="1491">
          <cell r="F1491">
            <v>0</v>
          </cell>
        </row>
        <row r="1492">
          <cell r="F1492">
            <v>-4406392</v>
          </cell>
        </row>
        <row r="1493">
          <cell r="F1493">
            <v>0</v>
          </cell>
        </row>
        <row r="1494">
          <cell r="F1494">
            <v>0</v>
          </cell>
        </row>
        <row r="1495">
          <cell r="F1495">
            <v>0</v>
          </cell>
        </row>
        <row r="1496">
          <cell r="F1496">
            <v>0</v>
          </cell>
        </row>
        <row r="1497">
          <cell r="F1497">
            <v>0</v>
          </cell>
        </row>
        <row r="1498">
          <cell r="F1498">
            <v>0</v>
          </cell>
        </row>
        <row r="1499">
          <cell r="F1499">
            <v>-30586059</v>
          </cell>
        </row>
        <row r="1500">
          <cell r="F1500">
            <v>0</v>
          </cell>
        </row>
        <row r="1501">
          <cell r="F1501">
            <v>0</v>
          </cell>
        </row>
        <row r="1502">
          <cell r="F1502">
            <v>0</v>
          </cell>
        </row>
        <row r="1503">
          <cell r="F1503">
            <v>0</v>
          </cell>
        </row>
        <row r="1504">
          <cell r="F1504">
            <v>263552890</v>
          </cell>
        </row>
        <row r="1505">
          <cell r="F1505">
            <v>1624372</v>
          </cell>
        </row>
        <row r="1506">
          <cell r="F1506">
            <v>26777024</v>
          </cell>
        </row>
        <row r="1507">
          <cell r="F1507">
            <v>81587471</v>
          </cell>
        </row>
        <row r="1508">
          <cell r="F1508">
            <v>44025942</v>
          </cell>
        </row>
        <row r="1509">
          <cell r="F1509">
            <v>0</v>
          </cell>
        </row>
        <row r="1510">
          <cell r="F1510">
            <v>0</v>
          </cell>
        </row>
        <row r="1511">
          <cell r="F1511">
            <v>0</v>
          </cell>
        </row>
        <row r="1512">
          <cell r="F1512">
            <v>0</v>
          </cell>
        </row>
        <row r="1513">
          <cell r="F1513">
            <v>0</v>
          </cell>
        </row>
        <row r="1514">
          <cell r="F1514">
            <v>0</v>
          </cell>
        </row>
        <row r="1515">
          <cell r="F1515">
            <v>6114558</v>
          </cell>
        </row>
        <row r="1516">
          <cell r="F1516">
            <v>0</v>
          </cell>
        </row>
        <row r="1517">
          <cell r="F1517">
            <v>0</v>
          </cell>
        </row>
        <row r="1518">
          <cell r="F1518">
            <v>4376027</v>
          </cell>
        </row>
        <row r="1519">
          <cell r="F1519">
            <v>56495537</v>
          </cell>
        </row>
        <row r="1520">
          <cell r="F1520">
            <v>67418164</v>
          </cell>
        </row>
        <row r="1521">
          <cell r="F1521">
            <v>58241178</v>
          </cell>
        </row>
        <row r="1522">
          <cell r="F1522">
            <v>0</v>
          </cell>
        </row>
        <row r="1523">
          <cell r="F1523">
            <v>0</v>
          </cell>
        </row>
        <row r="1524">
          <cell r="F1524">
            <v>0</v>
          </cell>
        </row>
        <row r="1525">
          <cell r="F1525">
            <v>0</v>
          </cell>
        </row>
        <row r="1526">
          <cell r="F1526">
            <v>3462740</v>
          </cell>
        </row>
        <row r="1527">
          <cell r="F1527">
            <v>0</v>
          </cell>
        </row>
        <row r="1528">
          <cell r="F1528">
            <v>0</v>
          </cell>
        </row>
        <row r="1529">
          <cell r="F1529">
            <v>0</v>
          </cell>
        </row>
        <row r="1530">
          <cell r="F1530">
            <v>0</v>
          </cell>
        </row>
        <row r="1531">
          <cell r="F1531">
            <v>0</v>
          </cell>
        </row>
        <row r="1532">
          <cell r="F1532">
            <v>0</v>
          </cell>
        </row>
        <row r="1533">
          <cell r="F1533">
            <v>0</v>
          </cell>
        </row>
        <row r="1534">
          <cell r="F1534">
            <v>0</v>
          </cell>
        </row>
        <row r="1535">
          <cell r="F1535">
            <v>0</v>
          </cell>
        </row>
        <row r="1536">
          <cell r="F1536">
            <v>-204822</v>
          </cell>
        </row>
        <row r="1537">
          <cell r="F1537">
            <v>0</v>
          </cell>
        </row>
        <row r="1538">
          <cell r="F1538">
            <v>0</v>
          </cell>
        </row>
        <row r="1539">
          <cell r="F1539">
            <v>0</v>
          </cell>
        </row>
        <row r="1540">
          <cell r="F1540">
            <v>-90268900</v>
          </cell>
        </row>
        <row r="1541">
          <cell r="F1541">
            <v>-398531</v>
          </cell>
        </row>
        <row r="1542">
          <cell r="F1542">
            <v>-23979019</v>
          </cell>
        </row>
        <row r="1543">
          <cell r="F1543">
            <v>-52558385</v>
          </cell>
        </row>
        <row r="1544">
          <cell r="F1544">
            <v>-7100943</v>
          </cell>
        </row>
        <row r="1545">
          <cell r="F1545">
            <v>0</v>
          </cell>
        </row>
        <row r="1546">
          <cell r="F1546">
            <v>0</v>
          </cell>
        </row>
        <row r="1547">
          <cell r="F1547">
            <v>0</v>
          </cell>
        </row>
        <row r="1548">
          <cell r="F1548">
            <v>0</v>
          </cell>
        </row>
        <row r="1549">
          <cell r="F1549">
            <v>0</v>
          </cell>
        </row>
        <row r="1550">
          <cell r="F1550">
            <v>-429790</v>
          </cell>
        </row>
        <row r="1551">
          <cell r="F1551">
            <v>0</v>
          </cell>
        </row>
        <row r="1552">
          <cell r="F1552">
            <v>0</v>
          </cell>
        </row>
        <row r="1553">
          <cell r="F1553">
            <v>-1308676</v>
          </cell>
        </row>
        <row r="1554">
          <cell r="F1554">
            <v>-29504068</v>
          </cell>
        </row>
        <row r="1555">
          <cell r="F1555">
            <v>-17941045</v>
          </cell>
        </row>
        <row r="1556">
          <cell r="F1556">
            <v>-17981181</v>
          </cell>
        </row>
        <row r="1557">
          <cell r="F1557">
            <v>0</v>
          </cell>
        </row>
        <row r="1558">
          <cell r="F1558">
            <v>0</v>
          </cell>
        </row>
        <row r="1559">
          <cell r="F1559">
            <v>0</v>
          </cell>
        </row>
        <row r="1560">
          <cell r="F1560">
            <v>-1154247</v>
          </cell>
        </row>
        <row r="1561">
          <cell r="F1561">
            <v>0</v>
          </cell>
        </row>
        <row r="1562">
          <cell r="F1562">
            <v>0</v>
          </cell>
        </row>
        <row r="1563">
          <cell r="F1563">
            <v>0</v>
          </cell>
        </row>
        <row r="1564">
          <cell r="F1564">
            <v>0</v>
          </cell>
        </row>
        <row r="1565">
          <cell r="F1565">
            <v>0</v>
          </cell>
        </row>
        <row r="1566">
          <cell r="F1566">
            <v>0</v>
          </cell>
        </row>
        <row r="1567">
          <cell r="F1567">
            <v>0</v>
          </cell>
        </row>
        <row r="1568">
          <cell r="F1568">
            <v>0</v>
          </cell>
        </row>
        <row r="1569">
          <cell r="F1569">
            <v>0</v>
          </cell>
        </row>
        <row r="1570">
          <cell r="F1570">
            <v>0</v>
          </cell>
        </row>
        <row r="1571">
          <cell r="F1571">
            <v>0</v>
          </cell>
        </row>
        <row r="1572">
          <cell r="F1572">
            <v>794570599</v>
          </cell>
        </row>
        <row r="1573">
          <cell r="F1573">
            <v>15545714</v>
          </cell>
        </row>
        <row r="1574">
          <cell r="F1574">
            <v>1572992158</v>
          </cell>
        </row>
        <row r="1575">
          <cell r="F1575">
            <v>76341092</v>
          </cell>
        </row>
        <row r="1576">
          <cell r="F1576">
            <v>0</v>
          </cell>
        </row>
        <row r="1577">
          <cell r="F1577">
            <v>0</v>
          </cell>
        </row>
        <row r="1578">
          <cell r="F1578">
            <v>0</v>
          </cell>
        </row>
        <row r="1579">
          <cell r="F1579">
            <v>0</v>
          </cell>
        </row>
        <row r="1580">
          <cell r="F1580">
            <v>0</v>
          </cell>
        </row>
        <row r="1581">
          <cell r="F1581">
            <v>13458082</v>
          </cell>
        </row>
        <row r="1582">
          <cell r="F1582">
            <v>12355660</v>
          </cell>
        </row>
        <row r="1583">
          <cell r="F1583">
            <v>4808219</v>
          </cell>
        </row>
        <row r="1584">
          <cell r="F1584">
            <v>0</v>
          </cell>
        </row>
        <row r="1585">
          <cell r="F1585">
            <v>0</v>
          </cell>
        </row>
        <row r="1586">
          <cell r="F1586">
            <v>32558507</v>
          </cell>
        </row>
        <row r="1587">
          <cell r="F1587">
            <v>135209090</v>
          </cell>
        </row>
        <row r="1588">
          <cell r="F1588">
            <v>247921286</v>
          </cell>
        </row>
        <row r="1589">
          <cell r="F1589">
            <v>246810156</v>
          </cell>
        </row>
        <row r="1590">
          <cell r="F1590">
            <v>0</v>
          </cell>
        </row>
        <row r="1591">
          <cell r="F1591">
            <v>0</v>
          </cell>
        </row>
        <row r="1592">
          <cell r="F1592">
            <v>0</v>
          </cell>
        </row>
        <row r="1593">
          <cell r="F1593">
            <v>0</v>
          </cell>
        </row>
        <row r="1594">
          <cell r="F1594">
            <v>8988165</v>
          </cell>
        </row>
        <row r="1595">
          <cell r="F1595">
            <v>0</v>
          </cell>
        </row>
        <row r="1596">
          <cell r="F1596">
            <v>0</v>
          </cell>
        </row>
        <row r="1597">
          <cell r="F1597">
            <v>0</v>
          </cell>
        </row>
        <row r="1598">
          <cell r="F1598">
            <v>0</v>
          </cell>
        </row>
        <row r="1599">
          <cell r="F1599">
            <v>0</v>
          </cell>
        </row>
        <row r="1600">
          <cell r="F1600">
            <v>0</v>
          </cell>
        </row>
        <row r="1601">
          <cell r="F1601">
            <v>0</v>
          </cell>
        </row>
        <row r="1602">
          <cell r="F1602">
            <v>0</v>
          </cell>
        </row>
        <row r="1603">
          <cell r="F1603">
            <v>0</v>
          </cell>
        </row>
        <row r="1604">
          <cell r="F1604">
            <v>-532127281</v>
          </cell>
        </row>
        <row r="1605">
          <cell r="F1605">
            <v>0</v>
          </cell>
        </row>
        <row r="1606">
          <cell r="F1606">
            <v>0</v>
          </cell>
        </row>
        <row r="1607">
          <cell r="F1607">
            <v>0</v>
          </cell>
        </row>
        <row r="1608">
          <cell r="F1608">
            <v>0</v>
          </cell>
        </row>
        <row r="1609">
          <cell r="F1609">
            <v>-452425042</v>
          </cell>
        </row>
        <row r="1610">
          <cell r="F1610">
            <v>-5839231</v>
          </cell>
        </row>
        <row r="1611">
          <cell r="F1611">
            <v>-823787487</v>
          </cell>
        </row>
        <row r="1612">
          <cell r="F1612">
            <v>-34094781</v>
          </cell>
        </row>
        <row r="1613">
          <cell r="F1613">
            <v>0</v>
          </cell>
        </row>
        <row r="1614">
          <cell r="F1614">
            <v>0</v>
          </cell>
        </row>
        <row r="1615">
          <cell r="F1615">
            <v>0</v>
          </cell>
        </row>
        <row r="1616">
          <cell r="F1616">
            <v>0</v>
          </cell>
        </row>
        <row r="1617">
          <cell r="F1617">
            <v>0</v>
          </cell>
        </row>
        <row r="1618">
          <cell r="F1618">
            <v>-2397458</v>
          </cell>
        </row>
        <row r="1619">
          <cell r="F1619">
            <v>-823690</v>
          </cell>
        </row>
        <row r="1620">
          <cell r="F1620">
            <v>-4142466</v>
          </cell>
        </row>
        <row r="1621">
          <cell r="F1621">
            <v>0</v>
          </cell>
        </row>
        <row r="1622">
          <cell r="F1622">
            <v>0</v>
          </cell>
        </row>
        <row r="1623">
          <cell r="F1623">
            <v>-16671609</v>
          </cell>
        </row>
        <row r="1624">
          <cell r="F1624">
            <v>-70573388</v>
          </cell>
        </row>
        <row r="1625">
          <cell r="F1625">
            <v>-145227732</v>
          </cell>
        </row>
        <row r="1626">
          <cell r="F1626">
            <v>-183364566</v>
          </cell>
        </row>
        <row r="1627">
          <cell r="F1627">
            <v>0</v>
          </cell>
        </row>
        <row r="1628">
          <cell r="F1628">
            <v>0</v>
          </cell>
        </row>
        <row r="1629">
          <cell r="F1629">
            <v>0</v>
          </cell>
        </row>
        <row r="1630">
          <cell r="F1630">
            <v>0</v>
          </cell>
        </row>
        <row r="1631">
          <cell r="F1631">
            <v>-8158488</v>
          </cell>
        </row>
        <row r="1632">
          <cell r="F1632">
            <v>0</v>
          </cell>
        </row>
        <row r="1633">
          <cell r="F1633">
            <v>0</v>
          </cell>
        </row>
        <row r="1634">
          <cell r="F1634">
            <v>0</v>
          </cell>
        </row>
        <row r="1635">
          <cell r="F1635">
            <v>0</v>
          </cell>
        </row>
        <row r="1636">
          <cell r="F1636">
            <v>0</v>
          </cell>
        </row>
        <row r="1637">
          <cell r="F1637">
            <v>0</v>
          </cell>
        </row>
        <row r="1638">
          <cell r="F1638">
            <v>0</v>
          </cell>
        </row>
        <row r="1639">
          <cell r="F1639">
            <v>0</v>
          </cell>
        </row>
        <row r="1640">
          <cell r="F1640">
            <v>0</v>
          </cell>
        </row>
        <row r="1641">
          <cell r="F1641">
            <v>0</v>
          </cell>
        </row>
        <row r="1642">
          <cell r="F1642">
            <v>5233955661</v>
          </cell>
        </row>
        <row r="1643">
          <cell r="F1643">
            <v>633819346</v>
          </cell>
        </row>
        <row r="1644">
          <cell r="F1644">
            <v>1219814548</v>
          </cell>
        </row>
        <row r="1645">
          <cell r="F1645">
            <v>1429462110</v>
          </cell>
        </row>
        <row r="1646">
          <cell r="F1646">
            <v>244082550</v>
          </cell>
        </row>
        <row r="1647">
          <cell r="F1647">
            <v>357734928</v>
          </cell>
        </row>
        <row r="1648">
          <cell r="F1648">
            <v>438274008</v>
          </cell>
        </row>
        <row r="1649">
          <cell r="F1649">
            <v>55504109</v>
          </cell>
        </row>
        <row r="1650">
          <cell r="F1650">
            <v>0</v>
          </cell>
        </row>
        <row r="1651">
          <cell r="F1651">
            <v>126034519</v>
          </cell>
        </row>
        <row r="1652">
          <cell r="F1652">
            <v>684039445</v>
          </cell>
        </row>
        <row r="1653">
          <cell r="F1653">
            <v>956568821</v>
          </cell>
        </row>
        <row r="1654">
          <cell r="F1654">
            <v>0</v>
          </cell>
        </row>
        <row r="1655">
          <cell r="F1655">
            <v>0</v>
          </cell>
        </row>
        <row r="1656">
          <cell r="F1656">
            <v>1028395796</v>
          </cell>
        </row>
        <row r="1657">
          <cell r="F1657">
            <v>998262600</v>
          </cell>
        </row>
        <row r="1658">
          <cell r="F1658">
            <v>3648004201</v>
          </cell>
        </row>
        <row r="1659">
          <cell r="F1659">
            <v>3862546181</v>
          </cell>
        </row>
        <row r="1660">
          <cell r="F1660">
            <v>10811228</v>
          </cell>
        </row>
        <row r="1661">
          <cell r="F1661">
            <v>2563466</v>
          </cell>
        </row>
        <row r="1662">
          <cell r="F1662">
            <v>4390853</v>
          </cell>
        </row>
        <row r="1663">
          <cell r="F1663">
            <v>0</v>
          </cell>
        </row>
        <row r="1664">
          <cell r="F1664">
            <v>0</v>
          </cell>
        </row>
        <row r="1665">
          <cell r="F1665">
            <v>33283289</v>
          </cell>
        </row>
        <row r="1666">
          <cell r="F1666">
            <v>4419</v>
          </cell>
        </row>
        <row r="1667">
          <cell r="F1667">
            <v>33019443</v>
          </cell>
        </row>
        <row r="1668">
          <cell r="F1668">
            <v>0</v>
          </cell>
        </row>
        <row r="1669">
          <cell r="F1669">
            <v>1531542307</v>
          </cell>
        </row>
        <row r="1670">
          <cell r="F1670">
            <v>131469870</v>
          </cell>
        </row>
        <row r="1671">
          <cell r="F1671">
            <v>0</v>
          </cell>
        </row>
        <row r="1672">
          <cell r="F1672">
            <v>145616439</v>
          </cell>
        </row>
        <row r="1673">
          <cell r="F1673">
            <v>0</v>
          </cell>
        </row>
        <row r="1674">
          <cell r="F1674">
            <v>0</v>
          </cell>
        </row>
        <row r="1675">
          <cell r="F1675">
            <v>-15121164</v>
          </cell>
        </row>
        <row r="1676">
          <cell r="F1676">
            <v>-13920692</v>
          </cell>
        </row>
        <row r="1677">
          <cell r="F1677">
            <v>0</v>
          </cell>
        </row>
        <row r="1678">
          <cell r="F1678">
            <v>0</v>
          </cell>
        </row>
        <row r="1679">
          <cell r="F1679">
            <v>0</v>
          </cell>
        </row>
        <row r="1680">
          <cell r="F1680">
            <v>-2408022728</v>
          </cell>
        </row>
        <row r="1681">
          <cell r="F1681">
            <v>-244544638</v>
          </cell>
        </row>
        <row r="1682">
          <cell r="F1682">
            <v>-867450260</v>
          </cell>
        </row>
        <row r="1683">
          <cell r="F1683">
            <v>-716898677</v>
          </cell>
        </row>
        <row r="1684">
          <cell r="F1684">
            <v>-214158449</v>
          </cell>
        </row>
        <row r="1685">
          <cell r="F1685">
            <v>-271043695</v>
          </cell>
        </row>
        <row r="1686">
          <cell r="F1686">
            <v>-406588694</v>
          </cell>
        </row>
        <row r="1687">
          <cell r="F1687">
            <v>-38792739</v>
          </cell>
        </row>
        <row r="1688">
          <cell r="F1688">
            <v>0</v>
          </cell>
        </row>
        <row r="1689">
          <cell r="F1689">
            <v>-91982190</v>
          </cell>
        </row>
        <row r="1690">
          <cell r="F1690">
            <v>-471230469</v>
          </cell>
        </row>
        <row r="1691">
          <cell r="F1691">
            <v>-712549884</v>
          </cell>
        </row>
        <row r="1692">
          <cell r="F1692">
            <v>0</v>
          </cell>
        </row>
        <row r="1693">
          <cell r="F1693">
            <v>0</v>
          </cell>
        </row>
        <row r="1694">
          <cell r="F1694">
            <v>-422026062</v>
          </cell>
        </row>
        <row r="1695">
          <cell r="F1695">
            <v>-456868920</v>
          </cell>
        </row>
        <row r="1696">
          <cell r="F1696">
            <v>-2372848575</v>
          </cell>
        </row>
        <row r="1697">
          <cell r="F1697">
            <v>-3025636019</v>
          </cell>
        </row>
        <row r="1698">
          <cell r="F1698">
            <v>-823742</v>
          </cell>
        </row>
        <row r="1699">
          <cell r="F1699">
            <v>-1519959</v>
          </cell>
        </row>
        <row r="1700">
          <cell r="F1700">
            <v>-4093153</v>
          </cell>
        </row>
        <row r="1701">
          <cell r="F1701">
            <v>0</v>
          </cell>
        </row>
        <row r="1702">
          <cell r="F1702">
            <v>0</v>
          </cell>
        </row>
        <row r="1703">
          <cell r="F1703">
            <v>-18687947</v>
          </cell>
        </row>
        <row r="1704">
          <cell r="F1704">
            <v>-3682</v>
          </cell>
        </row>
        <row r="1705">
          <cell r="F1705">
            <v>-23965697</v>
          </cell>
        </row>
        <row r="1706">
          <cell r="F1706">
            <v>0</v>
          </cell>
        </row>
        <row r="1707">
          <cell r="F1707">
            <v>-809476276</v>
          </cell>
        </row>
        <row r="1708">
          <cell r="F1708">
            <v>-62677953</v>
          </cell>
        </row>
        <row r="1709">
          <cell r="F1709">
            <v>0</v>
          </cell>
        </row>
        <row r="1710">
          <cell r="F1710">
            <v>-130254795</v>
          </cell>
        </row>
        <row r="1711">
          <cell r="F1711">
            <v>0</v>
          </cell>
        </row>
        <row r="1712">
          <cell r="F1712">
            <v>0</v>
          </cell>
        </row>
        <row r="1713">
          <cell r="F1713">
            <v>0</v>
          </cell>
        </row>
        <row r="1714">
          <cell r="F1714">
            <v>0</v>
          </cell>
        </row>
        <row r="1715">
          <cell r="F1715">
            <v>0</v>
          </cell>
        </row>
        <row r="1716">
          <cell r="F1716">
            <v>0</v>
          </cell>
        </row>
        <row r="1717">
          <cell r="F1717">
            <v>0</v>
          </cell>
        </row>
        <row r="1718">
          <cell r="F1718">
            <v>0</v>
          </cell>
        </row>
        <row r="1719">
          <cell r="F1719">
            <v>0</v>
          </cell>
        </row>
        <row r="1720">
          <cell r="F1720">
            <v>0</v>
          </cell>
        </row>
        <row r="1721">
          <cell r="F1721">
            <v>0</v>
          </cell>
        </row>
        <row r="1722">
          <cell r="F1722">
            <v>0</v>
          </cell>
        </row>
        <row r="1723">
          <cell r="F1723">
            <v>49215201173</v>
          </cell>
        </row>
        <row r="1724">
          <cell r="F1724">
            <v>1471244105</v>
          </cell>
        </row>
        <row r="1725">
          <cell r="F1725">
            <v>4062296027</v>
          </cell>
        </row>
        <row r="1726">
          <cell r="F1726">
            <v>7274169940</v>
          </cell>
        </row>
        <row r="1727">
          <cell r="F1727">
            <v>1024100792</v>
          </cell>
        </row>
        <row r="1728">
          <cell r="F1728">
            <v>3829946213</v>
          </cell>
        </row>
        <row r="1729">
          <cell r="F1729">
            <v>49103117</v>
          </cell>
        </row>
        <row r="1730">
          <cell r="F1730">
            <v>23657533</v>
          </cell>
        </row>
        <row r="1731">
          <cell r="F1731">
            <v>223680076</v>
          </cell>
        </row>
        <row r="1732">
          <cell r="F1732">
            <v>181993109</v>
          </cell>
        </row>
        <row r="1733">
          <cell r="F1733">
            <v>580553199</v>
          </cell>
        </row>
        <row r="1734">
          <cell r="F1734">
            <v>1532874705</v>
          </cell>
        </row>
        <row r="1735">
          <cell r="F1735">
            <v>0</v>
          </cell>
        </row>
        <row r="1736">
          <cell r="F1736">
            <v>0</v>
          </cell>
        </row>
        <row r="1737">
          <cell r="F1737">
            <v>68793142</v>
          </cell>
        </row>
        <row r="1738">
          <cell r="F1738">
            <v>12144596</v>
          </cell>
        </row>
        <row r="1739">
          <cell r="F1739">
            <v>4769472970</v>
          </cell>
        </row>
        <row r="1740">
          <cell r="F1740">
            <v>10125351314</v>
          </cell>
        </row>
        <row r="1741">
          <cell r="F1741">
            <v>168580766</v>
          </cell>
        </row>
        <row r="1742">
          <cell r="F1742">
            <v>245401216</v>
          </cell>
        </row>
        <row r="1743">
          <cell r="F1743">
            <v>25268775</v>
          </cell>
        </row>
        <row r="1744">
          <cell r="F1744">
            <v>0</v>
          </cell>
        </row>
        <row r="1745">
          <cell r="F1745">
            <v>1361164</v>
          </cell>
        </row>
        <row r="1746">
          <cell r="F1746">
            <v>148756745</v>
          </cell>
        </row>
        <row r="1747">
          <cell r="F1747">
            <v>0</v>
          </cell>
        </row>
        <row r="1748">
          <cell r="F1748">
            <v>1925178</v>
          </cell>
        </row>
        <row r="1749">
          <cell r="F1749">
            <v>383100312</v>
          </cell>
        </row>
        <row r="1750">
          <cell r="F1750">
            <v>57547596</v>
          </cell>
        </row>
        <row r="1751">
          <cell r="F1751">
            <v>1044029682</v>
          </cell>
        </row>
        <row r="1752">
          <cell r="F1752">
            <v>75651241</v>
          </cell>
        </row>
        <row r="1753">
          <cell r="F1753">
            <v>291017376</v>
          </cell>
        </row>
        <row r="1754">
          <cell r="F1754">
            <v>60886193</v>
          </cell>
        </row>
        <row r="1755">
          <cell r="F1755">
            <v>0</v>
          </cell>
        </row>
        <row r="1756">
          <cell r="F1756">
            <v>0</v>
          </cell>
        </row>
        <row r="1757">
          <cell r="F1757">
            <v>-9865359</v>
          </cell>
        </row>
        <row r="1758">
          <cell r="F1758">
            <v>-1461502</v>
          </cell>
        </row>
        <row r="1759">
          <cell r="F1759">
            <v>0</v>
          </cell>
        </row>
        <row r="1760">
          <cell r="F1760">
            <v>0</v>
          </cell>
        </row>
        <row r="1761">
          <cell r="F1761">
            <v>0</v>
          </cell>
        </row>
        <row r="1762">
          <cell r="F1762">
            <v>-35071766684</v>
          </cell>
        </row>
        <row r="1763">
          <cell r="F1763">
            <v>-944814070</v>
          </cell>
        </row>
        <row r="1764">
          <cell r="F1764">
            <v>-2643864543</v>
          </cell>
        </row>
        <row r="1765">
          <cell r="F1765">
            <v>-4194412787</v>
          </cell>
        </row>
        <row r="1766">
          <cell r="F1766">
            <v>-579278942</v>
          </cell>
        </row>
        <row r="1767">
          <cell r="F1767">
            <v>-2499253756</v>
          </cell>
        </row>
        <row r="1768">
          <cell r="F1768">
            <v>-47931497</v>
          </cell>
        </row>
        <row r="1769">
          <cell r="F1769">
            <v>-1460273</v>
          </cell>
        </row>
        <row r="1770">
          <cell r="F1770">
            <v>-222614930</v>
          </cell>
        </row>
        <row r="1771">
          <cell r="F1771">
            <v>-131170281</v>
          </cell>
        </row>
        <row r="1772">
          <cell r="F1772">
            <v>-257036460</v>
          </cell>
        </row>
        <row r="1773">
          <cell r="F1773">
            <v>-1288012920</v>
          </cell>
        </row>
        <row r="1774">
          <cell r="F1774">
            <v>0</v>
          </cell>
        </row>
        <row r="1775">
          <cell r="F1775">
            <v>0</v>
          </cell>
        </row>
        <row r="1776">
          <cell r="F1776">
            <v>-29714264</v>
          </cell>
        </row>
        <row r="1777">
          <cell r="F1777">
            <v>-4026671</v>
          </cell>
        </row>
        <row r="1778">
          <cell r="F1778">
            <v>-3175134179</v>
          </cell>
        </row>
        <row r="1779">
          <cell r="F1779">
            <v>-7410797444</v>
          </cell>
        </row>
        <row r="1780">
          <cell r="F1780">
            <v>-112096476</v>
          </cell>
        </row>
        <row r="1781">
          <cell r="F1781">
            <v>-139861173</v>
          </cell>
        </row>
        <row r="1782">
          <cell r="F1782">
            <v>-11965715</v>
          </cell>
        </row>
        <row r="1783">
          <cell r="F1783">
            <v>0</v>
          </cell>
        </row>
        <row r="1784">
          <cell r="F1784">
            <v>-1096021</v>
          </cell>
        </row>
        <row r="1785">
          <cell r="F1785">
            <v>-136500032</v>
          </cell>
        </row>
        <row r="1786">
          <cell r="F1786">
            <v>0</v>
          </cell>
        </row>
        <row r="1787">
          <cell r="F1787">
            <v>-1853867</v>
          </cell>
        </row>
        <row r="1788">
          <cell r="F1788">
            <v>-329951939</v>
          </cell>
        </row>
        <row r="1789">
          <cell r="F1789">
            <v>-36514419</v>
          </cell>
        </row>
        <row r="1790">
          <cell r="F1790">
            <v>-966728793</v>
          </cell>
        </row>
        <row r="1791">
          <cell r="F1791">
            <v>-39518863</v>
          </cell>
        </row>
        <row r="1792">
          <cell r="F1792">
            <v>-256012369</v>
          </cell>
        </row>
        <row r="1793">
          <cell r="F1793">
            <v>-55596878</v>
          </cell>
        </row>
        <row r="1794">
          <cell r="F1794">
            <v>0</v>
          </cell>
        </row>
        <row r="1795">
          <cell r="F1795">
            <v>2705379</v>
          </cell>
        </row>
        <row r="1796">
          <cell r="F1796">
            <v>0</v>
          </cell>
        </row>
        <row r="1797">
          <cell r="F1797">
            <v>0</v>
          </cell>
        </row>
        <row r="1798">
          <cell r="F1798">
            <v>0</v>
          </cell>
        </row>
        <row r="1799">
          <cell r="F1799">
            <v>0</v>
          </cell>
        </row>
        <row r="1800">
          <cell r="F1800">
            <v>0</v>
          </cell>
        </row>
        <row r="1801">
          <cell r="F1801">
            <v>-1172331</v>
          </cell>
        </row>
        <row r="1802">
          <cell r="F1802">
            <v>0</v>
          </cell>
        </row>
        <row r="1803">
          <cell r="F1803">
            <v>0</v>
          </cell>
        </row>
        <row r="1804">
          <cell r="F1804">
            <v>0</v>
          </cell>
        </row>
        <row r="1805">
          <cell r="F1805">
            <v>0</v>
          </cell>
        </row>
        <row r="1806">
          <cell r="F1806">
            <v>28120430636</v>
          </cell>
        </row>
        <row r="1807">
          <cell r="F1807">
            <v>918263050</v>
          </cell>
        </row>
        <row r="1808">
          <cell r="F1808">
            <v>4857677617</v>
          </cell>
        </row>
        <row r="1809">
          <cell r="F1809">
            <v>21426879609</v>
          </cell>
        </row>
        <row r="1810">
          <cell r="F1810">
            <v>1094968191</v>
          </cell>
        </row>
        <row r="1811">
          <cell r="F1811">
            <v>1364066066</v>
          </cell>
        </row>
        <row r="1812">
          <cell r="F1812">
            <v>72139480</v>
          </cell>
        </row>
        <row r="1813">
          <cell r="F1813">
            <v>36049280</v>
          </cell>
        </row>
        <row r="1814">
          <cell r="F1814">
            <v>1868566835</v>
          </cell>
        </row>
        <row r="1815">
          <cell r="F1815">
            <v>189092708</v>
          </cell>
        </row>
        <row r="1816">
          <cell r="F1816">
            <v>1147814095</v>
          </cell>
        </row>
        <row r="1817">
          <cell r="F1817">
            <v>6770508023</v>
          </cell>
        </row>
        <row r="1818">
          <cell r="F1818">
            <v>0</v>
          </cell>
        </row>
        <row r="1819">
          <cell r="F1819">
            <v>0</v>
          </cell>
        </row>
        <row r="1820">
          <cell r="F1820">
            <v>693931967</v>
          </cell>
        </row>
        <row r="1821">
          <cell r="F1821">
            <v>53953800</v>
          </cell>
        </row>
        <row r="1822">
          <cell r="F1822">
            <v>5796671644</v>
          </cell>
        </row>
        <row r="1823">
          <cell r="F1823">
            <v>13597483916</v>
          </cell>
        </row>
        <row r="1824">
          <cell r="F1824">
            <v>1002795164</v>
          </cell>
        </row>
        <row r="1825">
          <cell r="F1825">
            <v>4918833991</v>
          </cell>
        </row>
        <row r="1826">
          <cell r="F1826">
            <v>28382831</v>
          </cell>
        </row>
        <row r="1827">
          <cell r="F1827">
            <v>439491620</v>
          </cell>
        </row>
        <row r="1828">
          <cell r="F1828">
            <v>0</v>
          </cell>
        </row>
        <row r="1829">
          <cell r="F1829">
            <v>258272757</v>
          </cell>
        </row>
        <row r="1830">
          <cell r="F1830">
            <v>0</v>
          </cell>
        </row>
        <row r="1831">
          <cell r="F1831">
            <v>0</v>
          </cell>
        </row>
        <row r="1832">
          <cell r="F1832">
            <v>0</v>
          </cell>
        </row>
        <row r="1833">
          <cell r="F1833">
            <v>34393968</v>
          </cell>
        </row>
        <row r="1834">
          <cell r="F1834">
            <v>0</v>
          </cell>
        </row>
        <row r="1835">
          <cell r="F1835">
            <v>23776015</v>
          </cell>
        </row>
        <row r="1836">
          <cell r="F1836">
            <v>827225784</v>
          </cell>
        </row>
        <row r="1837">
          <cell r="F1837">
            <v>913809166</v>
          </cell>
        </row>
        <row r="1838">
          <cell r="F1838">
            <v>1495547680</v>
          </cell>
        </row>
        <row r="1839">
          <cell r="F1839">
            <v>79452860</v>
          </cell>
        </row>
        <row r="1840">
          <cell r="F1840">
            <v>139898525</v>
          </cell>
        </row>
        <row r="1841">
          <cell r="F1841">
            <v>119797403</v>
          </cell>
        </row>
        <row r="1842">
          <cell r="F1842">
            <v>0</v>
          </cell>
        </row>
        <row r="1843">
          <cell r="F1843">
            <v>0</v>
          </cell>
        </row>
        <row r="1844">
          <cell r="F1844">
            <v>-9223980</v>
          </cell>
        </row>
        <row r="1845">
          <cell r="F1845">
            <v>-8766776</v>
          </cell>
        </row>
        <row r="1846">
          <cell r="F1846">
            <v>0</v>
          </cell>
        </row>
        <row r="1847">
          <cell r="F1847">
            <v>0</v>
          </cell>
        </row>
        <row r="1848">
          <cell r="F1848">
            <v>-22297154738</v>
          </cell>
        </row>
        <row r="1849">
          <cell r="F1849">
            <v>-658313345</v>
          </cell>
        </row>
        <row r="1850">
          <cell r="F1850">
            <v>-3740597677</v>
          </cell>
        </row>
        <row r="1851">
          <cell r="F1851">
            <v>-15470497343</v>
          </cell>
        </row>
        <row r="1852">
          <cell r="F1852">
            <v>-991548089</v>
          </cell>
        </row>
        <row r="1853">
          <cell r="F1853">
            <v>-1305615529</v>
          </cell>
        </row>
        <row r="1854">
          <cell r="F1854">
            <v>-61997675</v>
          </cell>
        </row>
        <row r="1855">
          <cell r="F1855">
            <v>-30338983</v>
          </cell>
        </row>
        <row r="1856">
          <cell r="F1856">
            <v>-1546834379</v>
          </cell>
        </row>
        <row r="1857">
          <cell r="F1857">
            <v>-160791669</v>
          </cell>
        </row>
        <row r="1858">
          <cell r="F1858">
            <v>-996081440</v>
          </cell>
        </row>
        <row r="1859">
          <cell r="F1859">
            <v>-6235150936</v>
          </cell>
        </row>
        <row r="1860">
          <cell r="F1860">
            <v>0</v>
          </cell>
        </row>
        <row r="1861">
          <cell r="F1861">
            <v>0</v>
          </cell>
        </row>
        <row r="1862">
          <cell r="F1862">
            <v>-180122793</v>
          </cell>
        </row>
        <row r="1863">
          <cell r="F1863">
            <v>-11229915</v>
          </cell>
        </row>
        <row r="1864">
          <cell r="F1864">
            <v>-4821659350</v>
          </cell>
        </row>
        <row r="1865">
          <cell r="F1865">
            <v>-11705759023</v>
          </cell>
        </row>
        <row r="1866">
          <cell r="F1866">
            <v>-777747317</v>
          </cell>
        </row>
        <row r="1867">
          <cell r="F1867">
            <v>-4613228612</v>
          </cell>
        </row>
        <row r="1868">
          <cell r="F1868">
            <v>-21816846</v>
          </cell>
        </row>
        <row r="1869">
          <cell r="F1869">
            <v>-416977321</v>
          </cell>
        </row>
        <row r="1870">
          <cell r="F1870">
            <v>0</v>
          </cell>
        </row>
        <row r="1871">
          <cell r="F1871">
            <v>-235605185</v>
          </cell>
        </row>
        <row r="1872">
          <cell r="F1872">
            <v>0</v>
          </cell>
        </row>
        <row r="1873">
          <cell r="F1873">
            <v>0</v>
          </cell>
        </row>
        <row r="1874">
          <cell r="F1874">
            <v>0</v>
          </cell>
        </row>
        <row r="1875">
          <cell r="F1875">
            <v>-33749584</v>
          </cell>
        </row>
        <row r="1876">
          <cell r="F1876">
            <v>0</v>
          </cell>
        </row>
        <row r="1877">
          <cell r="F1877">
            <v>-23283239</v>
          </cell>
        </row>
        <row r="1878">
          <cell r="F1878">
            <v>-791169573</v>
          </cell>
        </row>
        <row r="1879">
          <cell r="F1879">
            <v>-859314901</v>
          </cell>
        </row>
        <row r="1880">
          <cell r="F1880">
            <v>-782148379</v>
          </cell>
        </row>
        <row r="1881">
          <cell r="F1881">
            <v>-68253759</v>
          </cell>
        </row>
        <row r="1882">
          <cell r="F1882">
            <v>-122697868</v>
          </cell>
        </row>
        <row r="1883">
          <cell r="F1883">
            <v>-112350331</v>
          </cell>
        </row>
        <row r="1884">
          <cell r="F1884">
            <v>0</v>
          </cell>
        </row>
        <row r="1885">
          <cell r="F1885">
            <v>3040650233</v>
          </cell>
        </row>
        <row r="1886">
          <cell r="F1886">
            <v>0</v>
          </cell>
        </row>
        <row r="1887">
          <cell r="F1887">
            <v>0</v>
          </cell>
        </row>
        <row r="1888">
          <cell r="F1888">
            <v>0</v>
          </cell>
        </row>
        <row r="1889">
          <cell r="F1889">
            <v>-2163013411</v>
          </cell>
        </row>
        <row r="1890">
          <cell r="F1890">
            <v>0</v>
          </cell>
        </row>
        <row r="1891">
          <cell r="F1891">
            <v>0</v>
          </cell>
        </row>
        <row r="1892">
          <cell r="F1892">
            <v>182106679336</v>
          </cell>
        </row>
        <row r="1893">
          <cell r="F1893">
            <v>1286292743</v>
          </cell>
        </row>
        <row r="1894">
          <cell r="F1894">
            <v>73417965312</v>
          </cell>
        </row>
        <row r="1895">
          <cell r="F1895">
            <v>57748355758</v>
          </cell>
        </row>
        <row r="1896">
          <cell r="F1896">
            <v>15620867419</v>
          </cell>
        </row>
        <row r="1897">
          <cell r="F1897">
            <v>32600334145</v>
          </cell>
        </row>
        <row r="1898">
          <cell r="F1898">
            <v>690455569</v>
          </cell>
        </row>
        <row r="1899">
          <cell r="F1899">
            <v>292443253</v>
          </cell>
        </row>
        <row r="1900">
          <cell r="F1900">
            <v>17255952890</v>
          </cell>
        </row>
        <row r="1901">
          <cell r="F1901">
            <v>14173229237</v>
          </cell>
        </row>
        <row r="1902">
          <cell r="F1902">
            <v>8858194308</v>
          </cell>
        </row>
        <row r="1903">
          <cell r="F1903">
            <v>9020979006</v>
          </cell>
        </row>
        <row r="1904">
          <cell r="F1904">
            <v>0</v>
          </cell>
        </row>
        <row r="1905">
          <cell r="F1905">
            <v>0</v>
          </cell>
        </row>
        <row r="1906">
          <cell r="F1906">
            <v>0</v>
          </cell>
        </row>
        <row r="1907">
          <cell r="F1907">
            <v>0</v>
          </cell>
        </row>
        <row r="1908">
          <cell r="F1908">
            <v>41871998967</v>
          </cell>
        </row>
        <row r="1909">
          <cell r="F1909">
            <v>70491449096</v>
          </cell>
        </row>
        <row r="1910">
          <cell r="F1910">
            <v>2113829454</v>
          </cell>
        </row>
        <row r="1911">
          <cell r="F1911">
            <v>48363884514</v>
          </cell>
        </row>
        <row r="1912">
          <cell r="F1912">
            <v>368264718</v>
          </cell>
        </row>
        <row r="1913">
          <cell r="F1913">
            <v>19068021874</v>
          </cell>
        </row>
        <row r="1914">
          <cell r="F1914">
            <v>924668</v>
          </cell>
        </row>
        <row r="1915">
          <cell r="F1915">
            <v>5305082911</v>
          </cell>
        </row>
        <row r="1916">
          <cell r="F1916">
            <v>0</v>
          </cell>
        </row>
        <row r="1917">
          <cell r="F1917">
            <v>933313</v>
          </cell>
        </row>
        <row r="1918">
          <cell r="F1918">
            <v>2701572912</v>
          </cell>
        </row>
        <row r="1919">
          <cell r="F1919">
            <v>185496310391</v>
          </cell>
        </row>
        <row r="1920">
          <cell r="F1920">
            <v>0</v>
          </cell>
        </row>
        <row r="1921">
          <cell r="F1921">
            <v>2459248227</v>
          </cell>
        </row>
        <row r="1922">
          <cell r="F1922">
            <v>29817990</v>
          </cell>
        </row>
        <row r="1923">
          <cell r="F1923">
            <v>279618054</v>
          </cell>
        </row>
        <row r="1924">
          <cell r="F1924">
            <v>397914653</v>
          </cell>
        </row>
        <row r="1925">
          <cell r="F1925">
            <v>637860052</v>
          </cell>
        </row>
        <row r="1926">
          <cell r="F1926">
            <v>11489682971</v>
          </cell>
        </row>
        <row r="1927">
          <cell r="F1927">
            <v>895582576</v>
          </cell>
        </row>
        <row r="1928">
          <cell r="F1928">
            <v>0</v>
          </cell>
        </row>
        <row r="1929">
          <cell r="F1929">
            <v>0</v>
          </cell>
        </row>
        <row r="1930">
          <cell r="F1930">
            <v>-1776659576</v>
          </cell>
        </row>
        <row r="1931">
          <cell r="F1931">
            <v>-778285515</v>
          </cell>
        </row>
        <row r="1932">
          <cell r="F1932">
            <v>0</v>
          </cell>
        </row>
        <row r="1933">
          <cell r="F1933">
            <v>0</v>
          </cell>
        </row>
        <row r="1934">
          <cell r="F1934">
            <v>-163357523094</v>
          </cell>
        </row>
        <row r="1935">
          <cell r="F1935">
            <v>-1050843855</v>
          </cell>
        </row>
        <row r="1936">
          <cell r="F1936">
            <v>-65651308158</v>
          </cell>
        </row>
        <row r="1937">
          <cell r="F1937">
            <v>-51269701235</v>
          </cell>
        </row>
        <row r="1938">
          <cell r="F1938">
            <v>-14485663038</v>
          </cell>
        </row>
        <row r="1939">
          <cell r="F1939">
            <v>-29184966747</v>
          </cell>
        </row>
        <row r="1940">
          <cell r="F1940">
            <v>-657312910</v>
          </cell>
        </row>
        <row r="1941">
          <cell r="F1941">
            <v>-271174099</v>
          </cell>
        </row>
        <row r="1942">
          <cell r="F1942">
            <v>-16731562282</v>
          </cell>
        </row>
        <row r="1943">
          <cell r="F1943">
            <v>-12826193422</v>
          </cell>
        </row>
        <row r="1944">
          <cell r="F1944">
            <v>-7341642223</v>
          </cell>
        </row>
        <row r="1945">
          <cell r="F1945">
            <v>-8676879243</v>
          </cell>
        </row>
        <row r="1946">
          <cell r="F1946">
            <v>0</v>
          </cell>
        </row>
        <row r="1947">
          <cell r="F1947">
            <v>0</v>
          </cell>
        </row>
        <row r="1948">
          <cell r="F1948">
            <v>0</v>
          </cell>
        </row>
        <row r="1949">
          <cell r="F1949">
            <v>-39504168159</v>
          </cell>
        </row>
        <row r="1950">
          <cell r="F1950">
            <v>-66654809230</v>
          </cell>
        </row>
        <row r="1951">
          <cell r="F1951">
            <v>-2026480946</v>
          </cell>
        </row>
        <row r="1952">
          <cell r="F1952">
            <v>-47066171954</v>
          </cell>
        </row>
        <row r="1953">
          <cell r="F1953">
            <v>-305706272</v>
          </cell>
        </row>
        <row r="1954">
          <cell r="F1954">
            <v>-18517212190</v>
          </cell>
        </row>
        <row r="1955">
          <cell r="F1955">
            <v>-647029</v>
          </cell>
        </row>
        <row r="1956">
          <cell r="F1956">
            <v>-5034283656</v>
          </cell>
        </row>
        <row r="1957">
          <cell r="F1957">
            <v>0</v>
          </cell>
        </row>
        <row r="1958">
          <cell r="F1958">
            <v>-903031</v>
          </cell>
        </row>
        <row r="1959">
          <cell r="F1959">
            <v>-2638392006</v>
          </cell>
        </row>
        <row r="1960">
          <cell r="F1960">
            <v>-183919636459</v>
          </cell>
        </row>
        <row r="1961">
          <cell r="F1961">
            <v>0</v>
          </cell>
        </row>
        <row r="1962">
          <cell r="F1962">
            <v>-2415428582</v>
          </cell>
        </row>
        <row r="1963">
          <cell r="F1963">
            <v>-27179331</v>
          </cell>
        </row>
        <row r="1964">
          <cell r="F1964">
            <v>-267182114</v>
          </cell>
        </row>
        <row r="1965">
          <cell r="F1965">
            <v>-317831671</v>
          </cell>
        </row>
        <row r="1966">
          <cell r="F1966">
            <v>-607094126</v>
          </cell>
        </row>
        <row r="1967">
          <cell r="F1967">
            <v>-9632164157</v>
          </cell>
        </row>
        <row r="1968">
          <cell r="F1968">
            <v>-810126158</v>
          </cell>
        </row>
        <row r="1969">
          <cell r="F1969">
            <v>1895728665</v>
          </cell>
        </row>
        <row r="1970">
          <cell r="F1970">
            <v>0</v>
          </cell>
        </row>
        <row r="1971">
          <cell r="F1971">
            <v>7322009450</v>
          </cell>
        </row>
        <row r="1972">
          <cell r="F1972">
            <v>0</v>
          </cell>
        </row>
        <row r="1973">
          <cell r="F1973">
            <v>-79557357</v>
          </cell>
        </row>
        <row r="1974">
          <cell r="F1974">
            <v>-1816171308</v>
          </cell>
        </row>
        <row r="1975">
          <cell r="F1975">
            <v>0</v>
          </cell>
        </row>
        <row r="1976">
          <cell r="F1976">
            <v>-7271158135</v>
          </cell>
        </row>
        <row r="1977">
          <cell r="F1977">
            <v>0</v>
          </cell>
        </row>
        <row r="1978">
          <cell r="F1978">
            <v>0</v>
          </cell>
        </row>
        <row r="1979">
          <cell r="F1979">
            <v>0</v>
          </cell>
        </row>
        <row r="1980">
          <cell r="F1980">
            <v>0</v>
          </cell>
        </row>
        <row r="1981">
          <cell r="F1981">
            <v>0</v>
          </cell>
        </row>
        <row r="1982">
          <cell r="F1982">
            <v>0</v>
          </cell>
        </row>
        <row r="1983">
          <cell r="F1983">
            <v>0</v>
          </cell>
        </row>
        <row r="1984">
          <cell r="F1984">
            <v>0</v>
          </cell>
        </row>
        <row r="1985">
          <cell r="F1985">
            <v>0</v>
          </cell>
        </row>
        <row r="1986">
          <cell r="F1986">
            <v>0</v>
          </cell>
        </row>
        <row r="1987">
          <cell r="F1987">
            <v>0</v>
          </cell>
        </row>
        <row r="1988">
          <cell r="F1988">
            <v>0</v>
          </cell>
        </row>
        <row r="1989">
          <cell r="F1989">
            <v>0</v>
          </cell>
        </row>
        <row r="1990">
          <cell r="F1990">
            <v>0</v>
          </cell>
        </row>
        <row r="1991">
          <cell r="F1991">
            <v>0</v>
          </cell>
        </row>
        <row r="1992">
          <cell r="F1992">
            <v>0</v>
          </cell>
        </row>
        <row r="1993">
          <cell r="F1993">
            <v>0</v>
          </cell>
        </row>
        <row r="1994">
          <cell r="F1994">
            <v>0</v>
          </cell>
        </row>
        <row r="1995">
          <cell r="F1995">
            <v>0</v>
          </cell>
        </row>
        <row r="1996">
          <cell r="F1996">
            <v>0</v>
          </cell>
        </row>
        <row r="1997">
          <cell r="F1997">
            <v>0</v>
          </cell>
        </row>
        <row r="1998">
          <cell r="F1998">
            <v>0</v>
          </cell>
        </row>
        <row r="1999">
          <cell r="F1999">
            <v>0</v>
          </cell>
        </row>
        <row r="2000">
          <cell r="F2000">
            <v>0</v>
          </cell>
        </row>
        <row r="2001">
          <cell r="F2001">
            <v>0</v>
          </cell>
        </row>
        <row r="2002">
          <cell r="F2002">
            <v>0</v>
          </cell>
        </row>
        <row r="2003">
          <cell r="F2003">
            <v>0</v>
          </cell>
        </row>
        <row r="2004">
          <cell r="F2004">
            <v>0</v>
          </cell>
        </row>
        <row r="2005">
          <cell r="F2005">
            <v>0</v>
          </cell>
        </row>
        <row r="2006">
          <cell r="F2006">
            <v>0</v>
          </cell>
        </row>
        <row r="2007">
          <cell r="F2007">
            <v>0</v>
          </cell>
        </row>
        <row r="2008">
          <cell r="F2008">
            <v>0</v>
          </cell>
        </row>
        <row r="2009">
          <cell r="F2009">
            <v>0</v>
          </cell>
        </row>
        <row r="2010">
          <cell r="F2010">
            <v>0</v>
          </cell>
        </row>
        <row r="2011">
          <cell r="F2011">
            <v>0</v>
          </cell>
        </row>
        <row r="2012">
          <cell r="F2012">
            <v>0</v>
          </cell>
        </row>
        <row r="2013">
          <cell r="F2013">
            <v>0</v>
          </cell>
        </row>
        <row r="2014">
          <cell r="F2014">
            <v>0</v>
          </cell>
        </row>
        <row r="2015">
          <cell r="F2015">
            <v>0</v>
          </cell>
        </row>
        <row r="2016">
          <cell r="F2016">
            <v>0</v>
          </cell>
        </row>
        <row r="2017">
          <cell r="F2017">
            <v>0</v>
          </cell>
        </row>
        <row r="2018">
          <cell r="F2018">
            <v>0</v>
          </cell>
        </row>
        <row r="2019">
          <cell r="F2019">
            <v>0</v>
          </cell>
        </row>
        <row r="2020">
          <cell r="F2020">
            <v>0</v>
          </cell>
        </row>
        <row r="2021">
          <cell r="F2021">
            <v>0</v>
          </cell>
        </row>
        <row r="2022">
          <cell r="F2022">
            <v>0</v>
          </cell>
        </row>
        <row r="2023">
          <cell r="F2023">
            <v>0</v>
          </cell>
        </row>
        <row r="2024">
          <cell r="F2024">
            <v>0</v>
          </cell>
        </row>
        <row r="2025">
          <cell r="F2025">
            <v>0</v>
          </cell>
        </row>
        <row r="2026">
          <cell r="F2026">
            <v>0</v>
          </cell>
        </row>
        <row r="2027">
          <cell r="F2027">
            <v>0</v>
          </cell>
        </row>
        <row r="2028">
          <cell r="F2028">
            <v>0</v>
          </cell>
        </row>
        <row r="2029">
          <cell r="F2029">
            <v>0</v>
          </cell>
        </row>
        <row r="2030">
          <cell r="F2030">
            <v>0</v>
          </cell>
        </row>
        <row r="2031">
          <cell r="F2031">
            <v>0</v>
          </cell>
        </row>
        <row r="2032">
          <cell r="F2032">
            <v>0</v>
          </cell>
        </row>
        <row r="2033">
          <cell r="F2033">
            <v>0</v>
          </cell>
        </row>
        <row r="2034">
          <cell r="F2034">
            <v>0</v>
          </cell>
        </row>
        <row r="2035">
          <cell r="F2035">
            <v>0</v>
          </cell>
        </row>
        <row r="2036">
          <cell r="F2036">
            <v>0</v>
          </cell>
        </row>
        <row r="2037">
          <cell r="F2037">
            <v>0</v>
          </cell>
        </row>
        <row r="2038">
          <cell r="F2038">
            <v>0</v>
          </cell>
        </row>
        <row r="2039">
          <cell r="F2039">
            <v>0</v>
          </cell>
        </row>
        <row r="2040">
          <cell r="F2040">
            <v>0</v>
          </cell>
        </row>
        <row r="2041">
          <cell r="F2041">
            <v>0</v>
          </cell>
        </row>
        <row r="2042">
          <cell r="F2042">
            <v>0</v>
          </cell>
        </row>
        <row r="2043">
          <cell r="F2043">
            <v>0</v>
          </cell>
        </row>
        <row r="2044">
          <cell r="F2044">
            <v>0</v>
          </cell>
        </row>
        <row r="2045">
          <cell r="F2045">
            <v>0</v>
          </cell>
        </row>
        <row r="2046">
          <cell r="F2046">
            <v>0</v>
          </cell>
        </row>
        <row r="2047">
          <cell r="F2047">
            <v>0</v>
          </cell>
        </row>
        <row r="2048">
          <cell r="F2048">
            <v>0</v>
          </cell>
        </row>
        <row r="2049">
          <cell r="F2049">
            <v>0</v>
          </cell>
        </row>
        <row r="2050">
          <cell r="F2050">
            <v>0</v>
          </cell>
        </row>
        <row r="2051">
          <cell r="F2051">
            <v>0</v>
          </cell>
        </row>
        <row r="2052">
          <cell r="F2052">
            <v>0</v>
          </cell>
        </row>
        <row r="2053">
          <cell r="F2053">
            <v>0</v>
          </cell>
        </row>
        <row r="2054">
          <cell r="F2054">
            <v>0</v>
          </cell>
        </row>
        <row r="2055">
          <cell r="F2055">
            <v>0</v>
          </cell>
        </row>
        <row r="2056">
          <cell r="F2056">
            <v>0</v>
          </cell>
        </row>
        <row r="2057">
          <cell r="F2057">
            <v>0</v>
          </cell>
        </row>
        <row r="2058">
          <cell r="F2058">
            <v>0</v>
          </cell>
        </row>
        <row r="2059">
          <cell r="F2059">
            <v>0</v>
          </cell>
        </row>
        <row r="2060">
          <cell r="F2060">
            <v>0</v>
          </cell>
        </row>
        <row r="2061">
          <cell r="F2061">
            <v>0</v>
          </cell>
        </row>
        <row r="2062">
          <cell r="F2062">
            <v>0</v>
          </cell>
        </row>
        <row r="2063">
          <cell r="F2063">
            <v>0</v>
          </cell>
        </row>
        <row r="2064">
          <cell r="F2064">
            <v>0</v>
          </cell>
        </row>
        <row r="2065">
          <cell r="F2065">
            <v>0</v>
          </cell>
        </row>
        <row r="2066">
          <cell r="F2066">
            <v>0</v>
          </cell>
        </row>
        <row r="2067">
          <cell r="F2067">
            <v>0</v>
          </cell>
        </row>
        <row r="2068">
          <cell r="F2068">
            <v>0</v>
          </cell>
        </row>
        <row r="2069">
          <cell r="F2069">
            <v>0</v>
          </cell>
        </row>
        <row r="2070">
          <cell r="F2070">
            <v>0</v>
          </cell>
        </row>
        <row r="2071">
          <cell r="F2071">
            <v>0</v>
          </cell>
        </row>
        <row r="2072">
          <cell r="F2072">
            <v>0</v>
          </cell>
        </row>
        <row r="2073">
          <cell r="F2073">
            <v>0</v>
          </cell>
        </row>
        <row r="2074">
          <cell r="F2074">
            <v>0</v>
          </cell>
        </row>
        <row r="2075">
          <cell r="F2075">
            <v>0</v>
          </cell>
        </row>
        <row r="2076">
          <cell r="F2076">
            <v>0</v>
          </cell>
        </row>
        <row r="2077">
          <cell r="F2077">
            <v>0</v>
          </cell>
        </row>
        <row r="2078">
          <cell r="F2078">
            <v>0</v>
          </cell>
        </row>
        <row r="2079">
          <cell r="F2079">
            <v>0</v>
          </cell>
        </row>
        <row r="2080">
          <cell r="F2080">
            <v>0</v>
          </cell>
        </row>
        <row r="2081">
          <cell r="F2081">
            <v>0</v>
          </cell>
        </row>
        <row r="2082">
          <cell r="F2082">
            <v>0</v>
          </cell>
        </row>
        <row r="2083">
          <cell r="F2083">
            <v>0</v>
          </cell>
        </row>
        <row r="2084">
          <cell r="F2084">
            <v>0</v>
          </cell>
        </row>
        <row r="2085">
          <cell r="F2085">
            <v>0</v>
          </cell>
        </row>
        <row r="2086">
          <cell r="F2086">
            <v>0</v>
          </cell>
        </row>
        <row r="2087">
          <cell r="F2087">
            <v>0</v>
          </cell>
        </row>
        <row r="2088">
          <cell r="F2088">
            <v>0</v>
          </cell>
        </row>
        <row r="2089">
          <cell r="F2089">
            <v>0</v>
          </cell>
        </row>
        <row r="2090">
          <cell r="F2090">
            <v>0</v>
          </cell>
        </row>
        <row r="2091">
          <cell r="F2091">
            <v>0</v>
          </cell>
        </row>
        <row r="2092">
          <cell r="F2092">
            <v>0</v>
          </cell>
        </row>
        <row r="2093">
          <cell r="F2093">
            <v>0</v>
          </cell>
        </row>
        <row r="2094">
          <cell r="F2094">
            <v>0</v>
          </cell>
        </row>
        <row r="2095">
          <cell r="F2095">
            <v>0</v>
          </cell>
        </row>
        <row r="2096">
          <cell r="F2096">
            <v>0</v>
          </cell>
        </row>
        <row r="2097">
          <cell r="F2097">
            <v>0</v>
          </cell>
        </row>
        <row r="2098">
          <cell r="F2098">
            <v>0</v>
          </cell>
        </row>
        <row r="2099">
          <cell r="F2099">
            <v>0</v>
          </cell>
        </row>
        <row r="2100">
          <cell r="F2100">
            <v>0</v>
          </cell>
        </row>
        <row r="2101">
          <cell r="F2101">
            <v>0</v>
          </cell>
        </row>
        <row r="2102">
          <cell r="F2102">
            <v>0</v>
          </cell>
        </row>
        <row r="2103">
          <cell r="F2103">
            <v>0</v>
          </cell>
        </row>
        <row r="2104">
          <cell r="F2104">
            <v>0</v>
          </cell>
        </row>
        <row r="2105">
          <cell r="F2105">
            <v>0</v>
          </cell>
        </row>
        <row r="2106">
          <cell r="F2106">
            <v>0</v>
          </cell>
        </row>
        <row r="2107">
          <cell r="F2107">
            <v>0</v>
          </cell>
        </row>
        <row r="2108">
          <cell r="F2108">
            <v>0</v>
          </cell>
        </row>
        <row r="2109">
          <cell r="F2109">
            <v>0</v>
          </cell>
        </row>
        <row r="2110">
          <cell r="F2110">
            <v>0</v>
          </cell>
        </row>
        <row r="2111">
          <cell r="F2111">
            <v>0</v>
          </cell>
        </row>
        <row r="2112">
          <cell r="F2112">
            <v>0</v>
          </cell>
        </row>
        <row r="2113">
          <cell r="F2113">
            <v>108050027990</v>
          </cell>
        </row>
        <row r="2115">
          <cell r="F2115">
            <v>0</v>
          </cell>
        </row>
        <row r="2116">
          <cell r="F2116">
            <v>0</v>
          </cell>
        </row>
        <row r="2117">
          <cell r="F2117">
            <v>0</v>
          </cell>
        </row>
        <row r="2118">
          <cell r="F2118">
            <v>-56102253</v>
          </cell>
        </row>
        <row r="2119">
          <cell r="F2119">
            <v>-329546384</v>
          </cell>
        </row>
        <row r="2120">
          <cell r="F2120">
            <v>0</v>
          </cell>
        </row>
        <row r="2121">
          <cell r="F2121">
            <v>0</v>
          </cell>
        </row>
        <row r="2122">
          <cell r="F2122">
            <v>0</v>
          </cell>
        </row>
        <row r="2123">
          <cell r="F2123">
            <v>-20258972026</v>
          </cell>
        </row>
        <row r="2124">
          <cell r="F2124">
            <v>0</v>
          </cell>
        </row>
        <row r="2125">
          <cell r="F2125">
            <v>0</v>
          </cell>
        </row>
        <row r="2126">
          <cell r="F2126">
            <v>-13501932</v>
          </cell>
        </row>
        <row r="2127">
          <cell r="F2127">
            <v>-31377371</v>
          </cell>
        </row>
        <row r="2128">
          <cell r="F2128">
            <v>0</v>
          </cell>
        </row>
        <row r="2129">
          <cell r="F2129">
            <v>-7079265732</v>
          </cell>
        </row>
        <row r="2130">
          <cell r="F2130">
            <v>-11936370229</v>
          </cell>
        </row>
        <row r="2131">
          <cell r="F2131">
            <v>-7951596</v>
          </cell>
        </row>
        <row r="2132">
          <cell r="F2132">
            <v>-5183700000</v>
          </cell>
        </row>
        <row r="2133">
          <cell r="F2133">
            <v>-15585095099</v>
          </cell>
        </row>
        <row r="2134">
          <cell r="F2134">
            <v>-8805295070</v>
          </cell>
        </row>
        <row r="2135">
          <cell r="F2135">
            <v>0</v>
          </cell>
        </row>
        <row r="2136">
          <cell r="F2136">
            <v>-528971547</v>
          </cell>
        </row>
        <row r="2137">
          <cell r="F2137">
            <v>-205500242</v>
          </cell>
        </row>
        <row r="2138">
          <cell r="F2138">
            <v>-2995615077</v>
          </cell>
        </row>
        <row r="2139">
          <cell r="F2139">
            <v>-142211304</v>
          </cell>
        </row>
        <row r="2140">
          <cell r="F2140">
            <v>-1181467868</v>
          </cell>
        </row>
        <row r="2141">
          <cell r="F2141">
            <v>-425362763</v>
          </cell>
        </row>
        <row r="2142">
          <cell r="F2142">
            <v>-16310224199</v>
          </cell>
        </row>
        <row r="2143">
          <cell r="F2143">
            <v>-9912532432</v>
          </cell>
        </row>
        <row r="2144">
          <cell r="F2144">
            <v>0</v>
          </cell>
        </row>
        <row r="2145">
          <cell r="F2145">
            <v>-100989063124</v>
          </cell>
        </row>
        <row r="2147">
          <cell r="F2147">
            <v>0</v>
          </cell>
        </row>
        <row r="2148">
          <cell r="F2148">
            <v>1090000</v>
          </cell>
        </row>
        <row r="2149">
          <cell r="F2149">
            <v>0</v>
          </cell>
        </row>
        <row r="2150">
          <cell r="F2150">
            <v>0</v>
          </cell>
        </row>
        <row r="2151">
          <cell r="F2151">
            <v>4222488613</v>
          </cell>
        </row>
        <row r="2152">
          <cell r="F2152">
            <v>345135</v>
          </cell>
        </row>
        <row r="2153">
          <cell r="F2153">
            <v>11604891759</v>
          </cell>
        </row>
        <row r="2154">
          <cell r="F2154">
            <v>0</v>
          </cell>
        </row>
        <row r="2155">
          <cell r="F2155">
            <v>0</v>
          </cell>
        </row>
        <row r="2156">
          <cell r="F2156">
            <v>17937174342</v>
          </cell>
        </row>
        <row r="2157">
          <cell r="F2157">
            <v>0</v>
          </cell>
        </row>
        <row r="2158">
          <cell r="F2158">
            <v>0</v>
          </cell>
        </row>
        <row r="2159">
          <cell r="F2159">
            <v>0</v>
          </cell>
        </row>
        <row r="2160">
          <cell r="F2160">
            <v>0</v>
          </cell>
        </row>
        <row r="2161">
          <cell r="F2161">
            <v>0</v>
          </cell>
        </row>
        <row r="2162">
          <cell r="F2162">
            <v>0</v>
          </cell>
        </row>
        <row r="2163">
          <cell r="F2163">
            <v>17184000000</v>
          </cell>
        </row>
        <row r="2164">
          <cell r="F2164">
            <v>0</v>
          </cell>
        </row>
        <row r="2165">
          <cell r="F2165">
            <v>0</v>
          </cell>
        </row>
        <row r="2166">
          <cell r="F2166">
            <v>50949989849</v>
          </cell>
        </row>
        <row r="2168">
          <cell r="F2168">
            <v>435949170</v>
          </cell>
        </row>
        <row r="2169">
          <cell r="F2169">
            <v>3291739884</v>
          </cell>
        </row>
        <row r="2170">
          <cell r="F2170">
            <v>1058216961</v>
          </cell>
        </row>
        <row r="2171">
          <cell r="F2171">
            <v>0</v>
          </cell>
        </row>
        <row r="2172">
          <cell r="F2172">
            <v>0</v>
          </cell>
        </row>
        <row r="2173">
          <cell r="F2173">
            <v>1604347447</v>
          </cell>
        </row>
        <row r="2174">
          <cell r="F2174">
            <v>1900478176</v>
          </cell>
        </row>
        <row r="2175">
          <cell r="F2175">
            <v>0</v>
          </cell>
        </row>
        <row r="2176">
          <cell r="F2176">
            <v>14521076913</v>
          </cell>
        </row>
        <row r="2177">
          <cell r="F2177">
            <v>0</v>
          </cell>
        </row>
        <row r="2178">
          <cell r="F2178">
            <v>349579026</v>
          </cell>
        </row>
        <row r="2179">
          <cell r="F2179">
            <v>0</v>
          </cell>
        </row>
        <row r="2180">
          <cell r="F2180">
            <v>0</v>
          </cell>
        </row>
        <row r="2181">
          <cell r="F2181">
            <v>12760510602</v>
          </cell>
        </row>
        <row r="2182">
          <cell r="F2182">
            <v>4264791368</v>
          </cell>
        </row>
        <row r="2183">
          <cell r="F2183">
            <v>0</v>
          </cell>
        </row>
        <row r="2184">
          <cell r="F2184">
            <v>1177834570</v>
          </cell>
        </row>
        <row r="2185">
          <cell r="F2185">
            <v>23684455</v>
          </cell>
        </row>
        <row r="2186">
          <cell r="F2186">
            <v>52555303</v>
          </cell>
        </row>
        <row r="2187">
          <cell r="F2187">
            <v>315859481</v>
          </cell>
        </row>
        <row r="2188">
          <cell r="F2188">
            <v>24529677</v>
          </cell>
        </row>
        <row r="2189">
          <cell r="F2189">
            <v>272130000</v>
          </cell>
        </row>
        <row r="2190">
          <cell r="F2190">
            <v>39111000</v>
          </cell>
        </row>
        <row r="2191">
          <cell r="F2191">
            <v>0</v>
          </cell>
        </row>
        <row r="2192">
          <cell r="F2192">
            <v>0</v>
          </cell>
        </row>
        <row r="2193">
          <cell r="F2193">
            <v>0</v>
          </cell>
        </row>
        <row r="2194">
          <cell r="F2194">
            <v>7339082</v>
          </cell>
        </row>
        <row r="2195">
          <cell r="F2195">
            <v>12894729</v>
          </cell>
        </row>
        <row r="2196">
          <cell r="F2196">
            <v>0</v>
          </cell>
        </row>
        <row r="2197">
          <cell r="F2197">
            <v>0</v>
          </cell>
        </row>
        <row r="2198">
          <cell r="F2198">
            <v>0</v>
          </cell>
        </row>
        <row r="2199">
          <cell r="F2199">
            <v>33694050</v>
          </cell>
        </row>
        <row r="2200">
          <cell r="F2200">
            <v>867600</v>
          </cell>
        </row>
        <row r="2201">
          <cell r="F2201">
            <v>1768179980</v>
          </cell>
        </row>
        <row r="2202">
          <cell r="F2202">
            <v>1064732</v>
          </cell>
        </row>
        <row r="2203">
          <cell r="F2203">
            <v>87141192</v>
          </cell>
        </row>
        <row r="2204">
          <cell r="F2204">
            <v>6901475</v>
          </cell>
        </row>
        <row r="2205">
          <cell r="F2205">
            <v>176941652</v>
          </cell>
        </row>
        <row r="2206">
          <cell r="F2206">
            <v>13317962</v>
          </cell>
        </row>
        <row r="2207">
          <cell r="F2207">
            <v>491284755</v>
          </cell>
        </row>
        <row r="2208">
          <cell r="F2208">
            <v>0</v>
          </cell>
        </row>
        <row r="2209">
          <cell r="F2209">
            <v>0</v>
          </cell>
        </row>
        <row r="2210">
          <cell r="F2210">
            <v>-472841045</v>
          </cell>
        </row>
        <row r="2211">
          <cell r="F2211">
            <v>389208914</v>
          </cell>
        </row>
        <row r="2212">
          <cell r="F2212">
            <v>0</v>
          </cell>
        </row>
        <row r="2213">
          <cell r="F2213">
            <v>103674</v>
          </cell>
        </row>
        <row r="2214">
          <cell r="F2214">
            <v>720000</v>
          </cell>
        </row>
        <row r="2215">
          <cell r="F2215">
            <v>0</v>
          </cell>
        </row>
        <row r="2216">
          <cell r="F2216">
            <v>46038917</v>
          </cell>
        </row>
        <row r="2217">
          <cell r="F2217">
            <v>0</v>
          </cell>
        </row>
        <row r="2218">
          <cell r="F2218">
            <v>0</v>
          </cell>
        </row>
        <row r="2219">
          <cell r="F2219">
            <v>102772399</v>
          </cell>
        </row>
        <row r="2220">
          <cell r="F2220">
            <v>0</v>
          </cell>
        </row>
        <row r="2221">
          <cell r="F2221">
            <v>325325293</v>
          </cell>
        </row>
        <row r="2222">
          <cell r="F2222">
            <v>0</v>
          </cell>
        </row>
        <row r="2223">
          <cell r="F2223">
            <v>11887346</v>
          </cell>
        </row>
        <row r="2224">
          <cell r="F2224">
            <v>4330424672</v>
          </cell>
        </row>
        <row r="2225">
          <cell r="F2225">
            <v>-58</v>
          </cell>
        </row>
        <row r="2226">
          <cell r="F2226">
            <v>-4329785387</v>
          </cell>
        </row>
        <row r="2227">
          <cell r="F2227">
            <v>0</v>
          </cell>
        </row>
        <row r="2228">
          <cell r="F2228">
            <v>0</v>
          </cell>
        </row>
        <row r="2229">
          <cell r="F2229">
            <v>7327686</v>
          </cell>
        </row>
        <row r="2230">
          <cell r="F2230">
            <v>283526</v>
          </cell>
        </row>
        <row r="2231">
          <cell r="F2231">
            <v>0</v>
          </cell>
        </row>
        <row r="2232">
          <cell r="F2232">
            <v>0</v>
          </cell>
        </row>
        <row r="2233">
          <cell r="F2233">
            <v>0</v>
          </cell>
        </row>
        <row r="2234">
          <cell r="F2234">
            <v>0</v>
          </cell>
        </row>
        <row r="2235">
          <cell r="F2235">
            <v>0</v>
          </cell>
        </row>
        <row r="2236">
          <cell r="F2236">
            <v>0</v>
          </cell>
        </row>
        <row r="2237">
          <cell r="F2237">
            <v>694665740</v>
          </cell>
        </row>
        <row r="2238">
          <cell r="F2238">
            <v>522742371</v>
          </cell>
        </row>
        <row r="2239">
          <cell r="F2239">
            <v>0</v>
          </cell>
        </row>
        <row r="2240">
          <cell r="F2240">
            <v>7548258930</v>
          </cell>
        </row>
        <row r="2241">
          <cell r="F2241">
            <v>642858</v>
          </cell>
        </row>
        <row r="2242">
          <cell r="F2242">
            <v>1904607</v>
          </cell>
        </row>
        <row r="2243">
          <cell r="F2243">
            <v>71389139</v>
          </cell>
        </row>
        <row r="2244">
          <cell r="F2244">
            <v>0</v>
          </cell>
        </row>
        <row r="2245">
          <cell r="F2245">
            <v>0</v>
          </cell>
        </row>
        <row r="2246">
          <cell r="F2246">
            <v>0</v>
          </cell>
        </row>
        <row r="2247">
          <cell r="F2247">
            <v>0</v>
          </cell>
        </row>
        <row r="2248">
          <cell r="F2248">
            <v>0</v>
          </cell>
        </row>
        <row r="2249">
          <cell r="F2249">
            <v>758708970</v>
          </cell>
        </row>
        <row r="2250">
          <cell r="F2250">
            <v>0</v>
          </cell>
        </row>
        <row r="2251">
          <cell r="F2251">
            <v>0</v>
          </cell>
        </row>
        <row r="2252">
          <cell r="F2252">
            <v>983</v>
          </cell>
        </row>
        <row r="2253">
          <cell r="F2253">
            <v>0</v>
          </cell>
        </row>
        <row r="2254">
          <cell r="F2254">
            <v>29404349</v>
          </cell>
        </row>
        <row r="2255">
          <cell r="F2255">
            <v>25055931</v>
          </cell>
        </row>
        <row r="2256">
          <cell r="F2256">
            <v>76730000</v>
          </cell>
        </row>
        <row r="2257">
          <cell r="F2257">
            <v>245151</v>
          </cell>
        </row>
        <row r="2258">
          <cell r="F2258">
            <v>0</v>
          </cell>
        </row>
        <row r="2259">
          <cell r="F2259">
            <v>0</v>
          </cell>
        </row>
        <row r="2260">
          <cell r="F2260">
            <v>0</v>
          </cell>
        </row>
        <row r="2261">
          <cell r="F2261">
            <v>9800000</v>
          </cell>
        </row>
        <row r="2262">
          <cell r="F2262">
            <v>0</v>
          </cell>
        </row>
        <row r="2263">
          <cell r="F2263">
            <v>0</v>
          </cell>
        </row>
        <row r="2264">
          <cell r="F2264">
            <v>0</v>
          </cell>
        </row>
        <row r="2265">
          <cell r="F2265">
            <v>0</v>
          </cell>
        </row>
        <row r="2266">
          <cell r="F2266">
            <v>6043346717</v>
          </cell>
        </row>
        <row r="2267">
          <cell r="F2267">
            <v>47705859</v>
          </cell>
        </row>
        <row r="2268">
          <cell r="F2268">
            <v>472841045</v>
          </cell>
        </row>
        <row r="2269">
          <cell r="F2269">
            <v>153414028</v>
          </cell>
        </row>
        <row r="2270">
          <cell r="F2270">
            <v>0</v>
          </cell>
        </row>
        <row r="2271">
          <cell r="F2271">
            <v>0</v>
          </cell>
        </row>
        <row r="2272">
          <cell r="F2272">
            <v>0</v>
          </cell>
        </row>
        <row r="2273">
          <cell r="F2273">
            <v>-14112693</v>
          </cell>
        </row>
        <row r="2274">
          <cell r="F2274">
            <v>0</v>
          </cell>
        </row>
        <row r="2275">
          <cell r="F2275">
            <v>0</v>
          </cell>
        </row>
        <row r="2276">
          <cell r="F2276">
            <v>0</v>
          </cell>
        </row>
        <row r="2277">
          <cell r="F2277">
            <v>257669106</v>
          </cell>
        </row>
        <row r="2278">
          <cell r="F2278">
            <v>0</v>
          </cell>
        </row>
        <row r="2279">
          <cell r="F2279">
            <v>417089309</v>
          </cell>
        </row>
        <row r="2280">
          <cell r="F2280">
            <v>532154680</v>
          </cell>
        </row>
        <row r="2281">
          <cell r="F2281">
            <v>0</v>
          </cell>
        </row>
        <row r="2282">
          <cell r="F2282">
            <v>-282990600553</v>
          </cell>
        </row>
        <row r="2283">
          <cell r="F2283">
            <v>-3907146815</v>
          </cell>
        </row>
        <row r="2284">
          <cell r="F2284">
            <v>-69835111262</v>
          </cell>
        </row>
        <row r="2285">
          <cell r="F2285">
            <v>0</v>
          </cell>
        </row>
        <row r="2286">
          <cell r="F2286">
            <v>-218712133292</v>
          </cell>
        </row>
        <row r="2287">
          <cell r="F2287">
            <v>-163763680</v>
          </cell>
        </row>
        <row r="2288">
          <cell r="F2288">
            <v>27156162965</v>
          </cell>
        </row>
        <row r="2289">
          <cell r="F2289">
            <v>-19700569896</v>
          </cell>
        </row>
        <row r="2290">
          <cell r="F2290">
            <v>-437062480</v>
          </cell>
        </row>
        <row r="2291">
          <cell r="F2291">
            <v>-7254679797</v>
          </cell>
        </row>
        <row r="2292">
          <cell r="F2292">
            <v>-256189089087</v>
          </cell>
        </row>
        <row r="2293">
          <cell r="F2293">
            <v>2369521532</v>
          </cell>
        </row>
        <row r="2294">
          <cell r="F2294">
            <v>-103544296601</v>
          </cell>
        </row>
        <row r="2295">
          <cell r="F2295">
            <v>0</v>
          </cell>
        </row>
        <row r="2296">
          <cell r="F2296">
            <v>-783389795475</v>
          </cell>
        </row>
        <row r="2297">
          <cell r="F2297">
            <v>-10295767811</v>
          </cell>
        </row>
        <row r="2298">
          <cell r="F2298">
            <v>-185756852381</v>
          </cell>
        </row>
        <row r="2299">
          <cell r="F2299">
            <v>0</v>
          </cell>
        </row>
        <row r="2300">
          <cell r="F2300">
            <v>53009297800</v>
          </cell>
        </row>
        <row r="2301">
          <cell r="F2301">
            <v>-1195917342</v>
          </cell>
        </row>
        <row r="2302">
          <cell r="F2302">
            <v>6875300751</v>
          </cell>
        </row>
        <row r="2303">
          <cell r="F2303">
            <v>420088635666</v>
          </cell>
        </row>
        <row r="2304">
          <cell r="F2304">
            <v>4392670</v>
          </cell>
        </row>
        <row r="2305">
          <cell r="F2305">
            <v>-1809423990</v>
          </cell>
        </row>
        <row r="2306">
          <cell r="F2306">
            <v>0</v>
          </cell>
        </row>
        <row r="2307">
          <cell r="F2307">
            <v>3150054556</v>
          </cell>
        </row>
        <row r="2308">
          <cell r="F2308">
            <v>25677877</v>
          </cell>
        </row>
        <row r="2309">
          <cell r="F2309">
            <v>6989454362</v>
          </cell>
        </row>
        <row r="2310">
          <cell r="F2310">
            <v>1025923257601</v>
          </cell>
        </row>
        <row r="2311">
          <cell r="F2311">
            <v>-3496205643</v>
          </cell>
        </row>
        <row r="2312">
          <cell r="F2312">
            <v>127726679389</v>
          </cell>
        </row>
        <row r="2313">
          <cell r="F2313">
            <v>215170478865</v>
          </cell>
        </row>
        <row r="2314">
          <cell r="F2314">
            <v>-507217593</v>
          </cell>
        </row>
        <row r="2315">
          <cell r="F2315">
            <v>-5661173622</v>
          </cell>
        </row>
        <row r="2316">
          <cell r="F2316">
            <v>0</v>
          </cell>
        </row>
        <row r="2317">
          <cell r="F2317">
            <v>-1921817121</v>
          </cell>
        </row>
        <row r="2318">
          <cell r="F2318">
            <v>-89340857</v>
          </cell>
        </row>
        <row r="2319">
          <cell r="F2319">
            <v>16376001920</v>
          </cell>
        </row>
        <row r="2320">
          <cell r="F2320">
            <v>11976298145</v>
          </cell>
        </row>
        <row r="2321">
          <cell r="F2321">
            <v>-54273528</v>
          </cell>
        </row>
        <row r="2322">
          <cell r="F2322">
            <v>53293577838</v>
          </cell>
        </row>
        <row r="2323">
          <cell r="F2323">
            <v>0</v>
          </cell>
        </row>
        <row r="2324">
          <cell r="F2324">
            <v>11635845790</v>
          </cell>
        </row>
        <row r="2325">
          <cell r="F2325">
            <v>46816623</v>
          </cell>
        </row>
        <row r="2326">
          <cell r="F2326">
            <v>25404742592</v>
          </cell>
        </row>
        <row r="2327">
          <cell r="F2327">
            <v>0</v>
          </cell>
        </row>
        <row r="2328">
          <cell r="F2328">
            <v>137976585020</v>
          </cell>
        </row>
        <row r="2329">
          <cell r="F2329">
            <v>-28427633</v>
          </cell>
        </row>
        <row r="2330">
          <cell r="F2330">
            <v>15630480520</v>
          </cell>
        </row>
        <row r="2331">
          <cell r="F2331">
            <v>0</v>
          </cell>
        </row>
        <row r="2332">
          <cell r="F2332">
            <v>95417929148</v>
          </cell>
        </row>
        <row r="2333">
          <cell r="F2333">
            <v>100673599</v>
          </cell>
        </row>
        <row r="2334">
          <cell r="F2334">
            <v>-41285325451</v>
          </cell>
        </row>
        <row r="2335">
          <cell r="F2335">
            <v>75166881209</v>
          </cell>
        </row>
        <row r="2336">
          <cell r="F2336">
            <v>12773424</v>
          </cell>
        </row>
        <row r="2337">
          <cell r="F2337">
            <v>6943128260</v>
          </cell>
        </row>
        <row r="2338">
          <cell r="F2338">
            <v>167088522740</v>
          </cell>
        </row>
        <row r="2339">
          <cell r="F2339">
            <v>-54524951</v>
          </cell>
        </row>
        <row r="2340">
          <cell r="F2340">
            <v>-3494420473</v>
          </cell>
        </row>
        <row r="2341">
          <cell r="F2341">
            <v>0</v>
          </cell>
        </row>
        <row r="2342">
          <cell r="F2342">
            <v>0</v>
          </cell>
        </row>
        <row r="2343">
          <cell r="F2343">
            <v>387301366</v>
          </cell>
        </row>
        <row r="2344">
          <cell r="F2344">
            <v>0</v>
          </cell>
        </row>
        <row r="2345">
          <cell r="F2345">
            <v>-272343810787</v>
          </cell>
        </row>
        <row r="2346">
          <cell r="F2346">
            <v>-9669681656</v>
          </cell>
        </row>
        <row r="2347">
          <cell r="F2347">
            <v>-680109974267</v>
          </cell>
        </row>
        <row r="2348">
          <cell r="F2348">
            <v>35214923941</v>
          </cell>
        </row>
        <row r="2349">
          <cell r="F2349">
            <v>19740814756</v>
          </cell>
        </row>
        <row r="2350">
          <cell r="F2350">
            <v>-951057588</v>
          </cell>
        </row>
        <row r="2351">
          <cell r="F2351">
            <v>-35042994</v>
          </cell>
        </row>
        <row r="2352">
          <cell r="F2352">
            <v>7713400390</v>
          </cell>
        </row>
        <row r="2353">
          <cell r="F2353">
            <v>2793198906</v>
          </cell>
        </row>
        <row r="2354">
          <cell r="F2354">
            <v>0</v>
          </cell>
        </row>
        <row r="2355">
          <cell r="F2355">
            <v>32181764199</v>
          </cell>
        </row>
        <row r="2356">
          <cell r="F2356">
            <v>-41373219155</v>
          </cell>
        </row>
        <row r="2357">
          <cell r="F2357">
            <v>-1960076525</v>
          </cell>
        </row>
        <row r="2358">
          <cell r="F2358">
            <v>-444011899</v>
          </cell>
        </row>
        <row r="2359">
          <cell r="F2359">
            <v>-20563303558</v>
          </cell>
        </row>
        <row r="2360">
          <cell r="F2360">
            <v>-17935564</v>
          </cell>
        </row>
        <row r="2361">
          <cell r="F2361">
            <v>-5042135764</v>
          </cell>
        </row>
        <row r="2362">
          <cell r="F2362">
            <v>22160194695</v>
          </cell>
        </row>
        <row r="2363">
          <cell r="F2363">
            <v>-3214573951</v>
          </cell>
        </row>
        <row r="2364">
          <cell r="F2364">
            <v>0</v>
          </cell>
        </row>
        <row r="2365">
          <cell r="F2365">
            <v>-378636707569</v>
          </cell>
        </row>
        <row r="2366">
          <cell r="F2366">
            <v>33923536569</v>
          </cell>
        </row>
        <row r="2367">
          <cell r="F2367">
            <v>1172024705532</v>
          </cell>
        </row>
        <row r="2368">
          <cell r="F2368">
            <v>-2</v>
          </cell>
        </row>
        <row r="2369">
          <cell r="F2369">
            <v>0</v>
          </cell>
        </row>
        <row r="2370">
          <cell r="F2370">
            <v>-3768304279</v>
          </cell>
        </row>
        <row r="2371">
          <cell r="F2371">
            <v>1</v>
          </cell>
        </row>
        <row r="2372">
          <cell r="F2372">
            <v>1</v>
          </cell>
        </row>
        <row r="2373">
          <cell r="F2373">
            <v>-407223231103</v>
          </cell>
        </row>
        <row r="2374">
          <cell r="F2374">
            <v>-4571007223</v>
          </cell>
        </row>
        <row r="2375">
          <cell r="F2375">
            <v>0</v>
          </cell>
        </row>
        <row r="2376">
          <cell r="F2376">
            <v>0</v>
          </cell>
        </row>
        <row r="2377">
          <cell r="F2377">
            <v>62753144259</v>
          </cell>
        </row>
        <row r="2379">
          <cell r="F2379">
            <v>0</v>
          </cell>
        </row>
        <row r="2380">
          <cell r="F2380">
            <v>311022000</v>
          </cell>
        </row>
        <row r="2381">
          <cell r="F2381">
            <v>0</v>
          </cell>
        </row>
        <row r="2382">
          <cell r="F2382">
            <v>0</v>
          </cell>
        </row>
        <row r="2383">
          <cell r="F2383">
            <v>311022000</v>
          </cell>
        </row>
        <row r="2385">
          <cell r="F2385">
            <v>-315859481</v>
          </cell>
        </row>
        <row r="2386">
          <cell r="F2386">
            <v>0</v>
          </cell>
        </row>
        <row r="2387">
          <cell r="F2387">
            <v>0</v>
          </cell>
        </row>
        <row r="2388">
          <cell r="F2388">
            <v>-148820458</v>
          </cell>
        </row>
        <row r="2389">
          <cell r="F2389">
            <v>-464679939</v>
          </cell>
        </row>
        <row r="2391">
          <cell r="F2391">
            <v>0</v>
          </cell>
        </row>
        <row r="2392">
          <cell r="F2392">
            <v>178287</v>
          </cell>
        </row>
        <row r="2393">
          <cell r="F2393">
            <v>0</v>
          </cell>
        </row>
        <row r="2394">
          <cell r="F2394">
            <v>0</v>
          </cell>
        </row>
        <row r="2395">
          <cell r="F2395">
            <v>0</v>
          </cell>
        </row>
        <row r="2396">
          <cell r="F2396">
            <v>0</v>
          </cell>
        </row>
        <row r="2397">
          <cell r="F2397">
            <v>0</v>
          </cell>
        </row>
        <row r="2398">
          <cell r="F2398">
            <v>71060897</v>
          </cell>
        </row>
        <row r="2399">
          <cell r="F2399">
            <v>1733957578</v>
          </cell>
        </row>
        <row r="2400">
          <cell r="F2400">
            <v>375345600</v>
          </cell>
        </row>
        <row r="2401">
          <cell r="F2401">
            <v>155666823</v>
          </cell>
        </row>
        <row r="2402">
          <cell r="F2402">
            <v>4909768566</v>
          </cell>
        </row>
        <row r="2403">
          <cell r="F2403">
            <v>62000000</v>
          </cell>
        </row>
        <row r="2404">
          <cell r="F2404">
            <v>0</v>
          </cell>
        </row>
        <row r="2405">
          <cell r="F2405">
            <v>9714772170</v>
          </cell>
        </row>
        <row r="2406">
          <cell r="F2406">
            <v>702143989</v>
          </cell>
        </row>
        <row r="2407">
          <cell r="F2407">
            <v>0</v>
          </cell>
        </row>
        <row r="2408">
          <cell r="F2408">
            <v>0</v>
          </cell>
        </row>
        <row r="2409">
          <cell r="F2409">
            <v>0</v>
          </cell>
        </row>
        <row r="2410">
          <cell r="F2410">
            <v>0</v>
          </cell>
        </row>
        <row r="2411">
          <cell r="F2411">
            <v>155511000</v>
          </cell>
        </row>
        <row r="2412">
          <cell r="F2412">
            <v>0</v>
          </cell>
        </row>
        <row r="2413">
          <cell r="F2413">
            <v>29158312</v>
          </cell>
        </row>
        <row r="2414">
          <cell r="F2414">
            <v>21989329</v>
          </cell>
        </row>
        <row r="2415">
          <cell r="F2415">
            <v>0</v>
          </cell>
        </row>
        <row r="2416">
          <cell r="F2416">
            <v>0</v>
          </cell>
        </row>
        <row r="2417">
          <cell r="F2417">
            <v>254519670</v>
          </cell>
        </row>
        <row r="2418">
          <cell r="F2418">
            <v>269700316</v>
          </cell>
        </row>
        <row r="2419">
          <cell r="F2419">
            <v>144106860</v>
          </cell>
        </row>
        <row r="2420">
          <cell r="F2420">
            <v>495121728</v>
          </cell>
        </row>
        <row r="2421">
          <cell r="F2421">
            <v>52573863</v>
          </cell>
        </row>
        <row r="2422">
          <cell r="F2422">
            <v>1752018291</v>
          </cell>
        </row>
        <row r="2423">
          <cell r="F2423">
            <v>0</v>
          </cell>
        </row>
        <row r="2424">
          <cell r="F2424">
            <v>1024061905</v>
          </cell>
        </row>
        <row r="2425">
          <cell r="F2425">
            <v>0</v>
          </cell>
        </row>
        <row r="2426">
          <cell r="F2426">
            <v>768856891</v>
          </cell>
        </row>
        <row r="2427">
          <cell r="F2427">
            <v>0</v>
          </cell>
        </row>
        <row r="2428">
          <cell r="F2428">
            <v>0</v>
          </cell>
        </row>
        <row r="2429">
          <cell r="F2429">
            <v>709893350</v>
          </cell>
        </row>
        <row r="2430">
          <cell r="F2430">
            <v>0</v>
          </cell>
        </row>
        <row r="2431">
          <cell r="F2431">
            <v>0</v>
          </cell>
        </row>
        <row r="2432">
          <cell r="F2432">
            <v>9679881</v>
          </cell>
        </row>
        <row r="2433">
          <cell r="F2433">
            <v>0</v>
          </cell>
        </row>
        <row r="2434">
          <cell r="F2434">
            <v>0</v>
          </cell>
        </row>
        <row r="2435">
          <cell r="F2435">
            <v>0</v>
          </cell>
        </row>
        <row r="2436">
          <cell r="F2436">
            <v>103944887</v>
          </cell>
        </row>
        <row r="2437">
          <cell r="F2437">
            <v>457400981</v>
          </cell>
        </row>
        <row r="2438">
          <cell r="F2438">
            <v>0</v>
          </cell>
        </row>
        <row r="2439">
          <cell r="F2439">
            <v>4116217</v>
          </cell>
        </row>
        <row r="2440">
          <cell r="F2440">
            <v>140632169</v>
          </cell>
        </row>
        <row r="2441">
          <cell r="F2441">
            <v>0</v>
          </cell>
        </row>
        <row r="2442">
          <cell r="F2442">
            <v>0</v>
          </cell>
        </row>
        <row r="2443">
          <cell r="F2443">
            <v>0</v>
          </cell>
        </row>
        <row r="2444">
          <cell r="F2444">
            <v>0</v>
          </cell>
        </row>
        <row r="2445">
          <cell r="F2445">
            <v>0</v>
          </cell>
        </row>
        <row r="2446">
          <cell r="F2446">
            <v>2956536996</v>
          </cell>
        </row>
        <row r="2447">
          <cell r="F2447">
            <v>605306817</v>
          </cell>
        </row>
        <row r="2448">
          <cell r="F2448">
            <v>265062669</v>
          </cell>
        </row>
        <row r="2449">
          <cell r="F2449">
            <v>1278610302</v>
          </cell>
        </row>
        <row r="2450">
          <cell r="F2450">
            <v>406150443</v>
          </cell>
        </row>
        <row r="2451">
          <cell r="F2451">
            <v>0</v>
          </cell>
        </row>
        <row r="2452">
          <cell r="F2452">
            <v>62042513</v>
          </cell>
        </row>
        <row r="2453">
          <cell r="F2453">
            <v>546976705</v>
          </cell>
        </row>
        <row r="2454">
          <cell r="F2454">
            <v>0</v>
          </cell>
        </row>
        <row r="2455">
          <cell r="F2455">
            <v>311394248</v>
          </cell>
        </row>
        <row r="2456">
          <cell r="F2456">
            <v>0</v>
          </cell>
        </row>
        <row r="2457">
          <cell r="F2457">
            <v>0</v>
          </cell>
        </row>
        <row r="2458">
          <cell r="F2458">
            <v>0</v>
          </cell>
        </row>
        <row r="2459">
          <cell r="F2459">
            <v>441133132</v>
          </cell>
        </row>
        <row r="2460">
          <cell r="F2460">
            <v>160138333</v>
          </cell>
        </row>
        <row r="2461">
          <cell r="F2461">
            <v>263160484</v>
          </cell>
        </row>
        <row r="2462">
          <cell r="F2462">
            <v>0</v>
          </cell>
        </row>
        <row r="2463">
          <cell r="F2463">
            <v>0</v>
          </cell>
        </row>
        <row r="2464">
          <cell r="F2464">
            <v>748286845</v>
          </cell>
        </row>
        <row r="2465">
          <cell r="F2465">
            <v>210508502</v>
          </cell>
        </row>
        <row r="2466">
          <cell r="F2466">
            <v>830614472</v>
          </cell>
        </row>
        <row r="2467">
          <cell r="F2467">
            <v>755933524</v>
          </cell>
        </row>
        <row r="2468">
          <cell r="F2468">
            <v>84780605</v>
          </cell>
        </row>
        <row r="2469">
          <cell r="F2469">
            <v>2258270022</v>
          </cell>
        </row>
        <row r="2470">
          <cell r="F2470">
            <v>13243058</v>
          </cell>
        </row>
        <row r="2471">
          <cell r="F2471">
            <v>1487733852</v>
          </cell>
        </row>
        <row r="2472">
          <cell r="F2472">
            <v>0</v>
          </cell>
        </row>
        <row r="2473">
          <cell r="F2473">
            <v>1454182190</v>
          </cell>
        </row>
        <row r="2474">
          <cell r="F2474">
            <v>0</v>
          </cell>
        </row>
        <row r="2475">
          <cell r="F2475">
            <v>535204450</v>
          </cell>
        </row>
        <row r="2476">
          <cell r="F2476">
            <v>0</v>
          </cell>
        </row>
        <row r="2477">
          <cell r="F2477">
            <v>0</v>
          </cell>
        </row>
        <row r="2478">
          <cell r="F2478">
            <v>280491162</v>
          </cell>
        </row>
        <row r="2479">
          <cell r="F2479">
            <v>0</v>
          </cell>
        </row>
        <row r="2480">
          <cell r="F2480">
            <v>657043752</v>
          </cell>
        </row>
        <row r="2481">
          <cell r="F2481">
            <v>0</v>
          </cell>
        </row>
        <row r="2482">
          <cell r="F2482">
            <v>77372976</v>
          </cell>
        </row>
        <row r="2483">
          <cell r="F2483">
            <v>0</v>
          </cell>
        </row>
        <row r="2484">
          <cell r="F2484">
            <v>0</v>
          </cell>
        </row>
        <row r="2485">
          <cell r="F2485">
            <v>0</v>
          </cell>
        </row>
        <row r="2486">
          <cell r="F2486">
            <v>0</v>
          </cell>
        </row>
        <row r="2487">
          <cell r="F2487">
            <v>0</v>
          </cell>
        </row>
        <row r="2488">
          <cell r="F2488">
            <v>0</v>
          </cell>
        </row>
        <row r="2489">
          <cell r="F2489">
            <v>0</v>
          </cell>
        </row>
        <row r="2490">
          <cell r="F2490">
            <v>0</v>
          </cell>
        </row>
        <row r="2491">
          <cell r="F2491">
            <v>0</v>
          </cell>
        </row>
        <row r="2492">
          <cell r="F2492">
            <v>0</v>
          </cell>
        </row>
        <row r="2493">
          <cell r="F2493">
            <v>0</v>
          </cell>
        </row>
        <row r="2494">
          <cell r="F2494">
            <v>0</v>
          </cell>
        </row>
        <row r="2495">
          <cell r="F2495">
            <v>0</v>
          </cell>
        </row>
        <row r="2496">
          <cell r="F2496">
            <v>0</v>
          </cell>
        </row>
        <row r="2497">
          <cell r="F2497">
            <v>0</v>
          </cell>
        </row>
        <row r="2498">
          <cell r="F2498">
            <v>0</v>
          </cell>
        </row>
        <row r="2499">
          <cell r="F2499">
            <v>0</v>
          </cell>
        </row>
        <row r="2500">
          <cell r="F2500">
            <v>0</v>
          </cell>
        </row>
        <row r="2501">
          <cell r="F2501">
            <v>0</v>
          </cell>
        </row>
        <row r="2502">
          <cell r="F2502">
            <v>0</v>
          </cell>
        </row>
        <row r="2503">
          <cell r="F2503">
            <v>40808357612</v>
          </cell>
        </row>
        <row r="2505">
          <cell r="F2505">
            <v>0</v>
          </cell>
        </row>
        <row r="2506">
          <cell r="F2506">
            <v>17707546</v>
          </cell>
        </row>
        <row r="2507">
          <cell r="F2507">
            <v>0</v>
          </cell>
        </row>
        <row r="2508">
          <cell r="F2508">
            <v>0</v>
          </cell>
        </row>
        <row r="2509">
          <cell r="F2509">
            <v>0</v>
          </cell>
        </row>
        <row r="2510">
          <cell r="F2510">
            <v>17707546</v>
          </cell>
        </row>
        <row r="2512">
          <cell r="F2512">
            <v>66349338</v>
          </cell>
        </row>
        <row r="2513">
          <cell r="F2513">
            <v>1207623603</v>
          </cell>
        </row>
        <row r="2514">
          <cell r="F2514">
            <v>0</v>
          </cell>
        </row>
        <row r="2515">
          <cell r="F2515">
            <v>0</v>
          </cell>
        </row>
        <row r="2516">
          <cell r="F2516">
            <v>0</v>
          </cell>
        </row>
        <row r="2517">
          <cell r="F2517">
            <v>0</v>
          </cell>
        </row>
        <row r="2518">
          <cell r="F2518">
            <v>0</v>
          </cell>
        </row>
        <row r="2519">
          <cell r="F2519">
            <v>645117524</v>
          </cell>
        </row>
        <row r="2520">
          <cell r="F2520">
            <v>3749184739</v>
          </cell>
        </row>
        <row r="2521">
          <cell r="F2521">
            <v>0</v>
          </cell>
        </row>
        <row r="2522">
          <cell r="F2522">
            <v>2286729606</v>
          </cell>
        </row>
        <row r="2523">
          <cell r="F2523">
            <v>5329147623</v>
          </cell>
        </row>
        <row r="2524">
          <cell r="F2524">
            <v>881655593</v>
          </cell>
        </row>
        <row r="2525">
          <cell r="F2525">
            <v>0</v>
          </cell>
        </row>
        <row r="2526">
          <cell r="F2526">
            <v>339012425</v>
          </cell>
        </row>
        <row r="2527">
          <cell r="F2527">
            <v>38392988834</v>
          </cell>
        </row>
        <row r="2528">
          <cell r="F2528">
            <v>0</v>
          </cell>
        </row>
        <row r="2529">
          <cell r="F2529">
            <v>6816012278</v>
          </cell>
        </row>
        <row r="2530">
          <cell r="F2530">
            <v>0</v>
          </cell>
        </row>
        <row r="2531">
          <cell r="F2531">
            <v>185000000</v>
          </cell>
        </row>
        <row r="2532">
          <cell r="F2532">
            <v>0</v>
          </cell>
        </row>
        <row r="2533">
          <cell r="F2533">
            <v>5486786156</v>
          </cell>
        </row>
        <row r="2534">
          <cell r="F2534">
            <v>358032146</v>
          </cell>
        </row>
        <row r="2535">
          <cell r="F2535">
            <v>8339421607</v>
          </cell>
        </row>
        <row r="2536">
          <cell r="F2536">
            <v>0</v>
          </cell>
        </row>
        <row r="2537">
          <cell r="F2537">
            <v>2892000000</v>
          </cell>
        </row>
        <row r="2538">
          <cell r="F2538">
            <v>1440628400</v>
          </cell>
        </row>
        <row r="2539">
          <cell r="F2539">
            <v>1202318100</v>
          </cell>
        </row>
        <row r="2540">
          <cell r="F2540">
            <v>603399527</v>
          </cell>
        </row>
        <row r="2541">
          <cell r="F2541">
            <v>6234666823</v>
          </cell>
        </row>
        <row r="2542">
          <cell r="F2542">
            <v>123799093</v>
          </cell>
        </row>
        <row r="2543">
          <cell r="F2543">
            <v>2795832997</v>
          </cell>
        </row>
        <row r="2544">
          <cell r="F2544">
            <v>259185000</v>
          </cell>
        </row>
        <row r="2545">
          <cell r="F2545">
            <v>2000832977</v>
          </cell>
        </row>
        <row r="2546">
          <cell r="F2546">
            <v>1391406096</v>
          </cell>
        </row>
        <row r="2547">
          <cell r="F2547">
            <v>0</v>
          </cell>
        </row>
        <row r="2548">
          <cell r="F2548">
            <v>1215849788</v>
          </cell>
        </row>
        <row r="2549">
          <cell r="F2549">
            <v>0</v>
          </cell>
        </row>
        <row r="2550">
          <cell r="F2550">
            <v>0</v>
          </cell>
        </row>
        <row r="2551">
          <cell r="F2551">
            <v>0</v>
          </cell>
        </row>
        <row r="2552">
          <cell r="F2552">
            <v>172017204</v>
          </cell>
        </row>
        <row r="2553">
          <cell r="F2553">
            <v>134204956</v>
          </cell>
        </row>
        <row r="2554">
          <cell r="F2554">
            <v>0</v>
          </cell>
        </row>
        <row r="2555">
          <cell r="F2555">
            <v>0</v>
          </cell>
        </row>
        <row r="2556">
          <cell r="F2556">
            <v>1812662832</v>
          </cell>
        </row>
        <row r="2557">
          <cell r="F2557">
            <v>0</v>
          </cell>
        </row>
        <row r="2558">
          <cell r="F2558">
            <v>0</v>
          </cell>
        </row>
        <row r="2559">
          <cell r="F2559">
            <v>0</v>
          </cell>
        </row>
        <row r="2560">
          <cell r="F2560">
            <v>0</v>
          </cell>
        </row>
        <row r="2561">
          <cell r="F2561">
            <v>0</v>
          </cell>
        </row>
        <row r="2562">
          <cell r="F2562">
            <v>0</v>
          </cell>
        </row>
        <row r="2563">
          <cell r="F2563">
            <v>0</v>
          </cell>
        </row>
        <row r="2564">
          <cell r="F2564">
            <v>0</v>
          </cell>
        </row>
        <row r="2565">
          <cell r="F2565">
            <v>0</v>
          </cell>
        </row>
        <row r="2566">
          <cell r="F2566">
            <v>0</v>
          </cell>
        </row>
        <row r="2567">
          <cell r="F2567">
            <v>0</v>
          </cell>
        </row>
        <row r="2568">
          <cell r="F2568">
            <v>0</v>
          </cell>
        </row>
        <row r="2569">
          <cell r="F2569">
            <v>0</v>
          </cell>
        </row>
        <row r="2570">
          <cell r="F2570">
            <v>0</v>
          </cell>
        </row>
        <row r="2571">
          <cell r="F2571">
            <v>0</v>
          </cell>
        </row>
        <row r="2572">
          <cell r="F2572">
            <v>0</v>
          </cell>
        </row>
        <row r="2573">
          <cell r="F2573">
            <v>0</v>
          </cell>
        </row>
        <row r="2574">
          <cell r="F2574">
            <v>0</v>
          </cell>
        </row>
        <row r="2575">
          <cell r="F2575">
            <v>0</v>
          </cell>
        </row>
        <row r="2576">
          <cell r="F2576">
            <v>0</v>
          </cell>
        </row>
        <row r="2577">
          <cell r="F2577">
            <v>0</v>
          </cell>
        </row>
        <row r="2578">
          <cell r="F2578">
            <v>0</v>
          </cell>
        </row>
        <row r="2579">
          <cell r="F2579">
            <v>0</v>
          </cell>
        </row>
        <row r="2580">
          <cell r="F2580">
            <v>0</v>
          </cell>
        </row>
        <row r="2581">
          <cell r="F2581">
            <v>96361865265</v>
          </cell>
        </row>
        <row r="2583">
          <cell r="F2583">
            <v>0</v>
          </cell>
        </row>
        <row r="2584">
          <cell r="F2584">
            <v>0</v>
          </cell>
        </row>
        <row r="2585">
          <cell r="F2585">
            <v>0</v>
          </cell>
        </row>
        <row r="2587">
          <cell r="F2587">
            <v>-697761138</v>
          </cell>
        </row>
        <row r="2588">
          <cell r="F2588">
            <v>0</v>
          </cell>
        </row>
        <row r="2589">
          <cell r="F2589">
            <v>-697761138</v>
          </cell>
        </row>
        <row r="2591">
          <cell r="F2591">
            <v>0</v>
          </cell>
        </row>
        <row r="2592">
          <cell r="F2592">
            <v>0</v>
          </cell>
        </row>
        <row r="2593">
          <cell r="F2593">
            <v>0</v>
          </cell>
        </row>
        <row r="2594">
          <cell r="F2594">
            <v>948228582</v>
          </cell>
        </row>
        <row r="2595">
          <cell r="F2595">
            <v>11144327</v>
          </cell>
        </row>
        <row r="2596">
          <cell r="F2596">
            <v>2488371944</v>
          </cell>
        </row>
        <row r="2597">
          <cell r="F2597">
            <v>52908493</v>
          </cell>
        </row>
        <row r="2598">
          <cell r="F2598">
            <v>0</v>
          </cell>
        </row>
        <row r="2599">
          <cell r="F2599">
            <v>0</v>
          </cell>
        </row>
        <row r="2600">
          <cell r="F2600">
            <v>0</v>
          </cell>
        </row>
        <row r="2601">
          <cell r="F2601">
            <v>26409396</v>
          </cell>
        </row>
        <row r="2602">
          <cell r="F2602">
            <v>0</v>
          </cell>
        </row>
        <row r="2603">
          <cell r="F2603">
            <v>1140881</v>
          </cell>
        </row>
        <row r="2604">
          <cell r="F2604">
            <v>3052087</v>
          </cell>
        </row>
        <row r="2605">
          <cell r="F2605">
            <v>4665330</v>
          </cell>
        </row>
        <row r="2606">
          <cell r="F2606">
            <v>11507355</v>
          </cell>
        </row>
        <row r="2607">
          <cell r="F2607">
            <v>18785833</v>
          </cell>
        </row>
        <row r="2608">
          <cell r="F2608">
            <v>41189289</v>
          </cell>
        </row>
        <row r="2609">
          <cell r="F2609">
            <v>3090730</v>
          </cell>
        </row>
        <row r="2610">
          <cell r="F2610">
            <v>667656213</v>
          </cell>
        </row>
        <row r="2611">
          <cell r="F2611">
            <v>0</v>
          </cell>
        </row>
        <row r="2612">
          <cell r="F2612">
            <v>225004334</v>
          </cell>
        </row>
        <row r="2613">
          <cell r="F2613">
            <v>0</v>
          </cell>
        </row>
        <row r="2614">
          <cell r="F2614">
            <v>296330160</v>
          </cell>
        </row>
        <row r="2615">
          <cell r="F2615">
            <v>0</v>
          </cell>
        </row>
        <row r="2616">
          <cell r="F2616">
            <v>920210267</v>
          </cell>
        </row>
        <row r="2617">
          <cell r="F2617">
            <v>0</v>
          </cell>
        </row>
        <row r="2618">
          <cell r="F2618">
            <v>0</v>
          </cell>
        </row>
        <row r="2619">
          <cell r="F2619">
            <v>3986552</v>
          </cell>
        </row>
        <row r="2620">
          <cell r="F2620">
            <v>0</v>
          </cell>
        </row>
        <row r="2621">
          <cell r="F2621">
            <v>0</v>
          </cell>
        </row>
        <row r="2622">
          <cell r="F2622">
            <v>0</v>
          </cell>
        </row>
        <row r="2623">
          <cell r="F2623">
            <v>8166235</v>
          </cell>
        </row>
        <row r="2624">
          <cell r="F2624">
            <v>0</v>
          </cell>
        </row>
        <row r="2625">
          <cell r="F2625">
            <v>0</v>
          </cell>
        </row>
        <row r="2626">
          <cell r="F2626">
            <v>-3785086</v>
          </cell>
        </row>
        <row r="2627">
          <cell r="F2627">
            <v>-1414169</v>
          </cell>
        </row>
        <row r="2628">
          <cell r="F2628">
            <v>-99534504</v>
          </cell>
        </row>
        <row r="2629">
          <cell r="F2629">
            <v>-515671</v>
          </cell>
        </row>
        <row r="2630">
          <cell r="F2630">
            <v>0</v>
          </cell>
        </row>
        <row r="2631">
          <cell r="F2631">
            <v>0</v>
          </cell>
        </row>
        <row r="2632">
          <cell r="F2632">
            <v>-568082</v>
          </cell>
        </row>
        <row r="2633">
          <cell r="F2633">
            <v>0</v>
          </cell>
        </row>
        <row r="2634">
          <cell r="F2634">
            <v>0</v>
          </cell>
        </row>
        <row r="2635">
          <cell r="F2635">
            <v>-1167884</v>
          </cell>
        </row>
        <row r="2636">
          <cell r="F2636">
            <v>0</v>
          </cell>
        </row>
        <row r="2637">
          <cell r="F2637">
            <v>0</v>
          </cell>
        </row>
        <row r="2638">
          <cell r="F2638">
            <v>-782026</v>
          </cell>
        </row>
        <row r="2639">
          <cell r="F2639">
            <v>-193870</v>
          </cell>
        </row>
        <row r="2640">
          <cell r="F2640">
            <v>-3964633</v>
          </cell>
        </row>
        <row r="2641">
          <cell r="F2641">
            <v>-836701</v>
          </cell>
        </row>
        <row r="2642">
          <cell r="F2642">
            <v>-24919892</v>
          </cell>
        </row>
        <row r="2643">
          <cell r="F2643">
            <v>0</v>
          </cell>
        </row>
        <row r="2644">
          <cell r="F2644">
            <v>-11727677</v>
          </cell>
        </row>
        <row r="2645">
          <cell r="F2645">
            <v>0</v>
          </cell>
        </row>
        <row r="2646">
          <cell r="F2646">
            <v>-25557524</v>
          </cell>
        </row>
        <row r="2647">
          <cell r="F2647">
            <v>0</v>
          </cell>
        </row>
        <row r="2648">
          <cell r="F2648">
            <v>-7007767</v>
          </cell>
        </row>
        <row r="2649">
          <cell r="F2649">
            <v>0</v>
          </cell>
        </row>
        <row r="2650">
          <cell r="F2650">
            <v>0</v>
          </cell>
        </row>
        <row r="2651">
          <cell r="F2651">
            <v>-675453</v>
          </cell>
        </row>
        <row r="2652">
          <cell r="F2652">
            <v>0</v>
          </cell>
        </row>
        <row r="2653">
          <cell r="F2653">
            <v>0</v>
          </cell>
        </row>
        <row r="2654">
          <cell r="F2654">
            <v>0</v>
          </cell>
        </row>
        <row r="2655">
          <cell r="F2655">
            <v>-119710</v>
          </cell>
        </row>
        <row r="2656">
          <cell r="F2656">
            <v>-681400994</v>
          </cell>
        </row>
        <row r="2657">
          <cell r="F2657">
            <v>-3714805</v>
          </cell>
        </row>
        <row r="2658">
          <cell r="F2658">
            <v>-1820321621</v>
          </cell>
        </row>
        <row r="2659">
          <cell r="F2659">
            <v>-36223727</v>
          </cell>
        </row>
        <row r="2660">
          <cell r="F2660">
            <v>0</v>
          </cell>
        </row>
        <row r="2661">
          <cell r="F2661">
            <v>0</v>
          </cell>
        </row>
        <row r="2662">
          <cell r="F2662">
            <v>-15906183</v>
          </cell>
        </row>
        <row r="2663">
          <cell r="F2663">
            <v>0</v>
          </cell>
        </row>
        <row r="2664">
          <cell r="F2664">
            <v>0</v>
          </cell>
        </row>
        <row r="2665">
          <cell r="F2665">
            <v>-1462546</v>
          </cell>
        </row>
        <row r="2666">
          <cell r="F2666">
            <v>0</v>
          </cell>
        </row>
        <row r="2667">
          <cell r="F2667">
            <v>0</v>
          </cell>
        </row>
        <row r="2668">
          <cell r="F2668">
            <v>-8086572</v>
          </cell>
        </row>
        <row r="2669">
          <cell r="F2669">
            <v>-23895782</v>
          </cell>
        </row>
        <row r="2670">
          <cell r="F2670">
            <v>-1482382</v>
          </cell>
        </row>
        <row r="2671">
          <cell r="F2671">
            <v>-534199388</v>
          </cell>
        </row>
        <row r="2672">
          <cell r="F2672">
            <v>0</v>
          </cell>
        </row>
        <row r="2673">
          <cell r="F2673">
            <v>-179682589</v>
          </cell>
        </row>
        <row r="2674">
          <cell r="F2674">
            <v>0</v>
          </cell>
        </row>
        <row r="2675">
          <cell r="F2675">
            <v>-243009615</v>
          </cell>
        </row>
        <row r="2676">
          <cell r="F2676">
            <v>-881116305</v>
          </cell>
        </row>
        <row r="2677">
          <cell r="F2677">
            <v>0</v>
          </cell>
        </row>
        <row r="2678">
          <cell r="F2678">
            <v>0</v>
          </cell>
        </row>
        <row r="2679">
          <cell r="F2679">
            <v>-3146416</v>
          </cell>
        </row>
        <row r="2680">
          <cell r="F2680">
            <v>0</v>
          </cell>
        </row>
        <row r="2681">
          <cell r="F2681">
            <v>0</v>
          </cell>
        </row>
        <row r="2682">
          <cell r="F2682">
            <v>0</v>
          </cell>
        </row>
        <row r="2683">
          <cell r="F2683">
            <v>-1924927</v>
          </cell>
        </row>
        <row r="2684">
          <cell r="F2684">
            <v>0</v>
          </cell>
        </row>
        <row r="2685">
          <cell r="F2685">
            <v>0</v>
          </cell>
        </row>
        <row r="2686">
          <cell r="F2686">
            <v>80657128</v>
          </cell>
        </row>
        <row r="2687">
          <cell r="F2687">
            <v>68236808</v>
          </cell>
        </row>
        <row r="2688">
          <cell r="F2688">
            <v>5994379</v>
          </cell>
        </row>
        <row r="2689">
          <cell r="F2689">
            <v>75302294</v>
          </cell>
        </row>
        <row r="2690">
          <cell r="F2690">
            <v>0</v>
          </cell>
        </row>
        <row r="2691">
          <cell r="F2691">
            <v>29174786</v>
          </cell>
        </row>
        <row r="2692">
          <cell r="F2692">
            <v>0</v>
          </cell>
        </row>
        <row r="2693">
          <cell r="F2693">
            <v>0</v>
          </cell>
        </row>
        <row r="2694">
          <cell r="F2694">
            <v>817048</v>
          </cell>
        </row>
        <row r="2695">
          <cell r="F2695">
            <v>3424093</v>
          </cell>
        </row>
        <row r="2696">
          <cell r="F2696">
            <v>34461106</v>
          </cell>
        </row>
        <row r="2697">
          <cell r="F2697">
            <v>0</v>
          </cell>
        </row>
        <row r="2698">
          <cell r="F2698">
            <v>0</v>
          </cell>
        </row>
        <row r="2699">
          <cell r="F2699">
            <v>17652002</v>
          </cell>
        </row>
        <row r="2700">
          <cell r="F2700">
            <v>11396998</v>
          </cell>
        </row>
        <row r="2701">
          <cell r="F2701">
            <v>42944259</v>
          </cell>
        </row>
        <row r="2702">
          <cell r="F2702">
            <v>52085154</v>
          </cell>
        </row>
        <row r="2703">
          <cell r="F2703">
            <v>5131915</v>
          </cell>
        </row>
        <row r="2704">
          <cell r="F2704">
            <v>815043881</v>
          </cell>
        </row>
        <row r="2705">
          <cell r="F2705">
            <v>469177</v>
          </cell>
        </row>
        <row r="2706">
          <cell r="F2706">
            <v>327629067</v>
          </cell>
        </row>
        <row r="2707">
          <cell r="F2707">
            <v>0</v>
          </cell>
        </row>
        <row r="2708">
          <cell r="F2708">
            <v>605044216</v>
          </cell>
        </row>
        <row r="2709">
          <cell r="F2709">
            <v>0</v>
          </cell>
        </row>
        <row r="2710">
          <cell r="F2710">
            <v>268267717</v>
          </cell>
        </row>
        <row r="2711">
          <cell r="F2711">
            <v>0</v>
          </cell>
        </row>
        <row r="2712">
          <cell r="F2712">
            <v>81452464</v>
          </cell>
        </row>
        <row r="2713">
          <cell r="F2713">
            <v>0</v>
          </cell>
        </row>
        <row r="2714">
          <cell r="F2714">
            <v>180945124</v>
          </cell>
        </row>
        <row r="2715">
          <cell r="F2715">
            <v>0</v>
          </cell>
        </row>
        <row r="2716">
          <cell r="F2716">
            <v>16798653</v>
          </cell>
        </row>
        <row r="2717">
          <cell r="F2717">
            <v>0</v>
          </cell>
        </row>
        <row r="2718">
          <cell r="F2718">
            <v>-15308762</v>
          </cell>
        </row>
        <row r="2719">
          <cell r="F2719">
            <v>-16779485</v>
          </cell>
        </row>
        <row r="2720">
          <cell r="F2720">
            <v>0</v>
          </cell>
        </row>
        <row r="2721">
          <cell r="F2721">
            <v>-3754105</v>
          </cell>
        </row>
        <row r="2722">
          <cell r="F2722">
            <v>0</v>
          </cell>
        </row>
        <row r="2723">
          <cell r="F2723">
            <v>-3653736</v>
          </cell>
        </row>
        <row r="2724">
          <cell r="F2724">
            <v>0</v>
          </cell>
        </row>
        <row r="2725">
          <cell r="F2725">
            <v>0</v>
          </cell>
        </row>
        <row r="2726">
          <cell r="F2726">
            <v>-511669</v>
          </cell>
        </row>
        <row r="2727">
          <cell r="F2727">
            <v>-362030</v>
          </cell>
        </row>
        <row r="2728">
          <cell r="F2728">
            <v>-7088647</v>
          </cell>
        </row>
        <row r="2729">
          <cell r="F2729">
            <v>-142033</v>
          </cell>
        </row>
        <row r="2730">
          <cell r="F2730">
            <v>-71013</v>
          </cell>
        </row>
        <row r="2731">
          <cell r="F2731">
            <v>-11910121</v>
          </cell>
        </row>
        <row r="2732">
          <cell r="F2732">
            <v>-15777579</v>
          </cell>
        </row>
        <row r="2733">
          <cell r="F2733">
            <v>-2355888</v>
          </cell>
        </row>
        <row r="2734">
          <cell r="F2734">
            <v>-112369118</v>
          </cell>
        </row>
        <row r="2735">
          <cell r="F2735">
            <v>-468451</v>
          </cell>
        </row>
        <row r="2736">
          <cell r="F2736">
            <v>-59166603</v>
          </cell>
        </row>
        <row r="2737">
          <cell r="F2737">
            <v>0</v>
          </cell>
        </row>
        <row r="2738">
          <cell r="F2738">
            <v>-107903808</v>
          </cell>
        </row>
        <row r="2739">
          <cell r="F2739">
            <v>0</v>
          </cell>
        </row>
        <row r="2740">
          <cell r="F2740">
            <v>-15405082</v>
          </cell>
        </row>
        <row r="2741">
          <cell r="F2741">
            <v>0</v>
          </cell>
        </row>
        <row r="2742">
          <cell r="F2742">
            <v>-11460203</v>
          </cell>
        </row>
        <row r="2743">
          <cell r="F2743">
            <v>0</v>
          </cell>
        </row>
        <row r="2744">
          <cell r="F2744">
            <v>-39307726</v>
          </cell>
        </row>
        <row r="2745">
          <cell r="F2745">
            <v>0</v>
          </cell>
        </row>
        <row r="2746">
          <cell r="F2746">
            <v>-2703213</v>
          </cell>
        </row>
        <row r="2747">
          <cell r="F2747">
            <v>-15605218</v>
          </cell>
        </row>
        <row r="2748">
          <cell r="F2748">
            <v>-8567316</v>
          </cell>
        </row>
        <row r="2749">
          <cell r="F2749">
            <v>0</v>
          </cell>
        </row>
        <row r="2750">
          <cell r="F2750">
            <v>-26345669</v>
          </cell>
        </row>
        <row r="2751">
          <cell r="F2751">
            <v>0</v>
          </cell>
        </row>
        <row r="2752">
          <cell r="F2752">
            <v>-1919552</v>
          </cell>
        </row>
        <row r="2753">
          <cell r="F2753">
            <v>0</v>
          </cell>
        </row>
        <row r="2754">
          <cell r="F2754">
            <v>0</v>
          </cell>
        </row>
        <row r="2755">
          <cell r="F2755">
            <v>-277750</v>
          </cell>
        </row>
        <row r="2756">
          <cell r="F2756">
            <v>0</v>
          </cell>
        </row>
        <row r="2757">
          <cell r="F2757">
            <v>-10352545</v>
          </cell>
        </row>
        <row r="2758">
          <cell r="F2758">
            <v>0</v>
          </cell>
        </row>
        <row r="2759">
          <cell r="F2759">
            <v>0</v>
          </cell>
        </row>
        <row r="2760">
          <cell r="F2760">
            <v>-8319320</v>
          </cell>
        </row>
        <row r="2761">
          <cell r="F2761">
            <v>-4628200</v>
          </cell>
        </row>
        <row r="2762">
          <cell r="F2762">
            <v>-2057462</v>
          </cell>
        </row>
        <row r="2763">
          <cell r="F2763">
            <v>-598799419</v>
          </cell>
        </row>
        <row r="2764">
          <cell r="F2764">
            <v>-726</v>
          </cell>
        </row>
        <row r="2765">
          <cell r="F2765">
            <v>-236057006</v>
          </cell>
        </row>
        <row r="2766">
          <cell r="F2766">
            <v>0</v>
          </cell>
        </row>
        <row r="2767">
          <cell r="F2767">
            <v>-456548852</v>
          </cell>
        </row>
        <row r="2768">
          <cell r="F2768">
            <v>-240040490</v>
          </cell>
        </row>
        <row r="2769">
          <cell r="F2769">
            <v>0</v>
          </cell>
        </row>
        <row r="2770">
          <cell r="F2770">
            <v>-63121426</v>
          </cell>
        </row>
        <row r="2771">
          <cell r="F2771">
            <v>0</v>
          </cell>
        </row>
        <row r="2772">
          <cell r="F2772">
            <v>-124153776</v>
          </cell>
        </row>
        <row r="2773">
          <cell r="F2773">
            <v>0</v>
          </cell>
        </row>
        <row r="2774">
          <cell r="F2774">
            <v>-8759463</v>
          </cell>
        </row>
        <row r="2775">
          <cell r="F2775">
            <v>0</v>
          </cell>
        </row>
        <row r="2776">
          <cell r="F2776">
            <v>0</v>
          </cell>
        </row>
        <row r="2777">
          <cell r="F2777">
            <v>0</v>
          </cell>
        </row>
        <row r="2778">
          <cell r="F2778">
            <v>0</v>
          </cell>
        </row>
        <row r="2779">
          <cell r="F2779">
            <v>0</v>
          </cell>
        </row>
        <row r="2780">
          <cell r="F2780">
            <v>0</v>
          </cell>
        </row>
        <row r="2781">
          <cell r="F2781">
            <v>317393183</v>
          </cell>
        </row>
        <row r="2782">
          <cell r="F2782">
            <v>95240294</v>
          </cell>
        </row>
        <row r="2783">
          <cell r="F2783">
            <v>56646022</v>
          </cell>
        </row>
        <row r="2784">
          <cell r="F2784">
            <v>15717917309</v>
          </cell>
        </row>
        <row r="2785">
          <cell r="F2785">
            <v>0</v>
          </cell>
        </row>
        <row r="2786">
          <cell r="F2786">
            <v>2303476375</v>
          </cell>
        </row>
        <row r="2787">
          <cell r="F2787">
            <v>0</v>
          </cell>
        </row>
        <row r="2788">
          <cell r="F2788">
            <v>12772603</v>
          </cell>
        </row>
        <row r="2789">
          <cell r="F2789">
            <v>0</v>
          </cell>
        </row>
        <row r="2790">
          <cell r="F2790">
            <v>1173763872</v>
          </cell>
        </row>
        <row r="2791">
          <cell r="F2791">
            <v>26797551</v>
          </cell>
        </row>
        <row r="2792">
          <cell r="F2792">
            <v>827525865</v>
          </cell>
        </row>
        <row r="2793">
          <cell r="F2793">
            <v>0</v>
          </cell>
        </row>
        <row r="2794">
          <cell r="F2794">
            <v>271701335</v>
          </cell>
        </row>
        <row r="2795">
          <cell r="F2795">
            <v>0</v>
          </cell>
        </row>
        <row r="2796">
          <cell r="F2796">
            <v>81562545</v>
          </cell>
        </row>
        <row r="2797">
          <cell r="F2797">
            <v>104174902</v>
          </cell>
        </row>
        <row r="2798">
          <cell r="F2798">
            <v>501872471</v>
          </cell>
        </row>
        <row r="2799">
          <cell r="F2799">
            <v>7319643</v>
          </cell>
        </row>
        <row r="2800">
          <cell r="F2800">
            <v>988498506</v>
          </cell>
        </row>
        <row r="2801">
          <cell r="F2801">
            <v>24018467</v>
          </cell>
        </row>
        <row r="2802">
          <cell r="F2802">
            <v>523367739</v>
          </cell>
        </row>
        <row r="2803">
          <cell r="F2803">
            <v>621516124</v>
          </cell>
        </row>
        <row r="2804">
          <cell r="F2804">
            <v>0</v>
          </cell>
        </row>
        <row r="2805">
          <cell r="F2805">
            <v>848109387</v>
          </cell>
        </row>
        <row r="2806">
          <cell r="F2806">
            <v>0</v>
          </cell>
        </row>
        <row r="2807">
          <cell r="F2807">
            <v>0</v>
          </cell>
        </row>
        <row r="2808">
          <cell r="F2808">
            <v>28188006</v>
          </cell>
        </row>
        <row r="2809">
          <cell r="F2809">
            <v>9446049</v>
          </cell>
        </row>
        <row r="2810">
          <cell r="F2810">
            <v>0</v>
          </cell>
        </row>
        <row r="2811">
          <cell r="F2811">
            <v>0</v>
          </cell>
        </row>
        <row r="2812">
          <cell r="F2812">
            <v>414340990</v>
          </cell>
        </row>
        <row r="2813">
          <cell r="F2813">
            <v>0</v>
          </cell>
        </row>
        <row r="2814">
          <cell r="F2814">
            <v>-106818225</v>
          </cell>
        </row>
        <row r="2815">
          <cell r="F2815">
            <v>-11751127</v>
          </cell>
        </row>
        <row r="2816">
          <cell r="F2816">
            <v>-10865657</v>
          </cell>
        </row>
        <row r="2817">
          <cell r="F2817">
            <v>-1624416737</v>
          </cell>
        </row>
        <row r="2818">
          <cell r="F2818">
            <v>0</v>
          </cell>
        </row>
        <row r="2819">
          <cell r="F2819">
            <v>-1422133175</v>
          </cell>
        </row>
        <row r="2820">
          <cell r="F2820">
            <v>0</v>
          </cell>
        </row>
        <row r="2821">
          <cell r="F2821">
            <v>0</v>
          </cell>
        </row>
        <row r="2822">
          <cell r="F2822">
            <v>-635674966</v>
          </cell>
        </row>
        <row r="2823">
          <cell r="F2823">
            <v>-5323089</v>
          </cell>
        </row>
        <row r="2824">
          <cell r="F2824">
            <v>-627782193</v>
          </cell>
        </row>
        <row r="2825">
          <cell r="F2825">
            <v>0</v>
          </cell>
        </row>
        <row r="2826">
          <cell r="F2826">
            <v>0</v>
          </cell>
        </row>
        <row r="2827">
          <cell r="F2827">
            <v>-2224658</v>
          </cell>
        </row>
        <row r="2828">
          <cell r="F2828">
            <v>-53453019</v>
          </cell>
        </row>
        <row r="2829">
          <cell r="F2829">
            <v>-209595722</v>
          </cell>
        </row>
        <row r="2830">
          <cell r="F2830">
            <v>-4473429</v>
          </cell>
        </row>
        <row r="2831">
          <cell r="F2831">
            <v>-382208841</v>
          </cell>
        </row>
        <row r="2832">
          <cell r="F2832">
            <v>-9337762</v>
          </cell>
        </row>
        <row r="2833">
          <cell r="F2833">
            <v>-181174317</v>
          </cell>
        </row>
        <row r="2834">
          <cell r="F2834">
            <v>-212210986</v>
          </cell>
        </row>
        <row r="2835">
          <cell r="F2835">
            <v>0</v>
          </cell>
        </row>
        <row r="2836">
          <cell r="F2836">
            <v>-294240983</v>
          </cell>
        </row>
        <row r="2837">
          <cell r="F2837">
            <v>0</v>
          </cell>
        </row>
        <row r="2838">
          <cell r="F2838">
            <v>0</v>
          </cell>
        </row>
        <row r="2839">
          <cell r="F2839">
            <v>-13979388</v>
          </cell>
        </row>
        <row r="2840">
          <cell r="F2840">
            <v>-3555966</v>
          </cell>
        </row>
        <row r="2841">
          <cell r="F2841">
            <v>0</v>
          </cell>
        </row>
        <row r="2842">
          <cell r="F2842">
            <v>0</v>
          </cell>
        </row>
        <row r="2843">
          <cell r="F2843">
            <v>-259496459</v>
          </cell>
        </row>
        <row r="2844">
          <cell r="F2844">
            <v>-9190752</v>
          </cell>
        </row>
        <row r="2845">
          <cell r="F2845">
            <v>-6958600</v>
          </cell>
        </row>
        <row r="2846">
          <cell r="F2846">
            <v>-32782807</v>
          </cell>
        </row>
        <row r="2847">
          <cell r="F2847">
            <v>-10820312943</v>
          </cell>
        </row>
        <row r="2848">
          <cell r="F2848">
            <v>0</v>
          </cell>
        </row>
        <row r="2849">
          <cell r="F2849">
            <v>-93192914</v>
          </cell>
        </row>
        <row r="2850">
          <cell r="F2850">
            <v>0</v>
          </cell>
        </row>
        <row r="2851">
          <cell r="F2851">
            <v>-454522821</v>
          </cell>
        </row>
        <row r="2852">
          <cell r="F2852">
            <v>-448960</v>
          </cell>
        </row>
        <row r="2853">
          <cell r="F2853">
            <v>-13893997</v>
          </cell>
        </row>
        <row r="2854">
          <cell r="F2854">
            <v>0</v>
          </cell>
        </row>
        <row r="2855">
          <cell r="F2855">
            <v>-35334432</v>
          </cell>
        </row>
        <row r="2856">
          <cell r="F2856">
            <v>-83514976</v>
          </cell>
        </row>
        <row r="2857">
          <cell r="F2857">
            <v>-522413</v>
          </cell>
        </row>
        <row r="2858">
          <cell r="F2858">
            <v>-490551521</v>
          </cell>
        </row>
        <row r="2859">
          <cell r="F2859">
            <v>-289034752</v>
          </cell>
        </row>
        <row r="2860">
          <cell r="F2860">
            <v>-370999057</v>
          </cell>
        </row>
        <row r="2861">
          <cell r="F2861">
            <v>0</v>
          </cell>
        </row>
        <row r="2862">
          <cell r="F2862">
            <v>-529067693</v>
          </cell>
        </row>
        <row r="2863">
          <cell r="F2863">
            <v>0</v>
          </cell>
        </row>
        <row r="2864">
          <cell r="F2864">
            <v>0</v>
          </cell>
        </row>
        <row r="2865">
          <cell r="F2865">
            <v>-8229629</v>
          </cell>
        </row>
        <row r="2866">
          <cell r="F2866">
            <v>0</v>
          </cell>
        </row>
        <row r="2867">
          <cell r="F2867">
            <v>0</v>
          </cell>
        </row>
        <row r="2868">
          <cell r="F2868">
            <v>-95773998</v>
          </cell>
        </row>
        <row r="2869">
          <cell r="F2869">
            <v>0</v>
          </cell>
        </row>
        <row r="2870">
          <cell r="F2870">
            <v>0</v>
          </cell>
        </row>
        <row r="2871">
          <cell r="F2871">
            <v>0</v>
          </cell>
        </row>
        <row r="2872">
          <cell r="F2872">
            <v>0</v>
          </cell>
        </row>
        <row r="2873">
          <cell r="F2873">
            <v>0</v>
          </cell>
        </row>
        <row r="2874">
          <cell r="F2874">
            <v>0</v>
          </cell>
        </row>
        <row r="2875">
          <cell r="F2875">
            <v>0</v>
          </cell>
        </row>
        <row r="2876">
          <cell r="F2876">
            <v>0</v>
          </cell>
        </row>
        <row r="2877">
          <cell r="F2877">
            <v>0</v>
          </cell>
        </row>
        <row r="2878">
          <cell r="F2878">
            <v>0</v>
          </cell>
        </row>
        <row r="2879">
          <cell r="F2879">
            <v>0</v>
          </cell>
        </row>
        <row r="2880">
          <cell r="F2880">
            <v>0</v>
          </cell>
        </row>
        <row r="2881">
          <cell r="F2881">
            <v>0</v>
          </cell>
        </row>
        <row r="2882">
          <cell r="F2882">
            <v>0</v>
          </cell>
        </row>
        <row r="2883">
          <cell r="F2883">
            <v>0</v>
          </cell>
        </row>
        <row r="2884">
          <cell r="F2884">
            <v>0</v>
          </cell>
        </row>
        <row r="2885">
          <cell r="F2885">
            <v>0</v>
          </cell>
        </row>
        <row r="2886">
          <cell r="F2886">
            <v>0</v>
          </cell>
        </row>
        <row r="2887">
          <cell r="F2887">
            <v>0</v>
          </cell>
        </row>
        <row r="2888">
          <cell r="F2888">
            <v>0</v>
          </cell>
        </row>
        <row r="2889">
          <cell r="F2889">
            <v>0</v>
          </cell>
        </row>
        <row r="2890">
          <cell r="F2890">
            <v>0</v>
          </cell>
        </row>
        <row r="2891">
          <cell r="F2891">
            <v>0</v>
          </cell>
        </row>
        <row r="2892">
          <cell r="F2892">
            <v>0</v>
          </cell>
        </row>
        <row r="2893">
          <cell r="F2893">
            <v>0</v>
          </cell>
        </row>
        <row r="2894">
          <cell r="F2894">
            <v>0</v>
          </cell>
        </row>
        <row r="2895">
          <cell r="F2895">
            <v>0</v>
          </cell>
        </row>
        <row r="2896">
          <cell r="F2896">
            <v>0</v>
          </cell>
        </row>
        <row r="2897">
          <cell r="F2897">
            <v>0</v>
          </cell>
        </row>
        <row r="2898">
          <cell r="F2898">
            <v>0</v>
          </cell>
        </row>
        <row r="2899">
          <cell r="F2899">
            <v>0</v>
          </cell>
        </row>
        <row r="2900">
          <cell r="F2900">
            <v>0</v>
          </cell>
        </row>
        <row r="2901">
          <cell r="F2901">
            <v>0</v>
          </cell>
        </row>
        <row r="2902">
          <cell r="F2902">
            <v>0</v>
          </cell>
        </row>
        <row r="2903">
          <cell r="F2903">
            <v>7154978588</v>
          </cell>
        </row>
        <row r="2905">
          <cell r="F2905">
            <v>-1410383119</v>
          </cell>
        </row>
        <row r="2906">
          <cell r="F2906">
            <v>-806642057</v>
          </cell>
        </row>
        <row r="2907">
          <cell r="F2907">
            <v>0</v>
          </cell>
        </row>
        <row r="2908">
          <cell r="F2908">
            <v>0</v>
          </cell>
        </row>
        <row r="2909">
          <cell r="F2909">
            <v>-546013271</v>
          </cell>
        </row>
        <row r="2910">
          <cell r="F2910">
            <v>-4830614915</v>
          </cell>
        </row>
        <row r="2911">
          <cell r="F2911">
            <v>0</v>
          </cell>
        </row>
        <row r="2912">
          <cell r="F2912">
            <v>0</v>
          </cell>
        </row>
        <row r="2913">
          <cell r="F2913">
            <v>-7597636084</v>
          </cell>
        </row>
        <row r="2914">
          <cell r="F2914">
            <v>-64418054342</v>
          </cell>
        </row>
        <row r="2915">
          <cell r="F2915">
            <v>0</v>
          </cell>
        </row>
        <row r="2916">
          <cell r="F2916">
            <v>0</v>
          </cell>
        </row>
        <row r="2917">
          <cell r="F2917">
            <v>-79609343788</v>
          </cell>
        </row>
        <row r="2919">
          <cell r="F2919">
            <v>88437496909</v>
          </cell>
        </row>
        <row r="2920">
          <cell r="F2920">
            <v>0</v>
          </cell>
        </row>
        <row r="2921">
          <cell r="F2921">
            <v>88437496909</v>
          </cell>
        </row>
        <row r="2923">
          <cell r="F2923">
            <v>0</v>
          </cell>
        </row>
        <row r="2924">
          <cell r="F2924">
            <v>0</v>
          </cell>
        </row>
        <row r="2925">
          <cell r="F2925">
            <v>5775000000</v>
          </cell>
        </row>
        <row r="2926">
          <cell r="F2926">
            <v>802000000</v>
          </cell>
        </row>
        <row r="2927">
          <cell r="F2927">
            <v>6577000000</v>
          </cell>
        </row>
        <row r="2929">
          <cell r="F2929">
            <v>0</v>
          </cell>
        </row>
        <row r="2930">
          <cell r="F2930">
            <v>0</v>
          </cell>
        </row>
        <row r="2932">
          <cell r="F2932">
            <v>0</v>
          </cell>
        </row>
        <row r="2933">
          <cell r="F2933">
            <v>0</v>
          </cell>
        </row>
        <row r="2934">
          <cell r="F2934">
            <v>0</v>
          </cell>
        </row>
        <row r="2935">
          <cell r="F2935">
            <v>0</v>
          </cell>
        </row>
        <row r="2936">
          <cell r="F2936">
            <v>0</v>
          </cell>
        </row>
        <row r="2938">
          <cell r="F2938">
            <v>-1214802652</v>
          </cell>
        </row>
        <row r="2939">
          <cell r="F2939">
            <v>-1214802652</v>
          </cell>
        </row>
        <row r="2941">
          <cell r="F2941">
            <v>1612513647</v>
          </cell>
        </row>
        <row r="2942">
          <cell r="F2942">
            <v>1612513647</v>
          </cell>
        </row>
        <row r="2944">
          <cell r="F2944">
            <v>51480739174</v>
          </cell>
        </row>
        <row r="2945">
          <cell r="F2945">
            <v>24676464561</v>
          </cell>
        </row>
        <row r="2946">
          <cell r="F2946">
            <v>-7883310787</v>
          </cell>
        </row>
        <row r="2947">
          <cell r="F2947">
            <v>16578253142</v>
          </cell>
        </row>
        <row r="2948">
          <cell r="F2948">
            <v>0</v>
          </cell>
        </row>
        <row r="2949">
          <cell r="F2949">
            <v>21420459478</v>
          </cell>
        </row>
        <row r="2950">
          <cell r="F2950">
            <v>4064694562</v>
          </cell>
        </row>
        <row r="2951">
          <cell r="F2951">
            <v>0</v>
          </cell>
        </row>
        <row r="2952">
          <cell r="F2952">
            <v>0</v>
          </cell>
        </row>
        <row r="2953">
          <cell r="F2953">
            <v>-2505682539</v>
          </cell>
        </row>
        <row r="2954">
          <cell r="F2954">
            <v>-9097839020</v>
          </cell>
        </row>
        <row r="2955">
          <cell r="F2955">
            <v>-14122532657</v>
          </cell>
        </row>
        <row r="2956">
          <cell r="F2956">
            <v>29242281734</v>
          </cell>
        </row>
        <row r="2957">
          <cell r="F2957">
            <v>0</v>
          </cell>
        </row>
        <row r="2958">
          <cell r="F2958">
            <v>0</v>
          </cell>
        </row>
        <row r="2959">
          <cell r="F2959">
            <v>0</v>
          </cell>
        </row>
        <row r="2960">
          <cell r="F2960">
            <v>-23864780022</v>
          </cell>
        </row>
        <row r="2961">
          <cell r="F2961">
            <v>474182882</v>
          </cell>
        </row>
        <row r="2962">
          <cell r="F2962">
            <v>-383783496</v>
          </cell>
        </row>
        <row r="2963">
          <cell r="F2963">
            <v>4511128342</v>
          </cell>
        </row>
        <row r="2964">
          <cell r="F2964">
            <v>28500</v>
          </cell>
        </row>
        <row r="2965">
          <cell r="F2965">
            <v>0</v>
          </cell>
        </row>
        <row r="2966">
          <cell r="F2966">
            <v>-28499</v>
          </cell>
        </row>
        <row r="2967">
          <cell r="F2967">
            <v>-2709261897</v>
          </cell>
        </row>
        <row r="2968">
          <cell r="F2968">
            <v>91881013458</v>
          </cell>
        </row>
        <row r="2970">
          <cell r="F2970">
            <v>3515454653</v>
          </cell>
        </row>
        <row r="2971">
          <cell r="F2971">
            <v>-3241738717</v>
          </cell>
        </row>
        <row r="2972">
          <cell r="F2972">
            <v>273715936</v>
          </cell>
        </row>
        <row r="2974">
          <cell r="F2974">
            <v>0</v>
          </cell>
        </row>
        <row r="2975">
          <cell r="F2975">
            <v>0</v>
          </cell>
        </row>
        <row r="2976">
          <cell r="F2976">
            <v>0</v>
          </cell>
        </row>
        <row r="2977">
          <cell r="F2977">
            <v>0</v>
          </cell>
        </row>
        <row r="2979">
          <cell r="F2979">
            <v>0</v>
          </cell>
        </row>
        <row r="2980">
          <cell r="F2980">
            <v>0</v>
          </cell>
        </row>
        <row r="2981">
          <cell r="F2981">
            <v>0</v>
          </cell>
        </row>
        <row r="2982">
          <cell r="F2982">
            <v>67659568741</v>
          </cell>
        </row>
        <row r="2983">
          <cell r="F2983">
            <v>0</v>
          </cell>
        </row>
        <row r="2984">
          <cell r="F2984">
            <v>0</v>
          </cell>
        </row>
        <row r="2985">
          <cell r="F2985">
            <v>0</v>
          </cell>
        </row>
        <row r="2986">
          <cell r="F2986">
            <v>-37348138237</v>
          </cell>
        </row>
        <row r="2987">
          <cell r="F2987">
            <v>21070257544</v>
          </cell>
        </row>
        <row r="2988">
          <cell r="F2988">
            <v>-15956121396</v>
          </cell>
        </row>
        <row r="2989">
          <cell r="F2989">
            <v>35425566652</v>
          </cell>
        </row>
        <row r="2991">
          <cell r="F2991">
            <v>1098596761</v>
          </cell>
        </row>
        <row r="2992">
          <cell r="F2992">
            <v>433813107</v>
          </cell>
        </row>
        <row r="2993">
          <cell r="F2993">
            <v>7007861</v>
          </cell>
        </row>
        <row r="2994">
          <cell r="F2994">
            <v>1539417729</v>
          </cell>
        </row>
        <row r="2996">
          <cell r="F2996">
            <v>0</v>
          </cell>
        </row>
        <row r="2997">
          <cell r="F2997">
            <v>0</v>
          </cell>
        </row>
        <row r="2998">
          <cell r="F2998">
            <v>0</v>
          </cell>
        </row>
        <row r="2999">
          <cell r="F2999">
            <v>0</v>
          </cell>
        </row>
        <row r="3000">
          <cell r="F3000">
            <v>0</v>
          </cell>
        </row>
        <row r="3001">
          <cell r="F3001">
            <v>-4952926704</v>
          </cell>
        </row>
        <row r="3002">
          <cell r="F3002">
            <v>-47798674</v>
          </cell>
        </row>
        <row r="3003">
          <cell r="F3003">
            <v>-3945451649</v>
          </cell>
        </row>
        <row r="3004">
          <cell r="F3004">
            <v>0</v>
          </cell>
        </row>
        <row r="3005">
          <cell r="F3005">
            <v>0</v>
          </cell>
        </row>
        <row r="3006">
          <cell r="F3006">
            <v>-1348531935</v>
          </cell>
        </row>
        <row r="3007">
          <cell r="F3007">
            <v>-86708605</v>
          </cell>
        </row>
        <row r="3008">
          <cell r="F3008">
            <v>-35923348</v>
          </cell>
        </row>
        <row r="3009">
          <cell r="F3009">
            <v>-1109312</v>
          </cell>
        </row>
        <row r="3010">
          <cell r="F3010">
            <v>-67260612</v>
          </cell>
        </row>
        <row r="3011">
          <cell r="F3011">
            <v>-5805744</v>
          </cell>
        </row>
        <row r="3012">
          <cell r="F3012">
            <v>-2440371846</v>
          </cell>
        </row>
        <row r="3013">
          <cell r="F3013">
            <v>-65843303</v>
          </cell>
        </row>
        <row r="3014">
          <cell r="F3014">
            <v>-3110220</v>
          </cell>
        </row>
        <row r="3015">
          <cell r="F3015">
            <v>0</v>
          </cell>
        </row>
        <row r="3016">
          <cell r="F3016">
            <v>0</v>
          </cell>
        </row>
        <row r="3017">
          <cell r="F3017">
            <v>0</v>
          </cell>
        </row>
        <row r="3018">
          <cell r="F3018">
            <v>-3423182518</v>
          </cell>
        </row>
        <row r="3019">
          <cell r="F3019">
            <v>-3512272004</v>
          </cell>
        </row>
        <row r="3020">
          <cell r="F3020">
            <v>0</v>
          </cell>
        </row>
        <row r="3021">
          <cell r="F3021">
            <v>0</v>
          </cell>
        </row>
        <row r="3022">
          <cell r="F3022">
            <v>-2116300026</v>
          </cell>
        </row>
        <row r="3023">
          <cell r="F3023">
            <v>0</v>
          </cell>
        </row>
        <row r="3024">
          <cell r="F3024">
            <v>-6661956691</v>
          </cell>
        </row>
        <row r="3025">
          <cell r="F3025">
            <v>0</v>
          </cell>
        </row>
        <row r="3026">
          <cell r="F3026">
            <v>-597590848</v>
          </cell>
        </row>
        <row r="3027">
          <cell r="F3027">
            <v>-40341384</v>
          </cell>
        </row>
        <row r="3028">
          <cell r="F3028">
            <v>0</v>
          </cell>
        </row>
        <row r="3029">
          <cell r="F3029">
            <v>-212881547</v>
          </cell>
        </row>
        <row r="3030">
          <cell r="F3030">
            <v>0</v>
          </cell>
        </row>
        <row r="3031">
          <cell r="F3031">
            <v>-31010228</v>
          </cell>
        </row>
        <row r="3032">
          <cell r="F3032">
            <v>0</v>
          </cell>
        </row>
        <row r="3033">
          <cell r="F3033">
            <v>0</v>
          </cell>
        </row>
        <row r="3034">
          <cell r="F3034">
            <v>-393729074</v>
          </cell>
        </row>
        <row r="3035">
          <cell r="F3035">
            <v>0</v>
          </cell>
        </row>
        <row r="3036">
          <cell r="F3036">
            <v>0</v>
          </cell>
        </row>
        <row r="3037">
          <cell r="F3037">
            <v>0</v>
          </cell>
        </row>
        <row r="3038">
          <cell r="F3038">
            <v>0</v>
          </cell>
        </row>
        <row r="3039">
          <cell r="F3039">
            <v>-3329034085</v>
          </cell>
        </row>
        <row r="3040">
          <cell r="F3040">
            <v>0</v>
          </cell>
        </row>
        <row r="3041">
          <cell r="F3041">
            <v>0</v>
          </cell>
        </row>
        <row r="3042">
          <cell r="F3042">
            <v>0</v>
          </cell>
        </row>
        <row r="3043">
          <cell r="F3043">
            <v>0</v>
          </cell>
        </row>
        <row r="3044">
          <cell r="F3044">
            <v>0</v>
          </cell>
        </row>
        <row r="3045">
          <cell r="F3045">
            <v>0</v>
          </cell>
        </row>
        <row r="3046">
          <cell r="F3046">
            <v>0</v>
          </cell>
        </row>
        <row r="3047">
          <cell r="F3047">
            <v>-776405359</v>
          </cell>
        </row>
        <row r="3048">
          <cell r="F3048">
            <v>0</v>
          </cell>
        </row>
        <row r="3049">
          <cell r="F3049">
            <v>-63561369</v>
          </cell>
        </row>
        <row r="3050">
          <cell r="F3050">
            <v>0</v>
          </cell>
        </row>
        <row r="3051">
          <cell r="F3051">
            <v>-42383562</v>
          </cell>
        </row>
        <row r="3052">
          <cell r="F3052">
            <v>0</v>
          </cell>
        </row>
        <row r="3053">
          <cell r="F3053">
            <v>-2662594</v>
          </cell>
        </row>
        <row r="3054">
          <cell r="F3054">
            <v>-38478584</v>
          </cell>
        </row>
        <row r="3055">
          <cell r="F3055">
            <v>0</v>
          </cell>
        </row>
        <row r="3056">
          <cell r="F3056">
            <v>-10316</v>
          </cell>
        </row>
        <row r="3057">
          <cell r="F3057">
            <v>0</v>
          </cell>
        </row>
        <row r="3058">
          <cell r="F3058">
            <v>0</v>
          </cell>
        </row>
        <row r="3059">
          <cell r="F3059">
            <v>0</v>
          </cell>
        </row>
        <row r="3060">
          <cell r="F3060">
            <v>0</v>
          </cell>
        </row>
        <row r="3061">
          <cell r="F3061">
            <v>-23789896</v>
          </cell>
        </row>
        <row r="3062">
          <cell r="F3062">
            <v>-5550295</v>
          </cell>
        </row>
        <row r="3063">
          <cell r="F3063">
            <v>0</v>
          </cell>
        </row>
        <row r="3064">
          <cell r="F3064">
            <v>0</v>
          </cell>
        </row>
        <row r="3065">
          <cell r="F3065">
            <v>0</v>
          </cell>
        </row>
        <row r="3066">
          <cell r="F3066">
            <v>-58223422</v>
          </cell>
        </row>
        <row r="3067">
          <cell r="F3067">
            <v>-1103543016</v>
          </cell>
        </row>
        <row r="3068">
          <cell r="F3068">
            <v>-3986372125</v>
          </cell>
        </row>
        <row r="3069">
          <cell r="F3069">
            <v>0</v>
          </cell>
        </row>
        <row r="3070">
          <cell r="F3070">
            <v>-1572133043</v>
          </cell>
        </row>
        <row r="3071">
          <cell r="F3071">
            <v>0</v>
          </cell>
        </row>
        <row r="3072">
          <cell r="F3072">
            <v>0</v>
          </cell>
        </row>
        <row r="3073">
          <cell r="F3073">
            <v>-299051126</v>
          </cell>
        </row>
        <row r="3074">
          <cell r="F3074">
            <v>-288050428</v>
          </cell>
        </row>
        <row r="3075">
          <cell r="F3075">
            <v>-21710936</v>
          </cell>
        </row>
        <row r="3076">
          <cell r="F3076">
            <v>-7622382</v>
          </cell>
        </row>
        <row r="3077">
          <cell r="F3077">
            <v>-41543460</v>
          </cell>
        </row>
        <row r="3078">
          <cell r="F3078">
            <v>0</v>
          </cell>
        </row>
        <row r="3079">
          <cell r="F3079">
            <v>-14558776</v>
          </cell>
        </row>
        <row r="3080">
          <cell r="F3080">
            <v>-1697674761</v>
          </cell>
        </row>
        <row r="3081">
          <cell r="F3081">
            <v>-3239243816</v>
          </cell>
        </row>
        <row r="3082">
          <cell r="F3082">
            <v>-6235167513</v>
          </cell>
        </row>
        <row r="3083">
          <cell r="F3083">
            <v>-36625633456</v>
          </cell>
        </row>
        <row r="3084">
          <cell r="F3084">
            <v>-1048618129</v>
          </cell>
        </row>
        <row r="3085">
          <cell r="F3085">
            <v>-48365891</v>
          </cell>
        </row>
        <row r="3086">
          <cell r="F3086">
            <v>-18079877663</v>
          </cell>
        </row>
        <row r="3087">
          <cell r="F3087">
            <v>-7889013211</v>
          </cell>
        </row>
        <row r="3088">
          <cell r="F3088">
            <v>-22380252299</v>
          </cell>
        </row>
        <row r="3089">
          <cell r="F3089">
            <v>-5624680729</v>
          </cell>
        </row>
        <row r="3090">
          <cell r="F3090">
            <v>-10559082055</v>
          </cell>
        </row>
        <row r="3091">
          <cell r="F3091">
            <v>-5238468330</v>
          </cell>
        </row>
        <row r="3092">
          <cell r="F3092">
            <v>-7308902873</v>
          </cell>
        </row>
        <row r="3093">
          <cell r="F3093">
            <v>-1586288141</v>
          </cell>
        </row>
        <row r="3094">
          <cell r="F3094">
            <v>-27642022</v>
          </cell>
        </row>
        <row r="3095">
          <cell r="F3095">
            <v>-3701793953</v>
          </cell>
        </row>
        <row r="3096">
          <cell r="F3096">
            <v>-3692384149</v>
          </cell>
        </row>
        <row r="3097">
          <cell r="F3097">
            <v>-361946056</v>
          </cell>
        </row>
        <row r="3098">
          <cell r="F3098">
            <v>-4334706875</v>
          </cell>
        </row>
        <row r="3099">
          <cell r="F3099">
            <v>-1116093720</v>
          </cell>
        </row>
        <row r="3100">
          <cell r="F3100">
            <v>0</v>
          </cell>
        </row>
        <row r="3101">
          <cell r="F3101">
            <v>0</v>
          </cell>
        </row>
        <row r="3102">
          <cell r="F3102">
            <v>0</v>
          </cell>
        </row>
        <row r="3103">
          <cell r="F3103">
            <v>0</v>
          </cell>
        </row>
        <row r="3104">
          <cell r="F3104">
            <v>-660235117</v>
          </cell>
        </row>
        <row r="3105">
          <cell r="F3105">
            <v>-87107251</v>
          </cell>
        </row>
        <row r="3106">
          <cell r="F3106">
            <v>-51814917</v>
          </cell>
        </row>
        <row r="3107">
          <cell r="F3107">
            <v>-74922362</v>
          </cell>
        </row>
        <row r="3108">
          <cell r="F3108">
            <v>-1473102103</v>
          </cell>
        </row>
        <row r="3109">
          <cell r="F3109">
            <v>-1464115837</v>
          </cell>
        </row>
        <row r="3110">
          <cell r="F3110">
            <v>-2656127155</v>
          </cell>
        </row>
        <row r="3111">
          <cell r="F3111">
            <v>-768711151</v>
          </cell>
        </row>
        <row r="3112">
          <cell r="F3112">
            <v>-1385854575</v>
          </cell>
        </row>
        <row r="3113">
          <cell r="F3113">
            <v>-1309549472</v>
          </cell>
        </row>
        <row r="3114">
          <cell r="F3114">
            <v>-198003396</v>
          </cell>
        </row>
        <row r="3115">
          <cell r="F3115">
            <v>-395970664</v>
          </cell>
        </row>
        <row r="3116">
          <cell r="F3116">
            <v>0</v>
          </cell>
        </row>
        <row r="3117">
          <cell r="F3117">
            <v>0</v>
          </cell>
        </row>
        <row r="3118">
          <cell r="F3118">
            <v>0</v>
          </cell>
        </row>
        <row r="3119">
          <cell r="F3119">
            <v>-5183700000</v>
          </cell>
        </row>
        <row r="3120">
          <cell r="F3120">
            <v>0</v>
          </cell>
        </row>
        <row r="3121">
          <cell r="F3121">
            <v>0</v>
          </cell>
        </row>
        <row r="3122">
          <cell r="F3122">
            <v>0</v>
          </cell>
        </row>
        <row r="3123">
          <cell r="F3123">
            <v>0</v>
          </cell>
        </row>
        <row r="3124">
          <cell r="F3124">
            <v>0</v>
          </cell>
        </row>
        <row r="3125">
          <cell r="F3125">
            <v>0</v>
          </cell>
        </row>
        <row r="3126">
          <cell r="F3126">
            <v>0</v>
          </cell>
        </row>
        <row r="3127">
          <cell r="F3127">
            <v>0</v>
          </cell>
        </row>
        <row r="3128">
          <cell r="F3128">
            <v>0</v>
          </cell>
        </row>
        <row r="3129">
          <cell r="F3129">
            <v>0</v>
          </cell>
        </row>
        <row r="3130">
          <cell r="F3130">
            <v>0</v>
          </cell>
        </row>
        <row r="3131">
          <cell r="F3131">
            <v>0</v>
          </cell>
        </row>
        <row r="3132">
          <cell r="F3132">
            <v>0</v>
          </cell>
        </row>
        <row r="3133">
          <cell r="F3133">
            <v>-10000000000</v>
          </cell>
        </row>
        <row r="3134">
          <cell r="F3134">
            <v>0</v>
          </cell>
        </row>
        <row r="3135">
          <cell r="F3135">
            <v>0</v>
          </cell>
        </row>
        <row r="3136">
          <cell r="F3136">
            <v>0</v>
          </cell>
        </row>
        <row r="3137">
          <cell r="F3137">
            <v>0</v>
          </cell>
        </row>
        <row r="3138">
          <cell r="F3138">
            <v>0</v>
          </cell>
        </row>
        <row r="3139">
          <cell r="F3139">
            <v>0</v>
          </cell>
        </row>
        <row r="3140">
          <cell r="F3140">
            <v>0</v>
          </cell>
        </row>
        <row r="3141">
          <cell r="F3141">
            <v>0</v>
          </cell>
        </row>
        <row r="3142">
          <cell r="F3142">
            <v>0</v>
          </cell>
        </row>
        <row r="3143">
          <cell r="F3143">
            <v>0</v>
          </cell>
        </row>
        <row r="3144">
          <cell r="F3144">
            <v>0</v>
          </cell>
        </row>
        <row r="3145">
          <cell r="F3145">
            <v>0</v>
          </cell>
        </row>
        <row r="3146">
          <cell r="F3146">
            <v>0</v>
          </cell>
        </row>
        <row r="3147">
          <cell r="F3147">
            <v>-2591850000</v>
          </cell>
        </row>
        <row r="3148">
          <cell r="F3148">
            <v>0</v>
          </cell>
        </row>
        <row r="3149">
          <cell r="F3149">
            <v>0</v>
          </cell>
        </row>
        <row r="3150">
          <cell r="F3150">
            <v>0</v>
          </cell>
        </row>
        <row r="3151">
          <cell r="F3151">
            <v>0</v>
          </cell>
        </row>
        <row r="3152">
          <cell r="F3152">
            <v>0</v>
          </cell>
        </row>
        <row r="3153">
          <cell r="F3153">
            <v>0</v>
          </cell>
        </row>
        <row r="3154">
          <cell r="F3154">
            <v>0</v>
          </cell>
        </row>
        <row r="3155">
          <cell r="F3155">
            <v>0</v>
          </cell>
        </row>
        <row r="3156">
          <cell r="F3156">
            <v>0</v>
          </cell>
        </row>
        <row r="3157">
          <cell r="F3157">
            <v>0</v>
          </cell>
        </row>
        <row r="3158">
          <cell r="F3158">
            <v>0</v>
          </cell>
        </row>
        <row r="3159">
          <cell r="F3159">
            <v>0</v>
          </cell>
        </row>
        <row r="3160">
          <cell r="F3160">
            <v>0</v>
          </cell>
        </row>
        <row r="3161">
          <cell r="F3161">
            <v>0</v>
          </cell>
        </row>
        <row r="3162">
          <cell r="F3162">
            <v>0</v>
          </cell>
        </row>
        <row r="3163">
          <cell r="F3163">
            <v>0</v>
          </cell>
        </row>
        <row r="3164">
          <cell r="F3164">
            <v>0</v>
          </cell>
        </row>
        <row r="3165">
          <cell r="F3165">
            <v>0</v>
          </cell>
        </row>
        <row r="3166">
          <cell r="F3166">
            <v>0</v>
          </cell>
        </row>
        <row r="3167">
          <cell r="F3167">
            <v>0</v>
          </cell>
        </row>
        <row r="3168">
          <cell r="F3168">
            <v>-20734800000</v>
          </cell>
        </row>
        <row r="3169">
          <cell r="F3169">
            <v>-65358975342</v>
          </cell>
        </row>
        <row r="3170">
          <cell r="F3170">
            <v>-5183700000</v>
          </cell>
        </row>
        <row r="3171">
          <cell r="F3171">
            <v>-80050000000</v>
          </cell>
        </row>
        <row r="3172">
          <cell r="F3172">
            <v>-243285653850</v>
          </cell>
        </row>
        <row r="3173">
          <cell r="F3173">
            <v>-23900000000</v>
          </cell>
        </row>
        <row r="3174">
          <cell r="F3174">
            <v>-2500000000</v>
          </cell>
        </row>
        <row r="3175">
          <cell r="F3175">
            <v>-17100000000</v>
          </cell>
        </row>
        <row r="3176">
          <cell r="F3176">
            <v>-8713234677</v>
          </cell>
        </row>
        <row r="3177">
          <cell r="F3177">
            <v>-63230000000</v>
          </cell>
        </row>
        <row r="3178">
          <cell r="F3178">
            <v>-2000000000</v>
          </cell>
        </row>
        <row r="3179">
          <cell r="F3179">
            <v>-29020000000</v>
          </cell>
        </row>
        <row r="3180">
          <cell r="F3180">
            <v>0</v>
          </cell>
        </row>
        <row r="3181">
          <cell r="F3181">
            <v>-2332665000</v>
          </cell>
        </row>
        <row r="3182">
          <cell r="F3182">
            <v>-5000000000</v>
          </cell>
        </row>
        <row r="3183">
          <cell r="F3183">
            <v>5000000000</v>
          </cell>
        </row>
        <row r="3184">
          <cell r="F3184">
            <v>-5000000000</v>
          </cell>
        </row>
        <row r="3185">
          <cell r="F3185">
            <v>0</v>
          </cell>
        </row>
        <row r="3186">
          <cell r="F3186">
            <v>0</v>
          </cell>
        </row>
        <row r="3187">
          <cell r="F3187">
            <v>0</v>
          </cell>
        </row>
        <row r="3188">
          <cell r="F3188">
            <v>0</v>
          </cell>
        </row>
        <row r="3189">
          <cell r="F3189">
            <v>0</v>
          </cell>
        </row>
        <row r="3190">
          <cell r="F3190">
            <v>0</v>
          </cell>
        </row>
        <row r="3191">
          <cell r="F3191">
            <v>0</v>
          </cell>
        </row>
        <row r="3192">
          <cell r="F3192">
            <v>0</v>
          </cell>
        </row>
        <row r="3193">
          <cell r="F3193">
            <v>0</v>
          </cell>
        </row>
        <row r="3194">
          <cell r="F3194">
            <v>-779170719557</v>
          </cell>
        </row>
        <row r="3196">
          <cell r="F3196">
            <v>0</v>
          </cell>
        </row>
        <row r="3197">
          <cell r="F3197">
            <v>0</v>
          </cell>
        </row>
        <row r="3198">
          <cell r="F3198">
            <v>0</v>
          </cell>
        </row>
        <row r="3199">
          <cell r="F3199">
            <v>0</v>
          </cell>
        </row>
        <row r="3200">
          <cell r="F3200">
            <v>0</v>
          </cell>
        </row>
        <row r="3201">
          <cell r="F3201">
            <v>0</v>
          </cell>
        </row>
        <row r="3203">
          <cell r="F3203">
            <v>0</v>
          </cell>
        </row>
        <row r="3204">
          <cell r="F3204">
            <v>0</v>
          </cell>
        </row>
        <row r="3205">
          <cell r="F3205">
            <v>0</v>
          </cell>
        </row>
        <row r="3206">
          <cell r="F3206">
            <v>0</v>
          </cell>
        </row>
        <row r="3207">
          <cell r="F3207">
            <v>0</v>
          </cell>
        </row>
        <row r="3208">
          <cell r="F3208">
            <v>0</v>
          </cell>
        </row>
        <row r="3209">
          <cell r="F3209">
            <v>0</v>
          </cell>
        </row>
        <row r="3210">
          <cell r="F3210">
            <v>-103674000000</v>
          </cell>
        </row>
        <row r="3211">
          <cell r="F3211">
            <v>0</v>
          </cell>
        </row>
        <row r="3212">
          <cell r="F3212">
            <v>0</v>
          </cell>
        </row>
        <row r="3213">
          <cell r="F3213">
            <v>-269034030000</v>
          </cell>
        </row>
        <row r="3214">
          <cell r="F3214">
            <v>0</v>
          </cell>
        </row>
        <row r="3215">
          <cell r="F3215">
            <v>0</v>
          </cell>
        </row>
        <row r="3216">
          <cell r="F3216">
            <v>0</v>
          </cell>
        </row>
        <row r="3217">
          <cell r="F3217">
            <v>-563975101587</v>
          </cell>
        </row>
        <row r="3218">
          <cell r="F3218">
            <v>0</v>
          </cell>
        </row>
        <row r="3219">
          <cell r="F3219">
            <v>-29059165217</v>
          </cell>
        </row>
        <row r="3220">
          <cell r="F3220">
            <v>-965742296804</v>
          </cell>
        </row>
        <row r="3222">
          <cell r="F3222">
            <v>0</v>
          </cell>
        </row>
        <row r="3223">
          <cell r="F3223">
            <v>0</v>
          </cell>
        </row>
        <row r="3224">
          <cell r="F3224">
            <v>0</v>
          </cell>
        </row>
        <row r="3225">
          <cell r="F3225">
            <v>0</v>
          </cell>
        </row>
        <row r="3226">
          <cell r="F3226">
            <v>0</v>
          </cell>
        </row>
        <row r="3227">
          <cell r="F3227">
            <v>0</v>
          </cell>
        </row>
        <row r="3228">
          <cell r="F3228">
            <v>0</v>
          </cell>
        </row>
        <row r="3229">
          <cell r="F3229">
            <v>0</v>
          </cell>
        </row>
        <row r="3230">
          <cell r="F3230">
            <v>0</v>
          </cell>
        </row>
        <row r="3231">
          <cell r="F3231">
            <v>0</v>
          </cell>
        </row>
        <row r="3232">
          <cell r="F3232">
            <v>0</v>
          </cell>
        </row>
        <row r="3233">
          <cell r="F3233">
            <v>0</v>
          </cell>
        </row>
        <row r="3234">
          <cell r="F3234">
            <v>0</v>
          </cell>
        </row>
        <row r="3235">
          <cell r="F3235">
            <v>0</v>
          </cell>
        </row>
        <row r="3236">
          <cell r="F3236">
            <v>0</v>
          </cell>
        </row>
        <row r="3237">
          <cell r="F3237">
            <v>0</v>
          </cell>
        </row>
        <row r="3238">
          <cell r="F3238">
            <v>0</v>
          </cell>
        </row>
        <row r="3239">
          <cell r="F3239">
            <v>0</v>
          </cell>
        </row>
        <row r="3240">
          <cell r="F3240">
            <v>0</v>
          </cell>
        </row>
        <row r="3241">
          <cell r="F3241">
            <v>0</v>
          </cell>
        </row>
        <row r="3242">
          <cell r="F3242">
            <v>0</v>
          </cell>
        </row>
        <row r="3243">
          <cell r="F3243">
            <v>0</v>
          </cell>
        </row>
        <row r="3244">
          <cell r="F3244">
            <v>0</v>
          </cell>
        </row>
        <row r="3245">
          <cell r="F3245">
            <v>0</v>
          </cell>
        </row>
        <row r="3246">
          <cell r="F3246">
            <v>0</v>
          </cell>
        </row>
        <row r="3247">
          <cell r="F3247">
            <v>0</v>
          </cell>
        </row>
        <row r="3248">
          <cell r="F3248">
            <v>0</v>
          </cell>
        </row>
        <row r="3249">
          <cell r="F3249">
            <v>0</v>
          </cell>
        </row>
        <row r="3250">
          <cell r="F3250">
            <v>0</v>
          </cell>
        </row>
        <row r="3251">
          <cell r="F3251">
            <v>0</v>
          </cell>
        </row>
        <row r="3252">
          <cell r="F3252">
            <v>0</v>
          </cell>
        </row>
        <row r="3253">
          <cell r="F3253">
            <v>0</v>
          </cell>
        </row>
        <row r="3254">
          <cell r="F3254">
            <v>0</v>
          </cell>
        </row>
        <row r="3255">
          <cell r="F3255">
            <v>0</v>
          </cell>
        </row>
        <row r="3256">
          <cell r="F3256">
            <v>0</v>
          </cell>
        </row>
        <row r="3257">
          <cell r="F3257">
            <v>0</v>
          </cell>
        </row>
        <row r="3258">
          <cell r="F3258">
            <v>0</v>
          </cell>
        </row>
        <row r="3259">
          <cell r="F3259">
            <v>0</v>
          </cell>
        </row>
        <row r="3260">
          <cell r="F3260">
            <v>0</v>
          </cell>
        </row>
        <row r="3261">
          <cell r="F3261">
            <v>0</v>
          </cell>
        </row>
        <row r="3262">
          <cell r="F3262">
            <v>-4255818</v>
          </cell>
        </row>
        <row r="3263">
          <cell r="F3263">
            <v>0</v>
          </cell>
        </row>
        <row r="3264">
          <cell r="F3264">
            <v>637595</v>
          </cell>
        </row>
        <row r="3265">
          <cell r="F3265">
            <v>0</v>
          </cell>
        </row>
        <row r="3266">
          <cell r="F3266">
            <v>0</v>
          </cell>
        </row>
        <row r="3267">
          <cell r="F3267">
            <v>0</v>
          </cell>
        </row>
        <row r="3268">
          <cell r="F3268">
            <v>0</v>
          </cell>
        </row>
        <row r="3269">
          <cell r="F3269">
            <v>0</v>
          </cell>
        </row>
        <row r="3270">
          <cell r="F3270">
            <v>0</v>
          </cell>
        </row>
        <row r="3271">
          <cell r="F3271">
            <v>0</v>
          </cell>
        </row>
        <row r="3272">
          <cell r="F3272">
            <v>-118424658</v>
          </cell>
        </row>
        <row r="3273">
          <cell r="F3273">
            <v>0</v>
          </cell>
        </row>
        <row r="3274">
          <cell r="F3274">
            <v>0</v>
          </cell>
        </row>
        <row r="3275">
          <cell r="F3275">
            <v>0</v>
          </cell>
        </row>
        <row r="3276">
          <cell r="F3276">
            <v>0</v>
          </cell>
        </row>
        <row r="3277">
          <cell r="F3277">
            <v>0</v>
          </cell>
        </row>
        <row r="3278">
          <cell r="F3278">
            <v>70273974</v>
          </cell>
        </row>
        <row r="3279">
          <cell r="F3279">
            <v>0</v>
          </cell>
        </row>
        <row r="3280">
          <cell r="F3280">
            <v>0</v>
          </cell>
        </row>
        <row r="3281">
          <cell r="F3281">
            <v>-32128573</v>
          </cell>
        </row>
        <row r="3282">
          <cell r="F3282">
            <v>0</v>
          </cell>
        </row>
        <row r="3283">
          <cell r="F3283">
            <v>0</v>
          </cell>
        </row>
        <row r="3284">
          <cell r="F3284">
            <v>0</v>
          </cell>
        </row>
        <row r="3285">
          <cell r="F3285">
            <v>-1243595237</v>
          </cell>
        </row>
        <row r="3286">
          <cell r="F3286">
            <v>0</v>
          </cell>
        </row>
        <row r="3287">
          <cell r="F3287">
            <v>7101669</v>
          </cell>
        </row>
        <row r="3288">
          <cell r="F3288">
            <v>-1543727062</v>
          </cell>
        </row>
        <row r="3289">
          <cell r="F3289">
            <v>-28008150484</v>
          </cell>
        </row>
        <row r="3290">
          <cell r="F3290">
            <v>0</v>
          </cell>
        </row>
        <row r="3291">
          <cell r="F3291">
            <v>0</v>
          </cell>
        </row>
        <row r="3292">
          <cell r="F3292">
            <v>-10592973889</v>
          </cell>
        </row>
        <row r="3293">
          <cell r="F3293">
            <v>0</v>
          </cell>
        </row>
        <row r="3294">
          <cell r="F3294">
            <v>0</v>
          </cell>
        </row>
        <row r="3295">
          <cell r="F3295">
            <v>0</v>
          </cell>
        </row>
        <row r="3296">
          <cell r="F3296">
            <v>-1104838941</v>
          </cell>
        </row>
        <row r="3297">
          <cell r="F3297">
            <v>813167485</v>
          </cell>
        </row>
        <row r="3298">
          <cell r="F3298">
            <v>17128004795</v>
          </cell>
        </row>
        <row r="3299">
          <cell r="F3299">
            <v>0</v>
          </cell>
        </row>
        <row r="3300">
          <cell r="F3300">
            <v>0</v>
          </cell>
        </row>
        <row r="3301">
          <cell r="F3301">
            <v>6674853510</v>
          </cell>
        </row>
        <row r="3302">
          <cell r="F3302">
            <v>-50328025</v>
          </cell>
        </row>
        <row r="3303">
          <cell r="F3303">
            <v>-764383564</v>
          </cell>
        </row>
        <row r="3304">
          <cell r="F3304">
            <v>0</v>
          </cell>
        </row>
        <row r="3305">
          <cell r="F3305">
            <v>-82759931</v>
          </cell>
        </row>
        <row r="3306">
          <cell r="F3306">
            <v>0</v>
          </cell>
        </row>
        <row r="3307">
          <cell r="F3307">
            <v>-16323873348</v>
          </cell>
        </row>
        <row r="3308">
          <cell r="F3308">
            <v>0</v>
          </cell>
        </row>
        <row r="3309">
          <cell r="F3309">
            <v>15820134</v>
          </cell>
        </row>
        <row r="3310">
          <cell r="F3310">
            <v>698630140</v>
          </cell>
        </row>
        <row r="3311">
          <cell r="F3311">
            <v>-34460950228</v>
          </cell>
        </row>
        <row r="3313">
          <cell r="F3313">
            <v>0</v>
          </cell>
        </row>
        <row r="3314">
          <cell r="F3314">
            <v>0</v>
          </cell>
        </row>
        <row r="3315">
          <cell r="F3315">
            <v>0</v>
          </cell>
        </row>
        <row r="3316">
          <cell r="F3316">
            <v>0</v>
          </cell>
        </row>
        <row r="3317">
          <cell r="F3317">
            <v>0</v>
          </cell>
        </row>
        <row r="3318">
          <cell r="F3318">
            <v>0</v>
          </cell>
        </row>
        <row r="3319">
          <cell r="F3319">
            <v>0</v>
          </cell>
        </row>
        <row r="3320">
          <cell r="F3320">
            <v>0</v>
          </cell>
        </row>
        <row r="3321">
          <cell r="F3321">
            <v>0</v>
          </cell>
        </row>
        <row r="3322">
          <cell r="F3322">
            <v>0</v>
          </cell>
        </row>
        <row r="3323">
          <cell r="F3323">
            <v>0</v>
          </cell>
        </row>
        <row r="3324">
          <cell r="F3324">
            <v>0</v>
          </cell>
        </row>
        <row r="3325">
          <cell r="F3325">
            <v>0</v>
          </cell>
        </row>
        <row r="3326">
          <cell r="F3326">
            <v>0</v>
          </cell>
        </row>
        <row r="3327">
          <cell r="F3327">
            <v>0</v>
          </cell>
        </row>
        <row r="3328">
          <cell r="F3328">
            <v>0</v>
          </cell>
        </row>
        <row r="3329">
          <cell r="F3329">
            <v>0</v>
          </cell>
        </row>
        <row r="3330">
          <cell r="F3330">
            <v>0</v>
          </cell>
        </row>
        <row r="3331">
          <cell r="F3331">
            <v>0</v>
          </cell>
        </row>
        <row r="3332">
          <cell r="F3332">
            <v>0</v>
          </cell>
        </row>
        <row r="3333">
          <cell r="F3333">
            <v>0</v>
          </cell>
        </row>
        <row r="3334">
          <cell r="F3334">
            <v>0</v>
          </cell>
        </row>
        <row r="3335">
          <cell r="F3335">
            <v>0</v>
          </cell>
        </row>
        <row r="3336">
          <cell r="F3336">
            <v>0</v>
          </cell>
        </row>
        <row r="3337">
          <cell r="F3337">
            <v>0</v>
          </cell>
        </row>
        <row r="3338">
          <cell r="F3338">
            <v>0</v>
          </cell>
        </row>
        <row r="3339">
          <cell r="F3339">
            <v>0</v>
          </cell>
        </row>
        <row r="3340">
          <cell r="F3340">
            <v>0</v>
          </cell>
        </row>
        <row r="3341">
          <cell r="F3341">
            <v>0</v>
          </cell>
        </row>
        <row r="3342">
          <cell r="F3342">
            <v>0</v>
          </cell>
        </row>
        <row r="3343">
          <cell r="F3343">
            <v>-712240124341</v>
          </cell>
        </row>
        <row r="3344">
          <cell r="F3344">
            <v>-660108243335</v>
          </cell>
        </row>
        <row r="3345">
          <cell r="F3345">
            <v>614268450</v>
          </cell>
        </row>
        <row r="3346">
          <cell r="F3346">
            <v>285000000</v>
          </cell>
        </row>
        <row r="3347">
          <cell r="F3347">
            <v>-1333776481</v>
          </cell>
        </row>
        <row r="3348">
          <cell r="F3348">
            <v>-476192920</v>
          </cell>
        </row>
        <row r="3349">
          <cell r="F3349">
            <v>-2196703756</v>
          </cell>
        </row>
        <row r="3350">
          <cell r="F3350">
            <v>-3167335235</v>
          </cell>
        </row>
        <row r="3351">
          <cell r="F3351">
            <v>-562271260557</v>
          </cell>
        </row>
        <row r="3352">
          <cell r="F3352">
            <v>-33443829348</v>
          </cell>
        </row>
        <row r="3353">
          <cell r="F3353">
            <v>-118790495493</v>
          </cell>
        </row>
        <row r="3354">
          <cell r="F3354">
            <v>1572660609</v>
          </cell>
        </row>
        <row r="3355">
          <cell r="F3355">
            <v>231193200</v>
          </cell>
        </row>
        <row r="3356">
          <cell r="F3356">
            <v>296140000</v>
          </cell>
        </row>
        <row r="3357">
          <cell r="F3357">
            <v>-5724390910</v>
          </cell>
        </row>
        <row r="3358">
          <cell r="F3358">
            <v>-834276326</v>
          </cell>
        </row>
        <row r="3359">
          <cell r="F3359">
            <v>-112307778</v>
          </cell>
        </row>
        <row r="3360">
          <cell r="F3360">
            <v>0</v>
          </cell>
        </row>
        <row r="3361">
          <cell r="F3361">
            <v>0</v>
          </cell>
        </row>
        <row r="3362">
          <cell r="F3362">
            <v>134776200</v>
          </cell>
        </row>
        <row r="3363">
          <cell r="F3363">
            <v>10000000</v>
          </cell>
        </row>
        <row r="3364">
          <cell r="F3364">
            <v>-31931592</v>
          </cell>
        </row>
        <row r="3365">
          <cell r="F3365">
            <v>-112108244</v>
          </cell>
        </row>
        <row r="3366">
          <cell r="F3366">
            <v>-65569565666</v>
          </cell>
        </row>
        <row r="3367">
          <cell r="F3367">
            <v>-231193</v>
          </cell>
        </row>
        <row r="3368">
          <cell r="F3368">
            <v>-6824145443</v>
          </cell>
        </row>
        <row r="3369">
          <cell r="F3369">
            <v>0</v>
          </cell>
        </row>
        <row r="3370">
          <cell r="F3370">
            <v>0</v>
          </cell>
        </row>
        <row r="3371">
          <cell r="F3371">
            <v>0</v>
          </cell>
        </row>
        <row r="3372">
          <cell r="F3372">
            <v>0</v>
          </cell>
        </row>
        <row r="3373">
          <cell r="F3373">
            <v>6297791171</v>
          </cell>
        </row>
        <row r="3374">
          <cell r="F3374">
            <v>0</v>
          </cell>
        </row>
        <row r="3375">
          <cell r="F3375">
            <v>-6297791171</v>
          </cell>
        </row>
        <row r="3376">
          <cell r="F3376">
            <v>0</v>
          </cell>
        </row>
        <row r="3377">
          <cell r="F3377">
            <v>-36306635</v>
          </cell>
        </row>
        <row r="3378">
          <cell r="F3378">
            <v>0</v>
          </cell>
        </row>
        <row r="3379">
          <cell r="F3379">
            <v>-4888808121</v>
          </cell>
        </row>
        <row r="3380">
          <cell r="F3380">
            <v>-34874165</v>
          </cell>
        </row>
        <row r="3381">
          <cell r="F3381">
            <v>-748277837</v>
          </cell>
        </row>
        <row r="3382">
          <cell r="F3382">
            <v>-40621659367</v>
          </cell>
        </row>
        <row r="3383">
          <cell r="F3383">
            <v>-43926817128</v>
          </cell>
        </row>
        <row r="3384">
          <cell r="F3384">
            <v>-46116065568</v>
          </cell>
        </row>
        <row r="3385">
          <cell r="F3385">
            <v>0</v>
          </cell>
        </row>
        <row r="3386">
          <cell r="F3386">
            <v>0</v>
          </cell>
        </row>
        <row r="3387">
          <cell r="F3387">
            <v>0</v>
          </cell>
        </row>
        <row r="3388">
          <cell r="F3388">
            <v>-1215411668</v>
          </cell>
        </row>
        <row r="3389">
          <cell r="F3389">
            <v>0</v>
          </cell>
        </row>
        <row r="3390">
          <cell r="F3390">
            <v>0</v>
          </cell>
        </row>
        <row r="3391">
          <cell r="F3391">
            <v>-9081811453</v>
          </cell>
        </row>
        <row r="3392">
          <cell r="F3392">
            <v>0</v>
          </cell>
        </row>
        <row r="3393">
          <cell r="F3393">
            <v>0</v>
          </cell>
        </row>
        <row r="3394">
          <cell r="F3394">
            <v>0</v>
          </cell>
        </row>
        <row r="3395">
          <cell r="F3395">
            <v>-1654290978</v>
          </cell>
        </row>
        <row r="3396">
          <cell r="F3396">
            <v>0</v>
          </cell>
        </row>
        <row r="3397">
          <cell r="F3397">
            <v>0</v>
          </cell>
        </row>
        <row r="3398">
          <cell r="F3398">
            <v>0</v>
          </cell>
        </row>
        <row r="3399">
          <cell r="F3399">
            <v>-614268450</v>
          </cell>
        </row>
        <row r="3400">
          <cell r="F3400">
            <v>-285000000</v>
          </cell>
        </row>
        <row r="3401">
          <cell r="F3401">
            <v>-1625534349</v>
          </cell>
        </row>
        <row r="3402">
          <cell r="F3402">
            <v>-231193200</v>
          </cell>
        </row>
        <row r="3403">
          <cell r="F3403">
            <v>-365640000</v>
          </cell>
        </row>
        <row r="3404">
          <cell r="F3404">
            <v>-238450200</v>
          </cell>
        </row>
        <row r="3405">
          <cell r="F3405">
            <v>-10000000</v>
          </cell>
        </row>
        <row r="3406">
          <cell r="F3406">
            <v>-475027983957</v>
          </cell>
        </row>
        <row r="3407">
          <cell r="F3407">
            <v>-600185800353</v>
          </cell>
        </row>
        <row r="3408">
          <cell r="F3408">
            <v>52873740</v>
          </cell>
        </row>
        <row r="3409">
          <cell r="F3409">
            <v>69500000</v>
          </cell>
        </row>
        <row r="3410">
          <cell r="F3410">
            <v>-2429189071</v>
          </cell>
        </row>
        <row r="3411">
          <cell r="F3411">
            <v>-33024207</v>
          </cell>
        </row>
        <row r="3412">
          <cell r="F3412">
            <v>103674000</v>
          </cell>
        </row>
        <row r="3413">
          <cell r="F3413">
            <v>0</v>
          </cell>
        </row>
        <row r="3414">
          <cell r="F3414">
            <v>0</v>
          </cell>
        </row>
        <row r="3415">
          <cell r="F3415">
            <v>0</v>
          </cell>
        </row>
        <row r="3416">
          <cell r="F3416">
            <v>0</v>
          </cell>
        </row>
        <row r="3417">
          <cell r="F3417">
            <v>0</v>
          </cell>
        </row>
        <row r="3418">
          <cell r="F3418">
            <v>0</v>
          </cell>
        </row>
        <row r="3419">
          <cell r="F3419">
            <v>-254958679</v>
          </cell>
        </row>
        <row r="3420">
          <cell r="F3420">
            <v>0</v>
          </cell>
        </row>
        <row r="3421">
          <cell r="F3421">
            <v>0</v>
          </cell>
        </row>
        <row r="3422">
          <cell r="F3422">
            <v>0</v>
          </cell>
        </row>
        <row r="3423">
          <cell r="F3423">
            <v>0</v>
          </cell>
        </row>
        <row r="3424">
          <cell r="F3424">
            <v>0</v>
          </cell>
        </row>
        <row r="3425">
          <cell r="F3425">
            <v>0</v>
          </cell>
        </row>
        <row r="3426">
          <cell r="F3426">
            <v>-4901307575</v>
          </cell>
        </row>
        <row r="3427">
          <cell r="F3427">
            <v>-1155626027</v>
          </cell>
        </row>
        <row r="3428">
          <cell r="F3428">
            <v>0</v>
          </cell>
        </row>
        <row r="3429">
          <cell r="F3429">
            <v>0</v>
          </cell>
        </row>
        <row r="3430">
          <cell r="F3430">
            <v>0</v>
          </cell>
        </row>
        <row r="3431">
          <cell r="F3431">
            <v>0</v>
          </cell>
        </row>
        <row r="3432">
          <cell r="F3432">
            <v>0</v>
          </cell>
        </row>
        <row r="3433">
          <cell r="F3433">
            <v>-51255563447</v>
          </cell>
        </row>
        <row r="3434">
          <cell r="F3434">
            <v>-196514220</v>
          </cell>
        </row>
        <row r="3435">
          <cell r="F3435">
            <v>-1575616438</v>
          </cell>
        </row>
        <row r="3436">
          <cell r="F3436">
            <v>0</v>
          </cell>
        </row>
        <row r="3437">
          <cell r="F3437">
            <v>0</v>
          </cell>
        </row>
        <row r="3438">
          <cell r="F3438">
            <v>0</v>
          </cell>
        </row>
        <row r="3439">
          <cell r="F3439">
            <v>-1133950237</v>
          </cell>
        </row>
        <row r="3440">
          <cell r="F3440">
            <v>0</v>
          </cell>
        </row>
        <row r="3441">
          <cell r="F3441">
            <v>0</v>
          </cell>
        </row>
        <row r="3442">
          <cell r="F3442">
            <v>0</v>
          </cell>
        </row>
        <row r="3443">
          <cell r="F3443">
            <v>0</v>
          </cell>
        </row>
        <row r="3444">
          <cell r="F3444">
            <v>0</v>
          </cell>
        </row>
        <row r="3445">
          <cell r="F3445">
            <v>-120179320473</v>
          </cell>
        </row>
        <row r="3446">
          <cell r="F3446">
            <v>0</v>
          </cell>
        </row>
        <row r="3447">
          <cell r="F3447">
            <v>-61265064636</v>
          </cell>
        </row>
        <row r="3448">
          <cell r="F3448">
            <v>0</v>
          </cell>
        </row>
        <row r="3449">
          <cell r="F3449">
            <v>0</v>
          </cell>
        </row>
        <row r="3450">
          <cell r="F3450">
            <v>0</v>
          </cell>
        </row>
        <row r="3451">
          <cell r="F3451">
            <v>-2671861965</v>
          </cell>
        </row>
        <row r="3452">
          <cell r="F3452">
            <v>0</v>
          </cell>
        </row>
        <row r="3453">
          <cell r="F3453">
            <v>0</v>
          </cell>
        </row>
        <row r="3454">
          <cell r="F3454">
            <v>0</v>
          </cell>
        </row>
        <row r="3455">
          <cell r="F3455">
            <v>0</v>
          </cell>
        </row>
        <row r="3456">
          <cell r="F3456">
            <v>0</v>
          </cell>
        </row>
        <row r="3457">
          <cell r="F3457">
            <v>-1346909515343</v>
          </cell>
        </row>
        <row r="3458">
          <cell r="F3458">
            <v>-145111360</v>
          </cell>
        </row>
        <row r="3459">
          <cell r="F3459">
            <v>-439033101889</v>
          </cell>
        </row>
        <row r="3460">
          <cell r="F3460">
            <v>72304076513</v>
          </cell>
        </row>
        <row r="3461">
          <cell r="F3461">
            <v>0</v>
          </cell>
        </row>
        <row r="3462">
          <cell r="F3462">
            <v>12432000000</v>
          </cell>
        </row>
        <row r="3463">
          <cell r="F3463">
            <v>-14643952500</v>
          </cell>
        </row>
        <row r="3464">
          <cell r="F3464">
            <v>-70904363</v>
          </cell>
        </row>
        <row r="3465">
          <cell r="F3465">
            <v>-72304076513</v>
          </cell>
        </row>
        <row r="3466">
          <cell r="F3466">
            <v>0</v>
          </cell>
        </row>
        <row r="3467">
          <cell r="F3467">
            <v>-12432000000</v>
          </cell>
        </row>
        <row r="3468">
          <cell r="F3468">
            <v>-81457797030</v>
          </cell>
        </row>
        <row r="3469">
          <cell r="F3469">
            <v>0</v>
          </cell>
        </row>
        <row r="3470">
          <cell r="F3470">
            <v>-59092947921</v>
          </cell>
        </row>
        <row r="3471">
          <cell r="F3471">
            <v>11663325000</v>
          </cell>
        </row>
        <row r="3472">
          <cell r="F3472">
            <v>14115094076</v>
          </cell>
        </row>
        <row r="3473">
          <cell r="F3473">
            <v>-11663325000</v>
          </cell>
        </row>
        <row r="3474">
          <cell r="F3474">
            <v>-14115094076</v>
          </cell>
        </row>
        <row r="3475">
          <cell r="F3475">
            <v>0</v>
          </cell>
        </row>
        <row r="3476">
          <cell r="F3476">
            <v>0</v>
          </cell>
        </row>
        <row r="3477">
          <cell r="F3477">
            <v>0</v>
          </cell>
        </row>
        <row r="3478">
          <cell r="F3478">
            <v>-5585180353229</v>
          </cell>
        </row>
        <row r="3480">
          <cell r="F3480">
            <v>-6111739434</v>
          </cell>
        </row>
        <row r="3481">
          <cell r="F3481">
            <v>0</v>
          </cell>
        </row>
        <row r="3482">
          <cell r="F3482">
            <v>0</v>
          </cell>
        </row>
        <row r="3483">
          <cell r="F3483">
            <v>0</v>
          </cell>
        </row>
        <row r="3484">
          <cell r="F3484">
            <v>0</v>
          </cell>
        </row>
        <row r="3485">
          <cell r="F3485">
            <v>-700663364</v>
          </cell>
        </row>
        <row r="3486">
          <cell r="F3486">
            <v>-17136281784</v>
          </cell>
        </row>
        <row r="3487">
          <cell r="F3487">
            <v>-1228700000</v>
          </cell>
        </row>
        <row r="3488">
          <cell r="F3488">
            <v>-332386290</v>
          </cell>
        </row>
        <row r="3489">
          <cell r="F3489">
            <v>-13975696747</v>
          </cell>
        </row>
        <row r="3490">
          <cell r="F3490">
            <v>-5046372074</v>
          </cell>
        </row>
        <row r="3491">
          <cell r="F3491">
            <v>-34263885822</v>
          </cell>
        </row>
        <row r="3492">
          <cell r="F3492">
            <v>-78795725515</v>
          </cell>
        </row>
        <row r="3494">
          <cell r="F3494">
            <v>0</v>
          </cell>
        </row>
        <row r="3495">
          <cell r="F3495">
            <v>0</v>
          </cell>
        </row>
        <row r="3496">
          <cell r="F3496">
            <v>-4261621889</v>
          </cell>
        </row>
        <row r="3497">
          <cell r="F3497">
            <v>0</v>
          </cell>
        </row>
        <row r="3498">
          <cell r="F3498">
            <v>0</v>
          </cell>
        </row>
        <row r="3499">
          <cell r="F3499">
            <v>-25385512</v>
          </cell>
        </row>
        <row r="3500">
          <cell r="F3500">
            <v>-1</v>
          </cell>
        </row>
        <row r="3501">
          <cell r="F3501">
            <v>-11582117674</v>
          </cell>
        </row>
        <row r="3502">
          <cell r="F3502">
            <v>-68211994</v>
          </cell>
        </row>
        <row r="3503">
          <cell r="F3503">
            <v>-17843254125</v>
          </cell>
        </row>
        <row r="3504">
          <cell r="F3504">
            <v>0</v>
          </cell>
        </row>
        <row r="3505">
          <cell r="F3505">
            <v>-249574213</v>
          </cell>
        </row>
        <row r="3506">
          <cell r="F3506">
            <v>0</v>
          </cell>
        </row>
        <row r="3507">
          <cell r="F3507">
            <v>0</v>
          </cell>
        </row>
        <row r="3508">
          <cell r="F3508">
            <v>0</v>
          </cell>
        </row>
        <row r="3509">
          <cell r="F3509">
            <v>-1</v>
          </cell>
        </row>
        <row r="3510">
          <cell r="F3510">
            <v>-18661320000</v>
          </cell>
        </row>
        <row r="3511">
          <cell r="F3511">
            <v>0</v>
          </cell>
        </row>
        <row r="3512">
          <cell r="F3512">
            <v>0</v>
          </cell>
        </row>
        <row r="3513">
          <cell r="F3513">
            <v>-354803925</v>
          </cell>
        </row>
        <row r="3514">
          <cell r="F3514">
            <v>-53046289334</v>
          </cell>
        </row>
        <row r="3516">
          <cell r="F3516">
            <v>0</v>
          </cell>
        </row>
        <row r="3517">
          <cell r="F3517">
            <v>0</v>
          </cell>
        </row>
        <row r="3518">
          <cell r="F3518">
            <v>-5626311728</v>
          </cell>
        </row>
        <row r="3519">
          <cell r="F3519">
            <v>-20032644903</v>
          </cell>
        </row>
        <row r="3520">
          <cell r="F3520">
            <v>0</v>
          </cell>
        </row>
        <row r="3521">
          <cell r="F3521">
            <v>-30783414874</v>
          </cell>
        </row>
        <row r="3522">
          <cell r="F3522">
            <v>-99912094204</v>
          </cell>
        </row>
        <row r="3523">
          <cell r="F3523">
            <v>-57601094673</v>
          </cell>
        </row>
        <row r="3524">
          <cell r="F3524">
            <v>0</v>
          </cell>
        </row>
        <row r="3525">
          <cell r="F3525">
            <v>0</v>
          </cell>
        </row>
        <row r="3526">
          <cell r="F3526">
            <v>0</v>
          </cell>
        </row>
        <row r="3527">
          <cell r="F3527">
            <v>-336720062</v>
          </cell>
        </row>
        <row r="3528">
          <cell r="F3528">
            <v>-51837000</v>
          </cell>
        </row>
        <row r="3529">
          <cell r="F3529">
            <v>-5027304015</v>
          </cell>
        </row>
        <row r="3530">
          <cell r="F3530">
            <v>-145</v>
          </cell>
        </row>
        <row r="3531">
          <cell r="F3531">
            <v>-50424337875</v>
          </cell>
        </row>
        <row r="3532">
          <cell r="F3532">
            <v>-132719723</v>
          </cell>
        </row>
        <row r="3533">
          <cell r="F3533">
            <v>-4488651321</v>
          </cell>
        </row>
        <row r="3534">
          <cell r="F3534">
            <v>0</v>
          </cell>
        </row>
        <row r="3535">
          <cell r="F3535">
            <v>0</v>
          </cell>
        </row>
        <row r="3536">
          <cell r="F3536">
            <v>0</v>
          </cell>
        </row>
        <row r="3537">
          <cell r="F3537">
            <v>0</v>
          </cell>
        </row>
        <row r="3538">
          <cell r="F3538">
            <v>-41064786</v>
          </cell>
        </row>
        <row r="3539">
          <cell r="F3539">
            <v>0</v>
          </cell>
        </row>
        <row r="3540">
          <cell r="F3540">
            <v>-141614447</v>
          </cell>
        </row>
        <row r="3541">
          <cell r="F3541">
            <v>0</v>
          </cell>
        </row>
        <row r="3542">
          <cell r="F3542">
            <v>-20666997256</v>
          </cell>
        </row>
        <row r="3543">
          <cell r="F3543">
            <v>0</v>
          </cell>
        </row>
        <row r="3544">
          <cell r="F3544">
            <v>0</v>
          </cell>
        </row>
        <row r="3545">
          <cell r="F3545">
            <v>-16507285</v>
          </cell>
        </row>
        <row r="3546">
          <cell r="F3546">
            <v>0</v>
          </cell>
        </row>
        <row r="3547">
          <cell r="F3547">
            <v>-350815</v>
          </cell>
        </row>
        <row r="3548">
          <cell r="F3548">
            <v>-12233370942</v>
          </cell>
        </row>
        <row r="3549">
          <cell r="F3549">
            <v>-948496979</v>
          </cell>
        </row>
        <row r="3550">
          <cell r="F3550">
            <v>-2659467739</v>
          </cell>
        </row>
        <row r="3551">
          <cell r="F3551">
            <v>-7047038971</v>
          </cell>
        </row>
        <row r="3552">
          <cell r="F3552">
            <v>0</v>
          </cell>
        </row>
        <row r="3553">
          <cell r="F3553">
            <v>7047038971</v>
          </cell>
        </row>
        <row r="3554">
          <cell r="F3554">
            <v>0</v>
          </cell>
        </row>
        <row r="3555">
          <cell r="F3555">
            <v>-53155639</v>
          </cell>
        </row>
        <row r="3556">
          <cell r="F3556">
            <v>0</v>
          </cell>
        </row>
        <row r="3557">
          <cell r="F3557">
            <v>-368432556</v>
          </cell>
        </row>
        <row r="3558">
          <cell r="F3558">
            <v>0</v>
          </cell>
        </row>
        <row r="3559">
          <cell r="F3559">
            <v>-4</v>
          </cell>
        </row>
        <row r="3560">
          <cell r="F3560">
            <v>0</v>
          </cell>
        </row>
        <row r="3561">
          <cell r="F3561">
            <v>0</v>
          </cell>
        </row>
        <row r="3562">
          <cell r="F3562">
            <v>0</v>
          </cell>
        </row>
        <row r="3563">
          <cell r="F3563">
            <v>0</v>
          </cell>
        </row>
        <row r="3564">
          <cell r="F3564">
            <v>0</v>
          </cell>
        </row>
        <row r="3565">
          <cell r="F3565">
            <v>0</v>
          </cell>
        </row>
        <row r="3566">
          <cell r="F3566">
            <v>0</v>
          </cell>
        </row>
        <row r="3567">
          <cell r="F3567">
            <v>0</v>
          </cell>
        </row>
        <row r="3568">
          <cell r="F3568">
            <v>0</v>
          </cell>
        </row>
        <row r="3569">
          <cell r="F3569">
            <v>0</v>
          </cell>
        </row>
        <row r="3570">
          <cell r="F3570">
            <v>0</v>
          </cell>
        </row>
        <row r="3571">
          <cell r="F3571">
            <v>-15551100000</v>
          </cell>
        </row>
        <row r="3572">
          <cell r="F3572">
            <v>-8000000000</v>
          </cell>
        </row>
        <row r="3573">
          <cell r="F3573">
            <v>0</v>
          </cell>
        </row>
        <row r="3574">
          <cell r="F3574">
            <v>-290612738998</v>
          </cell>
        </row>
        <row r="3575">
          <cell r="F3575">
            <v>0</v>
          </cell>
        </row>
        <row r="3576">
          <cell r="F3576">
            <v>-6000000000</v>
          </cell>
        </row>
        <row r="3577">
          <cell r="F3577">
            <v>0</v>
          </cell>
        </row>
        <row r="3578">
          <cell r="F3578">
            <v>0</v>
          </cell>
        </row>
        <row r="3579">
          <cell r="F3579">
            <v>-25918500000</v>
          </cell>
        </row>
        <row r="3580">
          <cell r="F3580">
            <v>-381389500000</v>
          </cell>
        </row>
        <row r="3581">
          <cell r="F3581">
            <v>-1039018427969</v>
          </cell>
        </row>
        <row r="3583">
          <cell r="F3583">
            <v>-518370000000</v>
          </cell>
        </row>
        <row r="3584">
          <cell r="F3584">
            <v>-103674000000</v>
          </cell>
        </row>
        <row r="3585">
          <cell r="F3585">
            <v>0</v>
          </cell>
        </row>
        <row r="3586">
          <cell r="F3586">
            <v>-622044000000</v>
          </cell>
        </row>
        <row r="3588">
          <cell r="F3588">
            <v>-2592</v>
          </cell>
        </row>
        <row r="3589">
          <cell r="F3589">
            <v>0</v>
          </cell>
        </row>
        <row r="3590">
          <cell r="F3590">
            <v>-1630</v>
          </cell>
        </row>
        <row r="3591">
          <cell r="F3591">
            <v>0</v>
          </cell>
        </row>
        <row r="3592">
          <cell r="F3592">
            <v>0</v>
          </cell>
        </row>
        <row r="3593">
          <cell r="F3593">
            <v>0</v>
          </cell>
        </row>
        <row r="3594">
          <cell r="F3594">
            <v>0</v>
          </cell>
        </row>
        <row r="3595">
          <cell r="F3595">
            <v>0</v>
          </cell>
        </row>
        <row r="3596">
          <cell r="F3596">
            <v>0</v>
          </cell>
        </row>
        <row r="3597">
          <cell r="F3597">
            <v>0</v>
          </cell>
        </row>
        <row r="3598">
          <cell r="F3598">
            <v>0</v>
          </cell>
        </row>
        <row r="3599">
          <cell r="F3599">
            <v>0</v>
          </cell>
        </row>
        <row r="3600">
          <cell r="F3600">
            <v>0</v>
          </cell>
        </row>
        <row r="3601">
          <cell r="F3601">
            <v>0</v>
          </cell>
        </row>
        <row r="3602">
          <cell r="F3602">
            <v>0</v>
          </cell>
        </row>
        <row r="3603">
          <cell r="F3603">
            <v>0</v>
          </cell>
        </row>
        <row r="3604">
          <cell r="F3604">
            <v>0</v>
          </cell>
        </row>
        <row r="3605">
          <cell r="F3605">
            <v>0</v>
          </cell>
        </row>
        <row r="3606">
          <cell r="F3606">
            <v>0</v>
          </cell>
        </row>
        <row r="3607">
          <cell r="F3607">
            <v>0</v>
          </cell>
        </row>
        <row r="3608">
          <cell r="F3608">
            <v>0</v>
          </cell>
        </row>
        <row r="3609">
          <cell r="F3609">
            <v>0</v>
          </cell>
        </row>
        <row r="3610">
          <cell r="F3610">
            <v>0</v>
          </cell>
        </row>
        <row r="3611">
          <cell r="F3611">
            <v>-1257330</v>
          </cell>
        </row>
        <row r="3612">
          <cell r="F3612">
            <v>0</v>
          </cell>
        </row>
        <row r="3613">
          <cell r="F3613">
            <v>0</v>
          </cell>
        </row>
        <row r="3614">
          <cell r="F3614">
            <v>544843</v>
          </cell>
        </row>
        <row r="3615">
          <cell r="F3615">
            <v>0</v>
          </cell>
        </row>
        <row r="3616">
          <cell r="F3616">
            <v>0</v>
          </cell>
        </row>
        <row r="3617">
          <cell r="F3617">
            <v>0</v>
          </cell>
        </row>
        <row r="3618">
          <cell r="F3618">
            <v>0</v>
          </cell>
        </row>
        <row r="3619">
          <cell r="F3619">
            <v>0</v>
          </cell>
        </row>
        <row r="3620">
          <cell r="F3620">
            <v>-11258996</v>
          </cell>
        </row>
        <row r="3621">
          <cell r="F3621">
            <v>-5695633</v>
          </cell>
        </row>
        <row r="3622">
          <cell r="F3622">
            <v>0</v>
          </cell>
        </row>
        <row r="3623">
          <cell r="F3623">
            <v>0</v>
          </cell>
        </row>
        <row r="3624">
          <cell r="F3624">
            <v>4670514</v>
          </cell>
        </row>
        <row r="3625">
          <cell r="F3625">
            <v>1164482</v>
          </cell>
        </row>
        <row r="3626">
          <cell r="F3626">
            <v>0</v>
          </cell>
        </row>
        <row r="3627">
          <cell r="F3627">
            <v>0</v>
          </cell>
        </row>
        <row r="3628">
          <cell r="F3628">
            <v>0</v>
          </cell>
        </row>
        <row r="3629">
          <cell r="F3629">
            <v>-547497780</v>
          </cell>
        </row>
        <row r="3630">
          <cell r="F3630">
            <v>-46239</v>
          </cell>
        </row>
        <row r="3631">
          <cell r="F3631">
            <v>-13157719</v>
          </cell>
        </row>
        <row r="3632">
          <cell r="F3632">
            <v>-2825117</v>
          </cell>
        </row>
        <row r="3633">
          <cell r="F3633">
            <v>439350248</v>
          </cell>
        </row>
        <row r="3634">
          <cell r="F3634">
            <v>28899</v>
          </cell>
        </row>
        <row r="3635">
          <cell r="F3635">
            <v>7602751</v>
          </cell>
        </row>
        <row r="3636">
          <cell r="F3636">
            <v>1679519</v>
          </cell>
        </row>
        <row r="3637">
          <cell r="F3637">
            <v>-2049091</v>
          </cell>
        </row>
        <row r="3638">
          <cell r="F3638">
            <v>229640</v>
          </cell>
        </row>
        <row r="3639">
          <cell r="F3639">
            <v>-2171987249</v>
          </cell>
        </row>
        <row r="3640">
          <cell r="F3640">
            <v>0</v>
          </cell>
        </row>
        <row r="3641">
          <cell r="F3641">
            <v>-2021494253</v>
          </cell>
        </row>
        <row r="3642">
          <cell r="F3642">
            <v>-71372758</v>
          </cell>
        </row>
        <row r="3643">
          <cell r="F3643">
            <v>0</v>
          </cell>
        </row>
        <row r="3644">
          <cell r="F3644">
            <v>976527539</v>
          </cell>
        </row>
        <row r="3645">
          <cell r="F3645">
            <v>0</v>
          </cell>
        </row>
        <row r="3646">
          <cell r="F3646">
            <v>881896126</v>
          </cell>
        </row>
        <row r="3647">
          <cell r="F3647">
            <v>17192726</v>
          </cell>
        </row>
        <row r="3648">
          <cell r="F3648">
            <v>0</v>
          </cell>
        </row>
        <row r="3649">
          <cell r="F3649">
            <v>0</v>
          </cell>
        </row>
        <row r="3650">
          <cell r="F3650">
            <v>0</v>
          </cell>
        </row>
        <row r="3651">
          <cell r="F3651">
            <v>0</v>
          </cell>
        </row>
        <row r="3652">
          <cell r="F3652">
            <v>0</v>
          </cell>
        </row>
        <row r="3653">
          <cell r="F3653">
            <v>-63167383155</v>
          </cell>
        </row>
        <row r="3654">
          <cell r="F3654">
            <v>-369909</v>
          </cell>
        </row>
        <row r="3655">
          <cell r="F3655">
            <v>-32777671544</v>
          </cell>
        </row>
        <row r="3656">
          <cell r="F3656">
            <v>-572963951</v>
          </cell>
        </row>
        <row r="3657">
          <cell r="F3657">
            <v>-4754941</v>
          </cell>
        </row>
        <row r="3658">
          <cell r="F3658">
            <v>47466676181</v>
          </cell>
        </row>
        <row r="3659">
          <cell r="F3659">
            <v>179175</v>
          </cell>
        </row>
        <row r="3660">
          <cell r="F3660">
            <v>26111807082</v>
          </cell>
        </row>
        <row r="3661">
          <cell r="F3661">
            <v>344191719</v>
          </cell>
        </row>
        <row r="3662">
          <cell r="F3662">
            <v>3042777</v>
          </cell>
        </row>
        <row r="3663">
          <cell r="F3663">
            <v>-318406958</v>
          </cell>
        </row>
        <row r="3664">
          <cell r="F3664">
            <v>-7969333445</v>
          </cell>
        </row>
        <row r="3665">
          <cell r="F3665">
            <v>228329803</v>
          </cell>
        </row>
        <row r="3666">
          <cell r="F3666">
            <v>4253522516</v>
          </cell>
        </row>
        <row r="3667">
          <cell r="F3667">
            <v>-13041385103</v>
          </cell>
        </row>
        <row r="3668">
          <cell r="F3668">
            <v>0</v>
          </cell>
        </row>
        <row r="3669">
          <cell r="F3669">
            <v>-11687470507</v>
          </cell>
        </row>
        <row r="3670">
          <cell r="F3670">
            <v>9139982158</v>
          </cell>
        </row>
        <row r="3671">
          <cell r="F3671">
            <v>0</v>
          </cell>
        </row>
        <row r="3672">
          <cell r="F3672">
            <v>10871431963</v>
          </cell>
        </row>
        <row r="3673">
          <cell r="F3673">
            <v>-1080375143</v>
          </cell>
        </row>
        <row r="3674">
          <cell r="F3674">
            <v>-157365671374</v>
          </cell>
        </row>
        <row r="3675">
          <cell r="F3675">
            <v>948900959</v>
          </cell>
        </row>
        <row r="3676">
          <cell r="F3676">
            <v>153402337766</v>
          </cell>
        </row>
        <row r="3677">
          <cell r="F3677">
            <v>-45273399060</v>
          </cell>
        </row>
        <row r="3678">
          <cell r="F3678">
            <v>0</v>
          </cell>
        </row>
        <row r="3679">
          <cell r="F3679">
            <v>-21026190706</v>
          </cell>
        </row>
        <row r="3680">
          <cell r="F3680">
            <v>44449190760</v>
          </cell>
        </row>
        <row r="3681">
          <cell r="F3681">
            <v>0</v>
          </cell>
        </row>
        <row r="3682">
          <cell r="F3682">
            <v>0</v>
          </cell>
        </row>
        <row r="3683">
          <cell r="F3683">
            <v>0</v>
          </cell>
        </row>
        <row r="3684">
          <cell r="F3684">
            <v>0</v>
          </cell>
        </row>
        <row r="3685">
          <cell r="F3685">
            <v>0</v>
          </cell>
        </row>
        <row r="3686">
          <cell r="F3686">
            <v>-59583542037</v>
          </cell>
        </row>
        <row r="3688">
          <cell r="F3688">
            <v>-119092001</v>
          </cell>
        </row>
        <row r="3689">
          <cell r="F3689">
            <v>-50917788</v>
          </cell>
        </row>
        <row r="3690">
          <cell r="F3690">
            <v>0</v>
          </cell>
        </row>
        <row r="3691">
          <cell r="F3691">
            <v>0</v>
          </cell>
        </row>
        <row r="3692">
          <cell r="F3692">
            <v>0</v>
          </cell>
        </row>
        <row r="3693">
          <cell r="F3693">
            <v>-468046521</v>
          </cell>
        </row>
        <row r="3694">
          <cell r="F3694">
            <v>-7109361523</v>
          </cell>
        </row>
        <row r="3695">
          <cell r="F3695">
            <v>0</v>
          </cell>
        </row>
        <row r="3696">
          <cell r="F3696">
            <v>0</v>
          </cell>
        </row>
        <row r="3697">
          <cell r="F3697">
            <v>0</v>
          </cell>
        </row>
        <row r="3698">
          <cell r="F3698">
            <v>0</v>
          </cell>
        </row>
        <row r="3699">
          <cell r="F3699">
            <v>-7747417833</v>
          </cell>
        </row>
        <row r="3701">
          <cell r="F3701">
            <v>-666383223</v>
          </cell>
        </row>
        <row r="3702">
          <cell r="F3702">
            <v>-61758958</v>
          </cell>
        </row>
        <row r="3703">
          <cell r="F3703">
            <v>-1123957494</v>
          </cell>
        </row>
        <row r="3704">
          <cell r="F3704">
            <v>-1852099675</v>
          </cell>
        </row>
        <row r="3706">
          <cell r="F3706">
            <v>0</v>
          </cell>
        </row>
        <row r="3707">
          <cell r="F3707">
            <v>-12309545</v>
          </cell>
        </row>
        <row r="3708">
          <cell r="F3708">
            <v>-12309545</v>
          </cell>
        </row>
        <row r="3710">
          <cell r="F3710">
            <v>0</v>
          </cell>
        </row>
        <row r="3711">
          <cell r="F3711">
            <v>-27865662</v>
          </cell>
        </row>
        <row r="3712">
          <cell r="F3712">
            <v>-435949170</v>
          </cell>
        </row>
        <row r="3713">
          <cell r="F3713">
            <v>-2262785480</v>
          </cell>
        </row>
        <row r="3714">
          <cell r="F3714">
            <v>0</v>
          </cell>
        </row>
        <row r="3715">
          <cell r="F3715">
            <v>-1183225697</v>
          </cell>
        </row>
        <row r="3716">
          <cell r="F3716">
            <v>-34075035155</v>
          </cell>
        </row>
        <row r="3717">
          <cell r="F3717">
            <v>-4931353799</v>
          </cell>
        </row>
        <row r="3718">
          <cell r="F3718">
            <v>-1839125</v>
          </cell>
        </row>
        <row r="3719">
          <cell r="F3719">
            <v>-34787676</v>
          </cell>
        </row>
        <row r="3720">
          <cell r="F3720">
            <v>0</v>
          </cell>
        </row>
        <row r="3721">
          <cell r="F3721">
            <v>0</v>
          </cell>
        </row>
        <row r="3722">
          <cell r="F3722">
            <v>0</v>
          </cell>
        </row>
        <row r="3723">
          <cell r="F3723">
            <v>-16786166</v>
          </cell>
        </row>
        <row r="3724">
          <cell r="F3724">
            <v>-7772440</v>
          </cell>
        </row>
        <row r="3725">
          <cell r="F3725">
            <v>-120918343</v>
          </cell>
        </row>
        <row r="3726">
          <cell r="F3726">
            <v>0</v>
          </cell>
        </row>
        <row r="3727">
          <cell r="F3727">
            <v>0</v>
          </cell>
        </row>
        <row r="3728">
          <cell r="F3728">
            <v>11440000</v>
          </cell>
        </row>
        <row r="3729">
          <cell r="F3729">
            <v>0</v>
          </cell>
        </row>
        <row r="3730">
          <cell r="F3730">
            <v>0</v>
          </cell>
        </row>
        <row r="3731">
          <cell r="F3731">
            <v>0</v>
          </cell>
        </row>
        <row r="3732">
          <cell r="F3732">
            <v>-38300442</v>
          </cell>
        </row>
        <row r="3733">
          <cell r="F3733">
            <v>0</v>
          </cell>
        </row>
        <row r="3734">
          <cell r="F3734">
            <v>0</v>
          </cell>
        </row>
        <row r="3735">
          <cell r="F3735">
            <v>-9139019</v>
          </cell>
        </row>
        <row r="3736">
          <cell r="F3736">
            <v>9203017</v>
          </cell>
        </row>
        <row r="3737">
          <cell r="F3737">
            <v>0</v>
          </cell>
        </row>
        <row r="3738">
          <cell r="F3738">
            <v>0</v>
          </cell>
        </row>
        <row r="3739">
          <cell r="F3739">
            <v>0</v>
          </cell>
        </row>
        <row r="3740">
          <cell r="F3740">
            <v>-2924540</v>
          </cell>
        </row>
        <row r="3741">
          <cell r="F3741">
            <v>-76352219</v>
          </cell>
        </row>
        <row r="3742">
          <cell r="F3742">
            <v>-841521</v>
          </cell>
        </row>
        <row r="3743">
          <cell r="F3743">
            <v>-48459708</v>
          </cell>
        </row>
        <row r="3744">
          <cell r="F3744">
            <v>-4376701</v>
          </cell>
        </row>
        <row r="3745">
          <cell r="F3745">
            <v>-281611591</v>
          </cell>
        </row>
        <row r="3746">
          <cell r="F3746">
            <v>0</v>
          </cell>
        </row>
        <row r="3747">
          <cell r="F3747">
            <v>-93917</v>
          </cell>
        </row>
        <row r="3748">
          <cell r="F3748">
            <v>-278845500</v>
          </cell>
        </row>
        <row r="3749">
          <cell r="F3749">
            <v>-2109767</v>
          </cell>
        </row>
        <row r="3750">
          <cell r="F3750">
            <v>-21152367</v>
          </cell>
        </row>
        <row r="3751">
          <cell r="F3751">
            <v>0</v>
          </cell>
        </row>
        <row r="3752">
          <cell r="F3752">
            <v>-1359348259</v>
          </cell>
        </row>
        <row r="3753">
          <cell r="F3753">
            <v>-2037329289</v>
          </cell>
        </row>
        <row r="3754">
          <cell r="F3754">
            <v>0</v>
          </cell>
        </row>
        <row r="3755">
          <cell r="F3755">
            <v>0</v>
          </cell>
        </row>
        <row r="3756">
          <cell r="F3756">
            <v>0</v>
          </cell>
        </row>
        <row r="3757">
          <cell r="F3757">
            <v>0</v>
          </cell>
        </row>
        <row r="3758">
          <cell r="F3758">
            <v>0</v>
          </cell>
        </row>
        <row r="3759">
          <cell r="F3759">
            <v>0</v>
          </cell>
        </row>
        <row r="3760">
          <cell r="F3760">
            <v>0</v>
          </cell>
        </row>
        <row r="3761">
          <cell r="F3761">
            <v>-135850833</v>
          </cell>
        </row>
        <row r="3762">
          <cell r="F3762">
            <v>-39724029</v>
          </cell>
        </row>
        <row r="3763">
          <cell r="F3763">
            <v>-261468627</v>
          </cell>
        </row>
        <row r="3764">
          <cell r="F3764">
            <v>-379665440</v>
          </cell>
        </row>
        <row r="3765">
          <cell r="F3765">
            <v>0</v>
          </cell>
        </row>
        <row r="3766">
          <cell r="F3766">
            <v>-8626585</v>
          </cell>
        </row>
        <row r="3767">
          <cell r="F3767">
            <v>0</v>
          </cell>
        </row>
        <row r="3768">
          <cell r="F3768">
            <v>-10045814</v>
          </cell>
        </row>
        <row r="3769">
          <cell r="F3769">
            <v>-5662162</v>
          </cell>
        </row>
        <row r="3770">
          <cell r="F3770">
            <v>-402255</v>
          </cell>
        </row>
        <row r="3771">
          <cell r="F3771">
            <v>-32861700</v>
          </cell>
        </row>
        <row r="3772">
          <cell r="F3772">
            <v>-1485618</v>
          </cell>
        </row>
        <row r="3773">
          <cell r="F3773">
            <v>-4190412</v>
          </cell>
        </row>
        <row r="3774">
          <cell r="F3774">
            <v>-160723</v>
          </cell>
        </row>
        <row r="3775">
          <cell r="F3775">
            <v>-9573812</v>
          </cell>
        </row>
        <row r="3776">
          <cell r="F3776">
            <v>0</v>
          </cell>
        </row>
        <row r="3777">
          <cell r="F3777">
            <v>0</v>
          </cell>
        </row>
        <row r="3778">
          <cell r="F3778">
            <v>-48869189</v>
          </cell>
        </row>
        <row r="3779">
          <cell r="F3779">
            <v>-52571353</v>
          </cell>
        </row>
        <row r="3780">
          <cell r="F3780">
            <v>0</v>
          </cell>
        </row>
        <row r="3781">
          <cell r="F3781">
            <v>0</v>
          </cell>
        </row>
        <row r="3782">
          <cell r="F3782">
            <v>0</v>
          </cell>
        </row>
        <row r="3783">
          <cell r="F3783">
            <v>0</v>
          </cell>
        </row>
        <row r="3784">
          <cell r="F3784">
            <v>0</v>
          </cell>
        </row>
        <row r="3785">
          <cell r="F3785">
            <v>-462257176</v>
          </cell>
        </row>
        <row r="3786">
          <cell r="F3786">
            <v>-9223202</v>
          </cell>
        </row>
        <row r="3787">
          <cell r="F3787">
            <v>-188911442623</v>
          </cell>
        </row>
        <row r="3788">
          <cell r="F3788">
            <v>-1658784</v>
          </cell>
        </row>
        <row r="3789">
          <cell r="F3789">
            <v>-8420000</v>
          </cell>
        </row>
        <row r="3790">
          <cell r="F3790">
            <v>4561656</v>
          </cell>
        </row>
        <row r="3791">
          <cell r="F3791">
            <v>-4720000</v>
          </cell>
        </row>
        <row r="3792">
          <cell r="F3792">
            <v>0</v>
          </cell>
        </row>
        <row r="3793">
          <cell r="F3793">
            <v>0</v>
          </cell>
        </row>
        <row r="3794">
          <cell r="F3794">
            <v>-2228232054</v>
          </cell>
        </row>
        <row r="3795">
          <cell r="F3795">
            <v>-1373244950</v>
          </cell>
        </row>
        <row r="3796">
          <cell r="F3796">
            <v>0</v>
          </cell>
        </row>
        <row r="3797">
          <cell r="F3797">
            <v>0</v>
          </cell>
        </row>
        <row r="3798">
          <cell r="F3798">
            <v>3968766</v>
          </cell>
        </row>
        <row r="3799">
          <cell r="F3799">
            <v>0</v>
          </cell>
        </row>
        <row r="3800">
          <cell r="F3800">
            <v>-326693</v>
          </cell>
        </row>
        <row r="3801">
          <cell r="F3801">
            <v>0</v>
          </cell>
        </row>
        <row r="3802">
          <cell r="F3802">
            <v>11446202</v>
          </cell>
        </row>
        <row r="3803">
          <cell r="F3803">
            <v>0</v>
          </cell>
        </row>
        <row r="3804">
          <cell r="F3804">
            <v>0</v>
          </cell>
        </row>
        <row r="3805">
          <cell r="F3805">
            <v>-21571</v>
          </cell>
        </row>
        <row r="3806">
          <cell r="F3806">
            <v>0</v>
          </cell>
        </row>
        <row r="3807">
          <cell r="F3807">
            <v>0</v>
          </cell>
        </row>
        <row r="3808">
          <cell r="F3808">
            <v>-196341087</v>
          </cell>
        </row>
        <row r="3809">
          <cell r="F3809">
            <v>0</v>
          </cell>
        </row>
        <row r="3810">
          <cell r="F3810">
            <v>-171900637</v>
          </cell>
        </row>
        <row r="3811">
          <cell r="F3811">
            <v>0</v>
          </cell>
        </row>
        <row r="3812">
          <cell r="F3812">
            <v>-152971</v>
          </cell>
        </row>
        <row r="3813">
          <cell r="F3813">
            <v>-4047467</v>
          </cell>
        </row>
        <row r="3814">
          <cell r="F3814">
            <v>0</v>
          </cell>
        </row>
        <row r="3815">
          <cell r="F3815">
            <v>0</v>
          </cell>
        </row>
        <row r="3816">
          <cell r="F3816">
            <v>0</v>
          </cell>
        </row>
        <row r="3817">
          <cell r="F3817">
            <v>0</v>
          </cell>
        </row>
        <row r="3818">
          <cell r="F3818">
            <v>0</v>
          </cell>
        </row>
        <row r="3819">
          <cell r="F3819">
            <v>0</v>
          </cell>
        </row>
        <row r="3820">
          <cell r="F3820">
            <v>0</v>
          </cell>
        </row>
        <row r="3821">
          <cell r="F3821">
            <v>0</v>
          </cell>
        </row>
        <row r="3822">
          <cell r="F3822">
            <v>0</v>
          </cell>
        </row>
        <row r="3823">
          <cell r="F3823">
            <v>0</v>
          </cell>
        </row>
        <row r="3824">
          <cell r="F3824">
            <v>0</v>
          </cell>
        </row>
        <row r="3825">
          <cell r="F3825">
            <v>-1067786268</v>
          </cell>
        </row>
        <row r="3826">
          <cell r="F3826">
            <v>0</v>
          </cell>
        </row>
        <row r="3827">
          <cell r="F3827">
            <v>0</v>
          </cell>
        </row>
        <row r="3828">
          <cell r="F3828">
            <v>-242649517947</v>
          </cell>
        </row>
        <row r="3830">
          <cell r="F3830">
            <v>0</v>
          </cell>
        </row>
        <row r="3831">
          <cell r="F3831">
            <v>-1351721641</v>
          </cell>
        </row>
        <row r="3832">
          <cell r="F3832">
            <v>-1351721641</v>
          </cell>
        </row>
        <row r="3834">
          <cell r="F3834">
            <v>-7405000000</v>
          </cell>
        </row>
        <row r="3835">
          <cell r="F3835">
            <v>0</v>
          </cell>
        </row>
        <row r="3836">
          <cell r="F3836">
            <v>0</v>
          </cell>
        </row>
        <row r="3837">
          <cell r="F3837">
            <v>-3343207411</v>
          </cell>
        </row>
        <row r="3838">
          <cell r="F3838">
            <v>0</v>
          </cell>
        </row>
        <row r="3839">
          <cell r="F3839">
            <v>-2776738926</v>
          </cell>
        </row>
        <row r="3840">
          <cell r="F3840">
            <v>-589865200</v>
          </cell>
        </row>
        <row r="3841">
          <cell r="F3841">
            <v>-248303897</v>
          </cell>
        </row>
        <row r="3842">
          <cell r="F3842">
            <v>-52</v>
          </cell>
        </row>
        <row r="3843">
          <cell r="F3843">
            <v>-2012458263</v>
          </cell>
        </row>
        <row r="3844">
          <cell r="F3844">
            <v>-136865179</v>
          </cell>
        </row>
        <row r="3845">
          <cell r="F3845">
            <v>-116037493</v>
          </cell>
        </row>
        <row r="3846">
          <cell r="F3846">
            <v>-4464109562</v>
          </cell>
        </row>
        <row r="3847">
          <cell r="F3847">
            <v>-164080547</v>
          </cell>
        </row>
        <row r="3848">
          <cell r="F3848">
            <v>-742619260</v>
          </cell>
        </row>
        <row r="3849">
          <cell r="F3849">
            <v>-42000000</v>
          </cell>
        </row>
        <row r="3850">
          <cell r="F3850">
            <v>-374908846</v>
          </cell>
        </row>
        <row r="3851">
          <cell r="F3851">
            <v>-121742979</v>
          </cell>
        </row>
        <row r="3852">
          <cell r="F3852">
            <v>-1</v>
          </cell>
        </row>
        <row r="3853">
          <cell r="F3853">
            <v>0</v>
          </cell>
        </row>
        <row r="3854">
          <cell r="F3854">
            <v>-1285125749</v>
          </cell>
        </row>
        <row r="3855">
          <cell r="F3855">
            <v>-158792887</v>
          </cell>
        </row>
        <row r="3856">
          <cell r="F3856">
            <v>-25128002</v>
          </cell>
        </row>
        <row r="3857">
          <cell r="F3857">
            <v>-296595202</v>
          </cell>
        </row>
        <row r="3858">
          <cell r="F3858">
            <v>-15371909</v>
          </cell>
        </row>
        <row r="3859">
          <cell r="F3859">
            <v>-61214901</v>
          </cell>
        </row>
        <row r="3860">
          <cell r="F3860">
            <v>-117739018</v>
          </cell>
        </row>
        <row r="3861">
          <cell r="F3861">
            <v>-101746441</v>
          </cell>
        </row>
        <row r="3862">
          <cell r="F3862">
            <v>-81223112</v>
          </cell>
        </row>
        <row r="3863">
          <cell r="F3863">
            <v>-717857357</v>
          </cell>
        </row>
        <row r="3864">
          <cell r="F3864">
            <v>-114168671</v>
          </cell>
        </row>
        <row r="3865">
          <cell r="F3865">
            <v>-121188635</v>
          </cell>
        </row>
        <row r="3866">
          <cell r="F3866">
            <v>-377234009</v>
          </cell>
        </row>
        <row r="3867">
          <cell r="F3867">
            <v>-318333215</v>
          </cell>
        </row>
        <row r="3868">
          <cell r="F3868">
            <v>-407992256</v>
          </cell>
        </row>
        <row r="3869">
          <cell r="F3869">
            <v>-193797026</v>
          </cell>
        </row>
        <row r="3870">
          <cell r="F3870">
            <v>-11285565520</v>
          </cell>
        </row>
        <row r="3871">
          <cell r="F3871">
            <v>0</v>
          </cell>
        </row>
        <row r="3872">
          <cell r="F3872">
            <v>-1412609672</v>
          </cell>
        </row>
        <row r="3873">
          <cell r="F3873">
            <v>-23112360</v>
          </cell>
        </row>
        <row r="3874">
          <cell r="F3874">
            <v>-184865109</v>
          </cell>
        </row>
        <row r="3875">
          <cell r="F3875">
            <v>-503836788</v>
          </cell>
        </row>
        <row r="3876">
          <cell r="F3876">
            <v>-241826951</v>
          </cell>
        </row>
        <row r="3877">
          <cell r="F3877">
            <v>-47990954</v>
          </cell>
        </row>
        <row r="3878">
          <cell r="F3878">
            <v>-110561731</v>
          </cell>
        </row>
        <row r="3879">
          <cell r="F3879">
            <v>0</v>
          </cell>
        </row>
        <row r="3880">
          <cell r="F3880">
            <v>0</v>
          </cell>
        </row>
        <row r="3881">
          <cell r="F3881">
            <v>-163964716</v>
          </cell>
        </row>
        <row r="3882">
          <cell r="F3882">
            <v>-96183183</v>
          </cell>
        </row>
        <row r="3883">
          <cell r="F3883">
            <v>-89643884</v>
          </cell>
        </row>
        <row r="3884">
          <cell r="F3884">
            <v>-295532845</v>
          </cell>
        </row>
        <row r="3885">
          <cell r="F3885">
            <v>-686786988</v>
          </cell>
        </row>
        <row r="3886">
          <cell r="F3886">
            <v>0</v>
          </cell>
        </row>
        <row r="3887">
          <cell r="F3887">
            <v>-273000000</v>
          </cell>
        </row>
        <row r="3888">
          <cell r="F3888">
            <v>-397994333</v>
          </cell>
        </row>
        <row r="3889">
          <cell r="F3889">
            <v>-146000000</v>
          </cell>
        </row>
        <row r="3890">
          <cell r="F3890">
            <v>-212315400</v>
          </cell>
        </row>
        <row r="3891">
          <cell r="F3891">
            <v>0</v>
          </cell>
        </row>
        <row r="3892">
          <cell r="F3892">
            <v>-412803</v>
          </cell>
        </row>
        <row r="3893">
          <cell r="F3893">
            <v>0</v>
          </cell>
        </row>
        <row r="3894">
          <cell r="F3894">
            <v>-1111380065</v>
          </cell>
        </row>
        <row r="3895">
          <cell r="F3895">
            <v>-27257701</v>
          </cell>
        </row>
        <row r="3896">
          <cell r="F3896">
            <v>0</v>
          </cell>
        </row>
        <row r="3897">
          <cell r="F3897">
            <v>-31422830</v>
          </cell>
        </row>
        <row r="3898">
          <cell r="F3898">
            <v>-42964956</v>
          </cell>
        </row>
        <row r="3899">
          <cell r="F3899">
            <v>-241000000</v>
          </cell>
        </row>
        <row r="3900">
          <cell r="F3900">
            <v>-77996016</v>
          </cell>
        </row>
        <row r="3901">
          <cell r="F3901">
            <v>-886514796</v>
          </cell>
        </row>
        <row r="3902">
          <cell r="F3902">
            <v>0</v>
          </cell>
        </row>
        <row r="3903">
          <cell r="F3903">
            <v>-356435825</v>
          </cell>
        </row>
        <row r="3904">
          <cell r="F3904">
            <v>-453092602</v>
          </cell>
        </row>
        <row r="3905">
          <cell r="F3905">
            <v>-108728692</v>
          </cell>
        </row>
        <row r="3906">
          <cell r="F3906">
            <v>-210280486</v>
          </cell>
        </row>
        <row r="3907">
          <cell r="F3907">
            <v>-52079558</v>
          </cell>
        </row>
        <row r="3908">
          <cell r="F3908">
            <v>-179032296</v>
          </cell>
        </row>
        <row r="3909">
          <cell r="F3909">
            <v>-111196644</v>
          </cell>
        </row>
        <row r="3910">
          <cell r="F3910">
            <v>-7000000</v>
          </cell>
        </row>
        <row r="3911">
          <cell r="F3911">
            <v>-688631495</v>
          </cell>
        </row>
        <row r="3912">
          <cell r="F3912">
            <v>-86161124</v>
          </cell>
        </row>
        <row r="3913">
          <cell r="F3913">
            <v>-237680665</v>
          </cell>
        </row>
        <row r="3914">
          <cell r="F3914">
            <v>-83984</v>
          </cell>
        </row>
        <row r="3915">
          <cell r="F3915">
            <v>-311494446</v>
          </cell>
        </row>
        <row r="3916">
          <cell r="F3916">
            <v>-815367871</v>
          </cell>
        </row>
        <row r="3917">
          <cell r="F3917">
            <v>-175340467</v>
          </cell>
        </row>
        <row r="3918">
          <cell r="F3918">
            <v>0</v>
          </cell>
        </row>
        <row r="3919">
          <cell r="F3919">
            <v>-53122454</v>
          </cell>
        </row>
        <row r="3920">
          <cell r="F3920">
            <v>-146726199</v>
          </cell>
        </row>
        <row r="3921">
          <cell r="F3921">
            <v>-28205205</v>
          </cell>
        </row>
        <row r="3922">
          <cell r="F3922">
            <v>-44462238</v>
          </cell>
        </row>
        <row r="3923">
          <cell r="F3923">
            <v>-1208474270</v>
          </cell>
        </row>
        <row r="3924">
          <cell r="F3924">
            <v>-50795782128</v>
          </cell>
        </row>
        <row r="3926">
          <cell r="F3926">
            <v>-189840425</v>
          </cell>
        </row>
        <row r="3927">
          <cell r="F3927">
            <v>0</v>
          </cell>
        </row>
        <row r="3928">
          <cell r="F3928">
            <v>0</v>
          </cell>
        </row>
        <row r="3929">
          <cell r="F3929">
            <v>-10371120</v>
          </cell>
        </row>
        <row r="3930">
          <cell r="F3930">
            <v>0</v>
          </cell>
        </row>
        <row r="3931">
          <cell r="F3931">
            <v>-1036740000</v>
          </cell>
        </row>
        <row r="3932">
          <cell r="F3932">
            <v>0</v>
          </cell>
        </row>
        <row r="3933">
          <cell r="F3933">
            <v>-1576000000</v>
          </cell>
        </row>
        <row r="3934">
          <cell r="F3934">
            <v>-2812951545</v>
          </cell>
        </row>
        <row r="3936">
          <cell r="F3936">
            <v>-325000000000</v>
          </cell>
        </row>
        <row r="3937">
          <cell r="F3937">
            <v>-325000000000</v>
          </cell>
        </row>
        <row r="3939">
          <cell r="F3939">
            <v>0</v>
          </cell>
        </row>
        <row r="3940">
          <cell r="F3940">
            <v>0</v>
          </cell>
        </row>
        <row r="3942">
          <cell r="F3942">
            <v>-36890092226</v>
          </cell>
        </row>
        <row r="3943">
          <cell r="F3943">
            <v>-10813886</v>
          </cell>
        </row>
        <row r="3944">
          <cell r="F3944">
            <v>-36900906112</v>
          </cell>
        </row>
        <row r="3946">
          <cell r="F3946">
            <v>0</v>
          </cell>
        </row>
        <row r="3947">
          <cell r="F3947">
            <v>-302847121110</v>
          </cell>
        </row>
        <row r="3948">
          <cell r="F3948">
            <v>-302847121110</v>
          </cell>
        </row>
        <row r="3950">
          <cell r="F3950">
            <v>-134132039192</v>
          </cell>
        </row>
        <row r="3951">
          <cell r="F3951">
            <v>-134132039192</v>
          </cell>
        </row>
        <row r="3953">
          <cell r="F3953">
            <v>0</v>
          </cell>
        </row>
        <row r="3954">
          <cell r="F3954">
            <v>0</v>
          </cell>
        </row>
        <row r="3956">
          <cell r="F3956">
            <v>-336261494</v>
          </cell>
        </row>
        <row r="3957">
          <cell r="F3957">
            <v>-3141140588</v>
          </cell>
        </row>
        <row r="3958">
          <cell r="F3958">
            <v>0</v>
          </cell>
        </row>
        <row r="3959">
          <cell r="F3959">
            <v>0</v>
          </cell>
        </row>
        <row r="3960">
          <cell r="F3960">
            <v>0</v>
          </cell>
        </row>
        <row r="3961">
          <cell r="F3961">
            <v>0</v>
          </cell>
        </row>
        <row r="3962">
          <cell r="F3962">
            <v>0</v>
          </cell>
        </row>
        <row r="3963">
          <cell r="F3963">
            <v>-9435267132</v>
          </cell>
        </row>
        <row r="3964">
          <cell r="F3964">
            <v>-2417803</v>
          </cell>
        </row>
        <row r="3965">
          <cell r="F3965">
            <v>-581639</v>
          </cell>
        </row>
        <row r="3966">
          <cell r="F3966">
            <v>0</v>
          </cell>
        </row>
        <row r="3967">
          <cell r="F3967">
            <v>0</v>
          </cell>
        </row>
        <row r="3968">
          <cell r="F3968">
            <v>-19329934</v>
          </cell>
        </row>
        <row r="3969">
          <cell r="F3969">
            <v>-581918</v>
          </cell>
        </row>
        <row r="3970">
          <cell r="F3970">
            <v>0</v>
          </cell>
        </row>
        <row r="3971">
          <cell r="F3971">
            <v>-66222740</v>
          </cell>
        </row>
        <row r="3972">
          <cell r="F3972">
            <v>-2002181161</v>
          </cell>
        </row>
        <row r="3973">
          <cell r="F3973">
            <v>-1948465103</v>
          </cell>
        </row>
        <row r="3974">
          <cell r="F3974">
            <v>-108332304</v>
          </cell>
        </row>
        <row r="3975">
          <cell r="F3975">
            <v>-190547947</v>
          </cell>
        </row>
        <row r="3976">
          <cell r="F3976">
            <v>0</v>
          </cell>
        </row>
        <row r="3977">
          <cell r="F3977">
            <v>-30338167</v>
          </cell>
        </row>
        <row r="3978">
          <cell r="F3978">
            <v>-799242574</v>
          </cell>
        </row>
        <row r="3979">
          <cell r="F3979">
            <v>-1047960148</v>
          </cell>
        </row>
        <row r="3980">
          <cell r="F3980">
            <v>-224500000</v>
          </cell>
        </row>
        <row r="3981">
          <cell r="F3981">
            <v>0</v>
          </cell>
        </row>
        <row r="3982">
          <cell r="F3982">
            <v>0</v>
          </cell>
        </row>
        <row r="3983">
          <cell r="F3983">
            <v>-247519240</v>
          </cell>
        </row>
        <row r="3984">
          <cell r="F3984">
            <v>0</v>
          </cell>
        </row>
        <row r="3985">
          <cell r="F3985">
            <v>-26649781</v>
          </cell>
        </row>
        <row r="3986">
          <cell r="F3986">
            <v>0</v>
          </cell>
        </row>
        <row r="3987">
          <cell r="F3987">
            <v>-38319109</v>
          </cell>
        </row>
        <row r="3988">
          <cell r="F3988">
            <v>0</v>
          </cell>
        </row>
        <row r="3989">
          <cell r="F3989">
            <v>-210125686</v>
          </cell>
        </row>
        <row r="3990">
          <cell r="F3990">
            <v>0</v>
          </cell>
        </row>
        <row r="3991">
          <cell r="F3991">
            <v>0</v>
          </cell>
        </row>
        <row r="3992">
          <cell r="F3992">
            <v>0</v>
          </cell>
        </row>
        <row r="3993">
          <cell r="F3993">
            <v>0</v>
          </cell>
        </row>
        <row r="3994">
          <cell r="F3994">
            <v>-2689134</v>
          </cell>
        </row>
        <row r="3995">
          <cell r="F3995">
            <v>-4596045</v>
          </cell>
        </row>
        <row r="3996">
          <cell r="F3996">
            <v>-82931523</v>
          </cell>
        </row>
        <row r="3997">
          <cell r="F3997">
            <v>-2363131</v>
          </cell>
        </row>
        <row r="3998">
          <cell r="F3998">
            <v>-98669696</v>
          </cell>
        </row>
        <row r="3999">
          <cell r="F3999">
            <v>0</v>
          </cell>
        </row>
        <row r="4000">
          <cell r="F4000">
            <v>0</v>
          </cell>
        </row>
        <row r="4001">
          <cell r="F4001">
            <v>-3076768</v>
          </cell>
        </row>
        <row r="4002">
          <cell r="F4002">
            <v>0</v>
          </cell>
        </row>
        <row r="4003">
          <cell r="F4003">
            <v>-20070310765</v>
          </cell>
        </row>
        <row r="4005">
          <cell r="F4005">
            <v>0</v>
          </cell>
        </row>
        <row r="4006">
          <cell r="F4006">
            <v>0</v>
          </cell>
        </row>
        <row r="4007">
          <cell r="F4007">
            <v>0</v>
          </cell>
        </row>
        <row r="4008">
          <cell r="F4008">
            <v>0</v>
          </cell>
        </row>
        <row r="4009">
          <cell r="F4009">
            <v>-38870402647</v>
          </cell>
        </row>
        <row r="4010">
          <cell r="F4010">
            <v>-2784495869</v>
          </cell>
        </row>
        <row r="4011">
          <cell r="F4011">
            <v>-5539533666</v>
          </cell>
        </row>
        <row r="4012">
          <cell r="F4012">
            <v>-7042835995</v>
          </cell>
        </row>
        <row r="4013">
          <cell r="F4013">
            <v>-1605069481</v>
          </cell>
        </row>
        <row r="4014">
          <cell r="F4014">
            <v>-3359041991</v>
          </cell>
        </row>
        <row r="4015">
          <cell r="F4015">
            <v>-305201145</v>
          </cell>
        </row>
        <row r="4016">
          <cell r="F4016">
            <v>-120879655</v>
          </cell>
        </row>
        <row r="4017">
          <cell r="F4017">
            <v>-960401482</v>
          </cell>
        </row>
        <row r="4018">
          <cell r="F4018">
            <v>-242436104</v>
          </cell>
        </row>
        <row r="4019">
          <cell r="F4019">
            <v>-1685914708</v>
          </cell>
        </row>
        <row r="4020">
          <cell r="F4020">
            <v>-2049688108</v>
          </cell>
        </row>
        <row r="4021">
          <cell r="F4021">
            <v>-2201703</v>
          </cell>
        </row>
        <row r="4022">
          <cell r="F4022">
            <v>0</v>
          </cell>
        </row>
        <row r="4023">
          <cell r="F4023">
            <v>-9464555834</v>
          </cell>
        </row>
        <row r="4024">
          <cell r="F4024">
            <v>-12720851598</v>
          </cell>
        </row>
        <row r="4025">
          <cell r="F4025">
            <v>-84687205</v>
          </cell>
        </row>
        <row r="4026">
          <cell r="F4026">
            <v>-190982991</v>
          </cell>
        </row>
        <row r="4027">
          <cell r="F4027">
            <v>-296277</v>
          </cell>
        </row>
        <row r="4028">
          <cell r="F4028">
            <v>-12739968</v>
          </cell>
        </row>
        <row r="4029">
          <cell r="F4029">
            <v>0</v>
          </cell>
        </row>
        <row r="4030">
          <cell r="F4030">
            <v>0</v>
          </cell>
        </row>
        <row r="4031">
          <cell r="F4031">
            <v>0</v>
          </cell>
        </row>
        <row r="4032">
          <cell r="F4032">
            <v>-294211932</v>
          </cell>
        </row>
        <row r="4033">
          <cell r="F4033">
            <v>-109151</v>
          </cell>
        </row>
        <row r="4034">
          <cell r="F4034">
            <v>-252741020</v>
          </cell>
        </row>
        <row r="4035">
          <cell r="F4035">
            <v>-160091933</v>
          </cell>
        </row>
        <row r="4036">
          <cell r="F4036">
            <v>-1784433265</v>
          </cell>
        </row>
        <row r="4037">
          <cell r="F4037">
            <v>-253568701</v>
          </cell>
        </row>
        <row r="4038">
          <cell r="F4038">
            <v>-309937566</v>
          </cell>
        </row>
        <row r="4039">
          <cell r="F4039">
            <v>-108570137</v>
          </cell>
        </row>
        <row r="4040">
          <cell r="F4040">
            <v>-158770370</v>
          </cell>
        </row>
        <row r="4041">
          <cell r="F4041">
            <v>0</v>
          </cell>
        </row>
        <row r="4042">
          <cell r="F4042">
            <v>0</v>
          </cell>
        </row>
        <row r="4043">
          <cell r="F4043">
            <v>0</v>
          </cell>
        </row>
        <row r="4044">
          <cell r="F4044">
            <v>0</v>
          </cell>
        </row>
        <row r="4045">
          <cell r="F4045">
            <v>0</v>
          </cell>
        </row>
        <row r="4046">
          <cell r="F4046">
            <v>-48353563482</v>
          </cell>
        </row>
        <row r="4047">
          <cell r="F4047">
            <v>-1111734211</v>
          </cell>
        </row>
        <row r="4048">
          <cell r="F4048">
            <v>-11441467554</v>
          </cell>
        </row>
        <row r="4049">
          <cell r="F4049">
            <v>-19972311080</v>
          </cell>
        </row>
        <row r="4050">
          <cell r="F4050">
            <v>-4476654875</v>
          </cell>
        </row>
        <row r="4051">
          <cell r="F4051">
            <v>-9630384483</v>
          </cell>
        </row>
        <row r="4052">
          <cell r="F4052">
            <v>-346014084</v>
          </cell>
        </row>
        <row r="4053">
          <cell r="F4053">
            <v>-222206105</v>
          </cell>
        </row>
        <row r="4054">
          <cell r="F4054">
            <v>-2896099586</v>
          </cell>
        </row>
        <row r="4055">
          <cell r="F4055">
            <v>-3457322218</v>
          </cell>
        </row>
        <row r="4056">
          <cell r="F4056">
            <v>-5961840008</v>
          </cell>
        </row>
        <row r="4057">
          <cell r="F4057">
            <v>-5671773902</v>
          </cell>
        </row>
        <row r="4058">
          <cell r="F4058">
            <v>0</v>
          </cell>
        </row>
        <row r="4059">
          <cell r="F4059">
            <v>7183714203</v>
          </cell>
        </row>
        <row r="4060">
          <cell r="F4060">
            <v>8425913</v>
          </cell>
        </row>
        <row r="4061">
          <cell r="F4061">
            <v>19926626484</v>
          </cell>
        </row>
        <row r="4062">
          <cell r="F4062">
            <v>-12843866800</v>
          </cell>
        </row>
        <row r="4063">
          <cell r="F4063">
            <v>-27830005534</v>
          </cell>
        </row>
        <row r="4064">
          <cell r="F4064">
            <v>0</v>
          </cell>
        </row>
        <row r="4065">
          <cell r="F4065">
            <v>-1038271435</v>
          </cell>
        </row>
        <row r="4066">
          <cell r="F4066">
            <v>-15424776994</v>
          </cell>
        </row>
        <row r="4067">
          <cell r="F4067">
            <v>-122584116</v>
          </cell>
        </row>
        <row r="4068">
          <cell r="F4068">
            <v>-5500736064</v>
          </cell>
        </row>
        <row r="4069">
          <cell r="F4069">
            <v>-4038675</v>
          </cell>
        </row>
        <row r="4070">
          <cell r="F4070">
            <v>-2370158452</v>
          </cell>
        </row>
        <row r="4071">
          <cell r="F4071">
            <v>0</v>
          </cell>
        </row>
        <row r="4072">
          <cell r="F4072">
            <v>-1478901</v>
          </cell>
        </row>
        <row r="4073">
          <cell r="F4073">
            <v>-345054840</v>
          </cell>
        </row>
        <row r="4074">
          <cell r="F4074">
            <v>-11802633329</v>
          </cell>
        </row>
        <row r="4075">
          <cell r="F4075">
            <v>1060429687</v>
          </cell>
        </row>
        <row r="4076">
          <cell r="F4076">
            <v>600414684</v>
          </cell>
        </row>
        <row r="4077">
          <cell r="F4077">
            <v>20915098078</v>
          </cell>
        </row>
        <row r="4078">
          <cell r="F4078">
            <v>0</v>
          </cell>
        </row>
        <row r="4079">
          <cell r="F4079">
            <v>-508035576</v>
          </cell>
        </row>
        <row r="4080">
          <cell r="F4080">
            <v>-311708392</v>
          </cell>
        </row>
        <row r="4081">
          <cell r="F4081">
            <v>-572608749</v>
          </cell>
        </row>
        <row r="4082">
          <cell r="F4082">
            <v>-1220546593</v>
          </cell>
        </row>
        <row r="4083">
          <cell r="F4083">
            <v>-433246979</v>
          </cell>
        </row>
        <row r="4084">
          <cell r="F4084">
            <v>-7183714203</v>
          </cell>
        </row>
        <row r="4085">
          <cell r="F4085">
            <v>-8425913</v>
          </cell>
        </row>
        <row r="4086">
          <cell r="F4086">
            <v>-19926626484</v>
          </cell>
        </row>
        <row r="4087">
          <cell r="F4087">
            <v>-2887326096</v>
          </cell>
        </row>
        <row r="4088">
          <cell r="F4088">
            <v>-635184864</v>
          </cell>
        </row>
        <row r="4089">
          <cell r="F4089">
            <v>-1060429687</v>
          </cell>
        </row>
        <row r="4090">
          <cell r="F4090">
            <v>-600414684</v>
          </cell>
        </row>
        <row r="4091">
          <cell r="F4091">
            <v>-20915098078</v>
          </cell>
        </row>
        <row r="4092">
          <cell r="F4092">
            <v>0</v>
          </cell>
        </row>
        <row r="4093">
          <cell r="F4093">
            <v>-305087322</v>
          </cell>
        </row>
        <row r="4094">
          <cell r="F4094">
            <v>-11466362</v>
          </cell>
        </row>
        <row r="4095">
          <cell r="F4095">
            <v>-296156735</v>
          </cell>
        </row>
        <row r="4096">
          <cell r="F4096">
            <v>-339997141</v>
          </cell>
        </row>
        <row r="4097">
          <cell r="F4097">
            <v>0</v>
          </cell>
        </row>
        <row r="4098">
          <cell r="F4098">
            <v>0</v>
          </cell>
        </row>
        <row r="4099">
          <cell r="F4099">
            <v>-1850010417</v>
          </cell>
        </row>
        <row r="4100">
          <cell r="F4100">
            <v>-2637239738</v>
          </cell>
        </row>
        <row r="4101">
          <cell r="F4101">
            <v>0</v>
          </cell>
        </row>
        <row r="4102">
          <cell r="F4102">
            <v>0</v>
          </cell>
        </row>
        <row r="4103">
          <cell r="F4103">
            <v>0</v>
          </cell>
        </row>
        <row r="4104">
          <cell r="F4104">
            <v>0</v>
          </cell>
        </row>
        <row r="4105">
          <cell r="F4105">
            <v>-1090689390</v>
          </cell>
        </row>
        <row r="4106">
          <cell r="F4106">
            <v>-3385538568</v>
          </cell>
        </row>
        <row r="4107">
          <cell r="F4107">
            <v>225614</v>
          </cell>
        </row>
        <row r="4108">
          <cell r="F4108">
            <v>0</v>
          </cell>
        </row>
        <row r="4109">
          <cell r="F4109">
            <v>0</v>
          </cell>
        </row>
        <row r="4110">
          <cell r="F4110">
            <v>-23253961105</v>
          </cell>
        </row>
        <row r="4111">
          <cell r="F4111">
            <v>0</v>
          </cell>
        </row>
        <row r="4112">
          <cell r="F4112">
            <v>0</v>
          </cell>
        </row>
        <row r="4113">
          <cell r="F4113">
            <v>0</v>
          </cell>
        </row>
        <row r="4114">
          <cell r="F4114">
            <v>0</v>
          </cell>
        </row>
        <row r="4115">
          <cell r="F4115">
            <v>0</v>
          </cell>
        </row>
        <row r="4116">
          <cell r="F4116">
            <v>-1043326397</v>
          </cell>
        </row>
        <row r="4117">
          <cell r="F4117">
            <v>0</v>
          </cell>
        </row>
        <row r="4118">
          <cell r="F4118">
            <v>-63510285</v>
          </cell>
        </row>
        <row r="4119">
          <cell r="F4119">
            <v>0</v>
          </cell>
        </row>
        <row r="4120">
          <cell r="F4120">
            <v>-421593601</v>
          </cell>
        </row>
        <row r="4121">
          <cell r="F4121">
            <v>0</v>
          </cell>
        </row>
        <row r="4122">
          <cell r="F4122">
            <v>0</v>
          </cell>
        </row>
        <row r="4123">
          <cell r="F4123">
            <v>-2034543785</v>
          </cell>
        </row>
        <row r="4124">
          <cell r="F4124">
            <v>0</v>
          </cell>
        </row>
        <row r="4125">
          <cell r="F4125">
            <v>0</v>
          </cell>
        </row>
        <row r="4126">
          <cell r="F4126">
            <v>0</v>
          </cell>
        </row>
        <row r="4127">
          <cell r="F4127">
            <v>51542170</v>
          </cell>
        </row>
        <row r="4128">
          <cell r="F4128">
            <v>13204335112</v>
          </cell>
        </row>
        <row r="4129">
          <cell r="F4129">
            <v>-21970665</v>
          </cell>
        </row>
        <row r="4130">
          <cell r="F4130">
            <v>-14630128342</v>
          </cell>
        </row>
        <row r="4131">
          <cell r="F4131">
            <v>-434412664</v>
          </cell>
        </row>
        <row r="4132">
          <cell r="F4132">
            <v>-21852028837</v>
          </cell>
        </row>
        <row r="4133">
          <cell r="F4133">
            <v>-52548720120</v>
          </cell>
        </row>
        <row r="4134">
          <cell r="F4134">
            <v>-21741093</v>
          </cell>
        </row>
        <row r="4135">
          <cell r="F4135">
            <v>-72031321047</v>
          </cell>
        </row>
        <row r="4136">
          <cell r="F4136">
            <v>-9799027620</v>
          </cell>
        </row>
        <row r="4137">
          <cell r="F4137">
            <v>-15444137355</v>
          </cell>
        </row>
        <row r="4138">
          <cell r="F4138">
            <v>5663937515</v>
          </cell>
        </row>
        <row r="4139">
          <cell r="F4139">
            <v>240428636</v>
          </cell>
        </row>
        <row r="4140">
          <cell r="F4140">
            <v>607489880</v>
          </cell>
        </row>
        <row r="4141">
          <cell r="F4141">
            <v>73067141650</v>
          </cell>
        </row>
        <row r="4142">
          <cell r="F4142">
            <v>5059636694</v>
          </cell>
        </row>
        <row r="4143">
          <cell r="F4143">
            <v>14695194784</v>
          </cell>
        </row>
        <row r="4144">
          <cell r="F4144">
            <v>22163353017</v>
          </cell>
        </row>
        <row r="4145">
          <cell r="F4145">
            <v>5553390795</v>
          </cell>
        </row>
        <row r="4146">
          <cell r="F4146">
            <v>10537403180</v>
          </cell>
        </row>
        <row r="4147">
          <cell r="F4147">
            <v>503216244</v>
          </cell>
        </row>
        <row r="4148">
          <cell r="F4148">
            <v>259933974</v>
          </cell>
        </row>
        <row r="4149">
          <cell r="F4149">
            <v>2549007425</v>
          </cell>
        </row>
        <row r="4150">
          <cell r="F4150">
            <v>2485599266</v>
          </cell>
        </row>
        <row r="4151">
          <cell r="F4151">
            <v>5254839181</v>
          </cell>
        </row>
        <row r="4152">
          <cell r="F4152">
            <v>7070983736</v>
          </cell>
        </row>
        <row r="4153">
          <cell r="F4153">
            <v>930621724</v>
          </cell>
        </row>
        <row r="4154">
          <cell r="F4154">
            <v>174864226</v>
          </cell>
        </row>
        <row r="4155">
          <cell r="F4155">
            <v>1542825</v>
          </cell>
        </row>
        <row r="4156">
          <cell r="F4156">
            <v>178212332</v>
          </cell>
        </row>
        <row r="4157">
          <cell r="F4157">
            <v>969088707</v>
          </cell>
        </row>
        <row r="4158">
          <cell r="F4158">
            <v>1454715679</v>
          </cell>
        </row>
        <row r="4159">
          <cell r="F4159">
            <v>92136914</v>
          </cell>
        </row>
        <row r="4160">
          <cell r="F4160">
            <v>-126630797999</v>
          </cell>
        </row>
        <row r="4161">
          <cell r="F4161">
            <v>-105310505218</v>
          </cell>
        </row>
        <row r="4162">
          <cell r="F4162">
            <v>16757006401</v>
          </cell>
        </row>
        <row r="4163">
          <cell r="F4163">
            <v>32466648601</v>
          </cell>
        </row>
        <row r="4164">
          <cell r="F4164">
            <v>734441695</v>
          </cell>
        </row>
        <row r="4165">
          <cell r="F4165">
            <v>6761107211</v>
          </cell>
        </row>
        <row r="4166">
          <cell r="F4166">
            <v>83283770</v>
          </cell>
        </row>
        <row r="4167">
          <cell r="F4167">
            <v>3316039554</v>
          </cell>
        </row>
        <row r="4168">
          <cell r="F4168">
            <v>2167594</v>
          </cell>
        </row>
        <row r="4169">
          <cell r="F4169">
            <v>1021037879</v>
          </cell>
        </row>
        <row r="4170">
          <cell r="F4170">
            <v>1276328</v>
          </cell>
        </row>
        <row r="4171">
          <cell r="F4171">
            <v>218847245</v>
          </cell>
        </row>
        <row r="4172">
          <cell r="F4172">
            <v>9365391640</v>
          </cell>
        </row>
        <row r="4173">
          <cell r="F4173">
            <v>468409302</v>
          </cell>
        </row>
        <row r="4174">
          <cell r="F4174">
            <v>910059142</v>
          </cell>
        </row>
        <row r="4175">
          <cell r="F4175">
            <v>411853013</v>
          </cell>
        </row>
        <row r="4176">
          <cell r="F4176">
            <v>530816333</v>
          </cell>
        </row>
        <row r="4177">
          <cell r="F4177">
            <v>2224291462</v>
          </cell>
        </row>
        <row r="4178">
          <cell r="F4178">
            <v>547444066</v>
          </cell>
        </row>
        <row r="4179">
          <cell r="F4179">
            <v>-51542170</v>
          </cell>
        </row>
        <row r="4180">
          <cell r="F4180">
            <v>-13204335112</v>
          </cell>
        </row>
        <row r="4181">
          <cell r="F4181">
            <v>-240428636</v>
          </cell>
        </row>
        <row r="4182">
          <cell r="F4182">
            <v>-607489880</v>
          </cell>
        </row>
        <row r="4183">
          <cell r="F4183">
            <v>2506747483</v>
          </cell>
        </row>
        <row r="4184">
          <cell r="F4184">
            <v>537573058</v>
          </cell>
        </row>
        <row r="4185">
          <cell r="F4185">
            <v>21970665</v>
          </cell>
        </row>
        <row r="4186">
          <cell r="F4186">
            <v>14630128342</v>
          </cell>
        </row>
        <row r="4187">
          <cell r="F4187">
            <v>434412664</v>
          </cell>
        </row>
        <row r="4188">
          <cell r="F4188">
            <v>21852028837</v>
          </cell>
        </row>
        <row r="4189">
          <cell r="F4189">
            <v>52548720120</v>
          </cell>
        </row>
        <row r="4190">
          <cell r="F4190">
            <v>21741093</v>
          </cell>
        </row>
        <row r="4191">
          <cell r="F4191">
            <v>72031321047</v>
          </cell>
        </row>
        <row r="4192">
          <cell r="F4192">
            <v>9799027620</v>
          </cell>
        </row>
        <row r="4193">
          <cell r="F4193">
            <v>15444137355</v>
          </cell>
        </row>
        <row r="4194">
          <cell r="F4194">
            <v>-5663937515</v>
          </cell>
        </row>
        <row r="4195">
          <cell r="F4195">
            <v>59987474</v>
          </cell>
        </row>
        <row r="4196">
          <cell r="F4196">
            <v>0</v>
          </cell>
        </row>
        <row r="4197">
          <cell r="F4197">
            <v>15991613</v>
          </cell>
        </row>
        <row r="4198">
          <cell r="F4198">
            <v>265221736</v>
          </cell>
        </row>
        <row r="4199">
          <cell r="F4199">
            <v>236914917</v>
          </cell>
        </row>
        <row r="4200">
          <cell r="F4200">
            <v>73928374</v>
          </cell>
        </row>
        <row r="4201">
          <cell r="F4201">
            <v>30249385</v>
          </cell>
        </row>
        <row r="4202">
          <cell r="F4202">
            <v>539074</v>
          </cell>
        </row>
        <row r="4203">
          <cell r="F4203">
            <v>40891447</v>
          </cell>
        </row>
        <row r="4204">
          <cell r="F4204">
            <v>106775347</v>
          </cell>
        </row>
        <row r="4205">
          <cell r="F4205">
            <v>1879161256</v>
          </cell>
        </row>
        <row r="4206">
          <cell r="F4206">
            <v>12216773</v>
          </cell>
        </row>
        <row r="4207">
          <cell r="F4207">
            <v>412670054</v>
          </cell>
        </row>
        <row r="4208">
          <cell r="F4208">
            <v>599870</v>
          </cell>
        </row>
        <row r="4209">
          <cell r="F4209">
            <v>5403903</v>
          </cell>
        </row>
        <row r="4210">
          <cell r="F4210">
            <v>943433</v>
          </cell>
        </row>
        <row r="4211">
          <cell r="F4211">
            <v>419771819</v>
          </cell>
        </row>
        <row r="4212">
          <cell r="F4212">
            <v>-30249385</v>
          </cell>
        </row>
        <row r="4213">
          <cell r="F4213">
            <v>-539074</v>
          </cell>
        </row>
        <row r="4214">
          <cell r="F4214">
            <v>-40891447</v>
          </cell>
        </row>
        <row r="4215">
          <cell r="F4215">
            <v>626440618</v>
          </cell>
        </row>
        <row r="4216">
          <cell r="F4216">
            <v>379577815</v>
          </cell>
        </row>
        <row r="4217">
          <cell r="F4217">
            <v>0</v>
          </cell>
        </row>
        <row r="4218">
          <cell r="F4218">
            <v>115636867</v>
          </cell>
        </row>
        <row r="4219">
          <cell r="F4219">
            <v>39924452</v>
          </cell>
        </row>
        <row r="4220">
          <cell r="F4220">
            <v>37466820</v>
          </cell>
        </row>
        <row r="4221">
          <cell r="F4221">
            <v>-1115068783</v>
          </cell>
        </row>
        <row r="4222">
          <cell r="F4222">
            <v>-4773825214</v>
          </cell>
        </row>
        <row r="4223">
          <cell r="F4223">
            <v>55909684</v>
          </cell>
        </row>
        <row r="4224">
          <cell r="F4224">
            <v>335299015</v>
          </cell>
        </row>
        <row r="4225">
          <cell r="F4225">
            <v>17287784</v>
          </cell>
        </row>
        <row r="4226">
          <cell r="F4226">
            <v>325995190</v>
          </cell>
        </row>
        <row r="4227">
          <cell r="F4227">
            <v>9608020</v>
          </cell>
        </row>
        <row r="4228">
          <cell r="F4228">
            <v>200877208</v>
          </cell>
        </row>
        <row r="4229">
          <cell r="F4229">
            <v>746325</v>
          </cell>
        </row>
        <row r="4230">
          <cell r="F4230">
            <v>206064785</v>
          </cell>
        </row>
        <row r="4231">
          <cell r="F4231">
            <v>0</v>
          </cell>
        </row>
        <row r="4232">
          <cell r="F4232">
            <v>206448180</v>
          </cell>
        </row>
        <row r="4233">
          <cell r="F4233">
            <v>0</v>
          </cell>
        </row>
        <row r="4234">
          <cell r="F4234">
            <v>0</v>
          </cell>
        </row>
        <row r="4235">
          <cell r="F4235">
            <v>633369</v>
          </cell>
        </row>
        <row r="4236">
          <cell r="F4236">
            <v>38628749</v>
          </cell>
        </row>
        <row r="4237">
          <cell r="F4237">
            <v>5465878</v>
          </cell>
        </row>
        <row r="4238">
          <cell r="F4238">
            <v>30567593</v>
          </cell>
        </row>
        <row r="4239">
          <cell r="F4239">
            <v>1602313</v>
          </cell>
        </row>
        <row r="4240">
          <cell r="F4240">
            <v>106327586</v>
          </cell>
        </row>
        <row r="4241">
          <cell r="F4241">
            <v>-265221736</v>
          </cell>
        </row>
        <row r="4242">
          <cell r="F4242">
            <v>-324491179711</v>
          </cell>
        </row>
        <row r="4244">
          <cell r="F4244">
            <v>0</v>
          </cell>
        </row>
        <row r="4245">
          <cell r="F4245">
            <v>-8541433</v>
          </cell>
        </row>
        <row r="4246">
          <cell r="F4246">
            <v>-3335081718</v>
          </cell>
        </row>
        <row r="4247">
          <cell r="F4247">
            <v>-2563733776</v>
          </cell>
        </row>
        <row r="4248">
          <cell r="F4248">
            <v>-977858097</v>
          </cell>
        </row>
        <row r="4249">
          <cell r="F4249">
            <v>-785379447</v>
          </cell>
        </row>
        <row r="4250">
          <cell r="F4250">
            <v>-792284</v>
          </cell>
        </row>
        <row r="4251">
          <cell r="F4251">
            <v>-2757386</v>
          </cell>
        </row>
        <row r="4252">
          <cell r="F4252">
            <v>-151852385</v>
          </cell>
        </row>
        <row r="4253">
          <cell r="F4253">
            <v>0</v>
          </cell>
        </row>
        <row r="4254">
          <cell r="F4254">
            <v>0</v>
          </cell>
        </row>
        <row r="4255">
          <cell r="F4255">
            <v>-2117573</v>
          </cell>
        </row>
        <row r="4256">
          <cell r="F4256">
            <v>-635271</v>
          </cell>
        </row>
        <row r="4257">
          <cell r="F4257">
            <v>-7268085</v>
          </cell>
        </row>
        <row r="4258">
          <cell r="F4258">
            <v>-4310281</v>
          </cell>
        </row>
        <row r="4259">
          <cell r="F4259">
            <v>-2180450</v>
          </cell>
        </row>
        <row r="4260">
          <cell r="F4260">
            <v>-1293083</v>
          </cell>
        </row>
        <row r="4261">
          <cell r="F4261">
            <v>-99716506</v>
          </cell>
        </row>
        <row r="4262">
          <cell r="F4262">
            <v>0</v>
          </cell>
        </row>
        <row r="4263">
          <cell r="F4263">
            <v>0</v>
          </cell>
        </row>
        <row r="4264">
          <cell r="F4264">
            <v>-114542957</v>
          </cell>
        </row>
        <row r="4265">
          <cell r="F4265">
            <v>-8058060732</v>
          </cell>
        </row>
        <row r="4267">
          <cell r="F4267">
            <v>-348361830491</v>
          </cell>
        </row>
        <row r="4268">
          <cell r="F4268">
            <v>-99540376339</v>
          </cell>
        </row>
        <row r="4269">
          <cell r="F4269">
            <v>-519033</v>
          </cell>
        </row>
        <row r="4270">
          <cell r="F4270">
            <v>-33620576685</v>
          </cell>
        </row>
        <row r="4271">
          <cell r="F4271">
            <v>-967672882</v>
          </cell>
        </row>
        <row r="4272">
          <cell r="F4272">
            <v>-1114909021764</v>
          </cell>
        </row>
        <row r="4273">
          <cell r="F4273">
            <v>-5388211955</v>
          </cell>
        </row>
        <row r="4274">
          <cell r="F4274">
            <v>-176370000</v>
          </cell>
        </row>
        <row r="4275">
          <cell r="F4275">
            <v>0</v>
          </cell>
        </row>
        <row r="4276">
          <cell r="F4276">
            <v>0</v>
          </cell>
        </row>
        <row r="4277">
          <cell r="F4277">
            <v>-58447271</v>
          </cell>
        </row>
        <row r="4278">
          <cell r="F4278">
            <v>-42205251</v>
          </cell>
        </row>
        <row r="4279">
          <cell r="F4279">
            <v>0</v>
          </cell>
        </row>
        <row r="4280">
          <cell r="F4280">
            <v>0</v>
          </cell>
        </row>
        <row r="4281">
          <cell r="F4281">
            <v>-27956381994</v>
          </cell>
        </row>
        <row r="4282">
          <cell r="F4282">
            <v>-158881684889</v>
          </cell>
        </row>
        <row r="4283">
          <cell r="F4283">
            <v>-5231691244</v>
          </cell>
        </row>
        <row r="4284">
          <cell r="F4284">
            <v>-700739179302</v>
          </cell>
        </row>
        <row r="4285">
          <cell r="F4285">
            <v>-15106665441</v>
          </cell>
        </row>
        <row r="4286">
          <cell r="F4286">
            <v>-2510980834541</v>
          </cell>
        </row>
        <row r="4288">
          <cell r="F4288">
            <v>-2548934971</v>
          </cell>
        </row>
        <row r="4289">
          <cell r="F4289">
            <v>0</v>
          </cell>
        </row>
        <row r="4290">
          <cell r="F4290">
            <v>0</v>
          </cell>
        </row>
        <row r="4291">
          <cell r="F4291">
            <v>-15954713345</v>
          </cell>
        </row>
        <row r="4292">
          <cell r="F4292">
            <v>0</v>
          </cell>
        </row>
        <row r="4293">
          <cell r="F4293">
            <v>-11341606</v>
          </cell>
        </row>
        <row r="4294">
          <cell r="F4294">
            <v>0</v>
          </cell>
        </row>
        <row r="4295">
          <cell r="F4295">
            <v>0</v>
          </cell>
        </row>
        <row r="4296">
          <cell r="F4296">
            <v>0</v>
          </cell>
        </row>
        <row r="4297">
          <cell r="F4297">
            <v>0</v>
          </cell>
        </row>
        <row r="4298">
          <cell r="F4298">
            <v>-2016808143</v>
          </cell>
        </row>
        <row r="4299">
          <cell r="F4299">
            <v>-20531798065</v>
          </cell>
        </row>
        <row r="4301">
          <cell r="F4301">
            <v>0</v>
          </cell>
        </row>
        <row r="4302">
          <cell r="F4302">
            <v>-956000000</v>
          </cell>
        </row>
        <row r="4303">
          <cell r="F4303">
            <v>-11795273638</v>
          </cell>
        </row>
        <row r="4304">
          <cell r="F4304">
            <v>-177866010</v>
          </cell>
        </row>
        <row r="4305">
          <cell r="F4305">
            <v>0</v>
          </cell>
        </row>
        <row r="4306">
          <cell r="F4306">
            <v>-2906580338</v>
          </cell>
        </row>
        <row r="4307">
          <cell r="F4307">
            <v>0</v>
          </cell>
        </row>
        <row r="4308">
          <cell r="F4308">
            <v>-36082143240</v>
          </cell>
        </row>
        <row r="4309">
          <cell r="F4309">
            <v>0</v>
          </cell>
        </row>
        <row r="4310">
          <cell r="F4310">
            <v>0</v>
          </cell>
        </row>
        <row r="4311">
          <cell r="F4311">
            <v>-81564459</v>
          </cell>
        </row>
        <row r="4312">
          <cell r="F4312">
            <v>0</v>
          </cell>
        </row>
        <row r="4313">
          <cell r="F4313">
            <v>-33849003</v>
          </cell>
        </row>
        <row r="4314">
          <cell r="F4314">
            <v>0</v>
          </cell>
        </row>
        <row r="4315">
          <cell r="F4315">
            <v>-52033276688</v>
          </cell>
        </row>
        <row r="4317">
          <cell r="F4317">
            <v>-700522612</v>
          </cell>
        </row>
        <row r="4318">
          <cell r="F4318">
            <v>-82042281</v>
          </cell>
        </row>
        <row r="4319">
          <cell r="F4319">
            <v>-82688227</v>
          </cell>
        </row>
        <row r="4320">
          <cell r="F4320">
            <v>0</v>
          </cell>
        </row>
        <row r="4321">
          <cell r="F4321">
            <v>-9001</v>
          </cell>
        </row>
        <row r="4322">
          <cell r="F4322">
            <v>-219889810</v>
          </cell>
        </row>
        <row r="4323">
          <cell r="F4323">
            <v>-6058065307</v>
          </cell>
        </row>
        <row r="4324">
          <cell r="F4324">
            <v>-863859155</v>
          </cell>
        </row>
        <row r="4325">
          <cell r="F4325">
            <v>-239088202</v>
          </cell>
        </row>
        <row r="4326">
          <cell r="F4326">
            <v>0</v>
          </cell>
        </row>
        <row r="4327">
          <cell r="F4327">
            <v>-771393458</v>
          </cell>
        </row>
        <row r="4328">
          <cell r="F4328">
            <v>-351094311</v>
          </cell>
        </row>
        <row r="4329">
          <cell r="F4329">
            <v>-69470929</v>
          </cell>
        </row>
        <row r="4330">
          <cell r="F4330">
            <v>-60574109</v>
          </cell>
        </row>
        <row r="4331">
          <cell r="F4331">
            <v>0</v>
          </cell>
        </row>
        <row r="4332">
          <cell r="F4332">
            <v>-1259974</v>
          </cell>
        </row>
        <row r="4333">
          <cell r="F4333">
            <v>-105812756</v>
          </cell>
        </row>
        <row r="4334">
          <cell r="F4334">
            <v>-55936044</v>
          </cell>
        </row>
        <row r="4335">
          <cell r="F4335">
            <v>-8345216</v>
          </cell>
        </row>
        <row r="4336">
          <cell r="F4336">
            <v>-22996689</v>
          </cell>
        </row>
        <row r="4337">
          <cell r="F4337">
            <v>-141846551</v>
          </cell>
        </row>
        <row r="4338">
          <cell r="F4338">
            <v>-49167568</v>
          </cell>
        </row>
        <row r="4339">
          <cell r="F4339">
            <v>-9735431</v>
          </cell>
        </row>
        <row r="4340">
          <cell r="F4340">
            <v>0</v>
          </cell>
        </row>
        <row r="4341">
          <cell r="F4341">
            <v>-11445408</v>
          </cell>
        </row>
        <row r="4342">
          <cell r="F4342">
            <v>-11531467</v>
          </cell>
        </row>
        <row r="4343">
          <cell r="F4343">
            <v>-1364341463</v>
          </cell>
        </row>
        <row r="4344">
          <cell r="F4344">
            <v>-103593998</v>
          </cell>
        </row>
        <row r="4345">
          <cell r="F4345">
            <v>-56708600</v>
          </cell>
        </row>
        <row r="4346">
          <cell r="F4346">
            <v>-27771625</v>
          </cell>
        </row>
        <row r="4347">
          <cell r="F4347">
            <v>-1129250749</v>
          </cell>
        </row>
        <row r="4348">
          <cell r="F4348">
            <v>-45589793</v>
          </cell>
        </row>
        <row r="4349">
          <cell r="F4349">
            <v>0</v>
          </cell>
        </row>
        <row r="4350">
          <cell r="F4350">
            <v>0</v>
          </cell>
        </row>
        <row r="4351">
          <cell r="F4351">
            <v>0</v>
          </cell>
        </row>
        <row r="4352">
          <cell r="F4352">
            <v>0</v>
          </cell>
        </row>
        <row r="4353">
          <cell r="F4353">
            <v>-103688062</v>
          </cell>
        </row>
        <row r="4354">
          <cell r="F4354">
            <v>-18457774</v>
          </cell>
        </row>
        <row r="4355">
          <cell r="F4355">
            <v>-178584091</v>
          </cell>
        </row>
        <row r="4356">
          <cell r="F4356">
            <v>-2694510</v>
          </cell>
        </row>
        <row r="4357">
          <cell r="F4357">
            <v>607996</v>
          </cell>
        </row>
        <row r="4358">
          <cell r="F4358">
            <v>0</v>
          </cell>
        </row>
        <row r="4359">
          <cell r="F4359">
            <v>0</v>
          </cell>
        </row>
        <row r="4360">
          <cell r="F4360">
            <v>0</v>
          </cell>
        </row>
        <row r="4361">
          <cell r="F4361">
            <v>0</v>
          </cell>
        </row>
        <row r="4362">
          <cell r="F4362">
            <v>-1792829900</v>
          </cell>
        </row>
        <row r="4363">
          <cell r="F4363">
            <v>-42892202</v>
          </cell>
        </row>
        <row r="4364">
          <cell r="F4364">
            <v>-4218563</v>
          </cell>
        </row>
        <row r="4365">
          <cell r="F4365">
            <v>0</v>
          </cell>
        </row>
        <row r="4366">
          <cell r="F4366">
            <v>-251075794</v>
          </cell>
        </row>
        <row r="4367">
          <cell r="F4367">
            <v>-2727329991</v>
          </cell>
        </row>
        <row r="4368">
          <cell r="F4368">
            <v>0</v>
          </cell>
        </row>
        <row r="4369">
          <cell r="F4369">
            <v>-1009180510</v>
          </cell>
        </row>
        <row r="4370">
          <cell r="F4370">
            <v>0</v>
          </cell>
        </row>
        <row r="4371">
          <cell r="F4371">
            <v>744101</v>
          </cell>
        </row>
        <row r="4372">
          <cell r="F4372">
            <v>-386808765</v>
          </cell>
        </row>
        <row r="4373">
          <cell r="F4373">
            <v>-14750194</v>
          </cell>
        </row>
        <row r="4374">
          <cell r="F4374">
            <v>-1215799674</v>
          </cell>
        </row>
        <row r="4375">
          <cell r="F4375">
            <v>-2810108</v>
          </cell>
        </row>
        <row r="4376">
          <cell r="F4376">
            <v>-29477589</v>
          </cell>
        </row>
        <row r="4377">
          <cell r="F4377">
            <v>-19240147</v>
          </cell>
        </row>
        <row r="4378">
          <cell r="F4378">
            <v>-104680919</v>
          </cell>
        </row>
        <row r="4379">
          <cell r="F4379">
            <v>-42417568</v>
          </cell>
        </row>
        <row r="4380">
          <cell r="F4380">
            <v>-672000500</v>
          </cell>
        </row>
        <row r="4381">
          <cell r="F4381">
            <v>0</v>
          </cell>
        </row>
        <row r="4382">
          <cell r="F4382">
            <v>-2184157885</v>
          </cell>
        </row>
        <row r="4383">
          <cell r="F4383">
            <v>-498500116</v>
          </cell>
        </row>
        <row r="4384">
          <cell r="F4384">
            <v>-1139649744</v>
          </cell>
        </row>
        <row r="4385">
          <cell r="F4385">
            <v>-3633082</v>
          </cell>
        </row>
        <row r="4386">
          <cell r="F4386">
            <v>-656108691</v>
          </cell>
        </row>
        <row r="4387">
          <cell r="F4387">
            <v>-10121008</v>
          </cell>
        </row>
        <row r="4388">
          <cell r="F4388">
            <v>-61719958</v>
          </cell>
        </row>
        <row r="4389">
          <cell r="F4389">
            <v>-151264000</v>
          </cell>
        </row>
        <row r="4390">
          <cell r="F4390">
            <v>0</v>
          </cell>
        </row>
        <row r="4391">
          <cell r="F4391">
            <v>-590888</v>
          </cell>
        </row>
        <row r="4392">
          <cell r="F4392">
            <v>20789</v>
          </cell>
        </row>
        <row r="4393">
          <cell r="F4393">
            <v>4891716</v>
          </cell>
        </row>
        <row r="4394">
          <cell r="F4394">
            <v>4871636</v>
          </cell>
        </row>
        <row r="4395">
          <cell r="F4395">
            <v>1447978</v>
          </cell>
        </row>
        <row r="4396">
          <cell r="F4396">
            <v>1543283</v>
          </cell>
        </row>
        <row r="4397">
          <cell r="F4397">
            <v>438000</v>
          </cell>
        </row>
        <row r="4398">
          <cell r="F4398">
            <v>231000</v>
          </cell>
        </row>
        <row r="4399">
          <cell r="F4399">
            <v>308459</v>
          </cell>
        </row>
        <row r="4400">
          <cell r="F4400">
            <v>2290911</v>
          </cell>
        </row>
        <row r="4401">
          <cell r="F4401">
            <v>0</v>
          </cell>
        </row>
        <row r="4402">
          <cell r="F4402">
            <v>-982869</v>
          </cell>
        </row>
        <row r="4403">
          <cell r="F4403">
            <v>-2089117</v>
          </cell>
        </row>
        <row r="4404">
          <cell r="F4404">
            <v>-1009637</v>
          </cell>
        </row>
        <row r="4405">
          <cell r="F4405">
            <v>0</v>
          </cell>
        </row>
        <row r="4406">
          <cell r="F4406">
            <v>-63000</v>
          </cell>
        </row>
        <row r="4407">
          <cell r="F4407">
            <v>0</v>
          </cell>
        </row>
        <row r="4408">
          <cell r="F4408">
            <v>0</v>
          </cell>
        </row>
        <row r="4409">
          <cell r="F4409">
            <v>0</v>
          </cell>
        </row>
        <row r="4410">
          <cell r="F4410">
            <v>-502610456</v>
          </cell>
        </row>
        <row r="4411">
          <cell r="F4411">
            <v>0</v>
          </cell>
        </row>
        <row r="4412">
          <cell r="F4412">
            <v>2272727</v>
          </cell>
        </row>
        <row r="4413">
          <cell r="F4413">
            <v>0</v>
          </cell>
        </row>
        <row r="4414">
          <cell r="F4414">
            <v>0</v>
          </cell>
        </row>
        <row r="4415">
          <cell r="F4415">
            <v>-56563137</v>
          </cell>
        </row>
        <row r="4416">
          <cell r="F4416">
            <v>0</v>
          </cell>
        </row>
        <row r="4417">
          <cell r="F4417">
            <v>-52975527</v>
          </cell>
        </row>
        <row r="4418">
          <cell r="F4418">
            <v>-243165</v>
          </cell>
        </row>
        <row r="4419">
          <cell r="F4419">
            <v>-1715304</v>
          </cell>
        </row>
        <row r="4420">
          <cell r="F4420">
            <v>-1142077032</v>
          </cell>
        </row>
        <row r="4421">
          <cell r="F4421">
            <v>-904045116</v>
          </cell>
        </row>
        <row r="4422">
          <cell r="F4422">
            <v>-43399229</v>
          </cell>
        </row>
        <row r="4423">
          <cell r="F4423">
            <v>-146836722</v>
          </cell>
        </row>
        <row r="4424">
          <cell r="F4424">
            <v>0</v>
          </cell>
        </row>
        <row r="4425">
          <cell r="F4425">
            <v>-281074388</v>
          </cell>
        </row>
        <row r="4426">
          <cell r="F4426">
            <v>-90343559</v>
          </cell>
        </row>
        <row r="4427">
          <cell r="F4427">
            <v>-266242273</v>
          </cell>
        </row>
        <row r="4428">
          <cell r="F4428">
            <v>-178214377</v>
          </cell>
        </row>
        <row r="4429">
          <cell r="F4429">
            <v>-3959031</v>
          </cell>
        </row>
        <row r="4430">
          <cell r="F4430">
            <v>-4291062986</v>
          </cell>
        </row>
        <row r="4431">
          <cell r="F4431">
            <v>0</v>
          </cell>
        </row>
        <row r="4432">
          <cell r="F4432">
            <v>-76879747</v>
          </cell>
        </row>
        <row r="4433">
          <cell r="F4433">
            <v>-27676669</v>
          </cell>
        </row>
        <row r="4434">
          <cell r="F4434">
            <v>-33035473</v>
          </cell>
        </row>
        <row r="4435">
          <cell r="F4435">
            <v>-16668719</v>
          </cell>
        </row>
        <row r="4436">
          <cell r="F4436">
            <v>-109090</v>
          </cell>
        </row>
        <row r="4437">
          <cell r="F4437">
            <v>0</v>
          </cell>
        </row>
        <row r="4438">
          <cell r="F4438">
            <v>0</v>
          </cell>
        </row>
        <row r="4439">
          <cell r="F4439">
            <v>-4920074497</v>
          </cell>
        </row>
        <row r="4440">
          <cell r="F4440">
            <v>0</v>
          </cell>
        </row>
        <row r="4441">
          <cell r="F4441">
            <v>0</v>
          </cell>
        </row>
        <row r="4442">
          <cell r="F4442">
            <v>-836358</v>
          </cell>
        </row>
        <row r="4443">
          <cell r="F4443">
            <v>-109550138</v>
          </cell>
        </row>
        <row r="4444">
          <cell r="F4444">
            <v>-354231</v>
          </cell>
        </row>
        <row r="4445">
          <cell r="F4445">
            <v>-18400000</v>
          </cell>
        </row>
        <row r="4446">
          <cell r="F4446">
            <v>-159766617</v>
          </cell>
        </row>
        <row r="4447">
          <cell r="F4447">
            <v>-64902215</v>
          </cell>
        </row>
        <row r="4448">
          <cell r="F4448">
            <v>-841533332</v>
          </cell>
        </row>
        <row r="4449">
          <cell r="F4449">
            <v>0</v>
          </cell>
        </row>
        <row r="4450">
          <cell r="F4450">
            <v>-850555734</v>
          </cell>
        </row>
        <row r="4451">
          <cell r="F4451">
            <v>-57991155</v>
          </cell>
        </row>
        <row r="4452">
          <cell r="F4452">
            <v>0</v>
          </cell>
        </row>
        <row r="4453">
          <cell r="F4453">
            <v>-63759887</v>
          </cell>
        </row>
        <row r="4454">
          <cell r="F4454">
            <v>-12030</v>
          </cell>
        </row>
        <row r="4455">
          <cell r="F4455">
            <v>-1312941333</v>
          </cell>
        </row>
        <row r="4456">
          <cell r="F4456">
            <v>-67550730</v>
          </cell>
        </row>
        <row r="4457">
          <cell r="F4457">
            <v>-49820490</v>
          </cell>
        </row>
        <row r="4458">
          <cell r="F4458">
            <v>0</v>
          </cell>
        </row>
        <row r="4459">
          <cell r="F4459">
            <v>-54776083</v>
          </cell>
        </row>
        <row r="4460">
          <cell r="F4460">
            <v>-3222643333</v>
          </cell>
        </row>
        <row r="4461">
          <cell r="F4461">
            <v>-886401645</v>
          </cell>
        </row>
        <row r="4462">
          <cell r="F4462">
            <v>-600000</v>
          </cell>
        </row>
        <row r="4463">
          <cell r="F4463">
            <v>-372132045</v>
          </cell>
        </row>
        <row r="4464">
          <cell r="F4464">
            <v>-1128969</v>
          </cell>
        </row>
        <row r="4465">
          <cell r="F4465">
            <v>-2285010</v>
          </cell>
        </row>
        <row r="4466">
          <cell r="F4466">
            <v>-49981552</v>
          </cell>
        </row>
        <row r="4467">
          <cell r="F4467">
            <v>0</v>
          </cell>
        </row>
        <row r="4468">
          <cell r="F4468">
            <v>0</v>
          </cell>
        </row>
        <row r="4469">
          <cell r="F4469">
            <v>-16575212</v>
          </cell>
        </row>
        <row r="4470">
          <cell r="F4470">
            <v>-165934</v>
          </cell>
        </row>
        <row r="4471">
          <cell r="F4471">
            <v>-982477</v>
          </cell>
        </row>
        <row r="4472">
          <cell r="F4472">
            <v>0</v>
          </cell>
        </row>
        <row r="4473">
          <cell r="F4473">
            <v>-263310785</v>
          </cell>
        </row>
        <row r="4474">
          <cell r="F4474">
            <v>0</v>
          </cell>
        </row>
        <row r="4475">
          <cell r="F4475">
            <v>0</v>
          </cell>
        </row>
        <row r="4476">
          <cell r="F4476">
            <v>-2713099193</v>
          </cell>
        </row>
        <row r="4477">
          <cell r="F4477">
            <v>-108277640</v>
          </cell>
        </row>
        <row r="4478">
          <cell r="F4478">
            <v>-9198579</v>
          </cell>
        </row>
        <row r="4479">
          <cell r="F4479">
            <v>-2742565</v>
          </cell>
        </row>
        <row r="4480">
          <cell r="F4480">
            <v>-827054895</v>
          </cell>
        </row>
        <row r="4481">
          <cell r="F4481">
            <v>-632112751</v>
          </cell>
        </row>
        <row r="4482">
          <cell r="F4482">
            <v>-21361663</v>
          </cell>
        </row>
        <row r="4483">
          <cell r="F4483">
            <v>-700000</v>
          </cell>
        </row>
        <row r="4484">
          <cell r="F4484">
            <v>-69446098</v>
          </cell>
        </row>
        <row r="4485">
          <cell r="F4485">
            <v>-75980490</v>
          </cell>
        </row>
        <row r="4486">
          <cell r="F4486">
            <v>-142860</v>
          </cell>
        </row>
        <row r="4487">
          <cell r="F4487">
            <v>-242332128</v>
          </cell>
        </row>
        <row r="4488">
          <cell r="F4488">
            <v>-3841576</v>
          </cell>
        </row>
        <row r="4489">
          <cell r="F4489">
            <v>-2862602</v>
          </cell>
        </row>
        <row r="4490">
          <cell r="F4490">
            <v>-2200000</v>
          </cell>
        </row>
        <row r="4491">
          <cell r="F4491">
            <v>1455</v>
          </cell>
        </row>
        <row r="4492">
          <cell r="F4492">
            <v>90909</v>
          </cell>
        </row>
        <row r="4493">
          <cell r="F4493">
            <v>5545099</v>
          </cell>
        </row>
        <row r="4494">
          <cell r="F4494">
            <v>2028527</v>
          </cell>
        </row>
        <row r="4495">
          <cell r="F4495">
            <v>327640</v>
          </cell>
        </row>
        <row r="4496">
          <cell r="F4496">
            <v>43636</v>
          </cell>
        </row>
        <row r="4497">
          <cell r="F4497">
            <v>102841</v>
          </cell>
        </row>
        <row r="4498">
          <cell r="F4498">
            <v>95454</v>
          </cell>
        </row>
        <row r="4499">
          <cell r="F4499">
            <v>154229</v>
          </cell>
        </row>
        <row r="4500">
          <cell r="F4500">
            <v>127250</v>
          </cell>
        </row>
        <row r="4501">
          <cell r="F4501">
            <v>-5112022</v>
          </cell>
        </row>
        <row r="4502">
          <cell r="F4502">
            <v>-4754927</v>
          </cell>
        </row>
        <row r="4503">
          <cell r="F4503">
            <v>-1107074</v>
          </cell>
        </row>
        <row r="4504">
          <cell r="F4504">
            <v>0</v>
          </cell>
        </row>
        <row r="4505">
          <cell r="F4505">
            <v>0</v>
          </cell>
        </row>
        <row r="4506">
          <cell r="F4506">
            <v>-52171762809</v>
          </cell>
        </row>
        <row r="4508">
          <cell r="F4508">
            <v>0</v>
          </cell>
        </row>
        <row r="4509">
          <cell r="F4509">
            <v>-100249253</v>
          </cell>
        </row>
        <row r="4510">
          <cell r="F4510">
            <v>-11865627</v>
          </cell>
        </row>
        <row r="4511">
          <cell r="F4511">
            <v>-16452991</v>
          </cell>
        </row>
        <row r="4512">
          <cell r="F4512">
            <v>-47883292</v>
          </cell>
        </row>
        <row r="4513">
          <cell r="F4513">
            <v>0</v>
          </cell>
        </row>
        <row r="4514">
          <cell r="F4514">
            <v>-9781224197</v>
          </cell>
        </row>
        <row r="4515">
          <cell r="F4515">
            <v>0</v>
          </cell>
        </row>
        <row r="4516">
          <cell r="F4516">
            <v>0</v>
          </cell>
        </row>
        <row r="4517">
          <cell r="F4517">
            <v>0</v>
          </cell>
        </row>
        <row r="4518">
          <cell r="F4518">
            <v>0</v>
          </cell>
        </row>
        <row r="4519">
          <cell r="F4519">
            <v>0</v>
          </cell>
        </row>
        <row r="4520">
          <cell r="F4520">
            <v>-9957675360</v>
          </cell>
        </row>
        <row r="4522">
          <cell r="F4522">
            <v>0</v>
          </cell>
        </row>
        <row r="4523">
          <cell r="F4523">
            <v>0</v>
          </cell>
        </row>
        <row r="4525">
          <cell r="F4525">
            <v>-2832390125</v>
          </cell>
        </row>
        <row r="4526">
          <cell r="F4526">
            <v>0</v>
          </cell>
        </row>
        <row r="4527">
          <cell r="F4527">
            <v>0</v>
          </cell>
        </row>
        <row r="4528">
          <cell r="F4528">
            <v>-3686745155</v>
          </cell>
        </row>
        <row r="4529">
          <cell r="F4529">
            <v>-75200295</v>
          </cell>
        </row>
        <row r="4530">
          <cell r="F4530">
            <v>-483379043</v>
          </cell>
        </row>
        <row r="4531">
          <cell r="F4531">
            <v>-135352000</v>
          </cell>
        </row>
        <row r="4532">
          <cell r="F4532">
            <v>-7213066618</v>
          </cell>
        </row>
        <row r="4534">
          <cell r="F4534">
            <v>0</v>
          </cell>
        </row>
        <row r="4535">
          <cell r="F4535">
            <v>0</v>
          </cell>
        </row>
        <row r="4536">
          <cell r="F4536">
            <v>-203303831</v>
          </cell>
        </row>
        <row r="4537">
          <cell r="F4537">
            <v>-3964091</v>
          </cell>
        </row>
        <row r="4538">
          <cell r="F4538">
            <v>-133369760</v>
          </cell>
        </row>
        <row r="4539">
          <cell r="F4539">
            <v>0</v>
          </cell>
        </row>
        <row r="4540">
          <cell r="F4540">
            <v>-1628563148</v>
          </cell>
        </row>
        <row r="4541">
          <cell r="F4541">
            <v>0</v>
          </cell>
        </row>
        <row r="4542">
          <cell r="F4542">
            <v>-43243407</v>
          </cell>
        </row>
        <row r="4543">
          <cell r="F4543">
            <v>-882848511</v>
          </cell>
        </row>
        <row r="4544">
          <cell r="F4544">
            <v>0</v>
          </cell>
        </row>
        <row r="4545">
          <cell r="F4545">
            <v>0</v>
          </cell>
        </row>
        <row r="4546">
          <cell r="F4546">
            <v>-654000000</v>
          </cell>
        </row>
        <row r="4547">
          <cell r="F4547">
            <v>-290674143</v>
          </cell>
        </row>
        <row r="4548">
          <cell r="F4548">
            <v>0</v>
          </cell>
        </row>
        <row r="4549">
          <cell r="F4549">
            <v>189221464</v>
          </cell>
        </row>
        <row r="4550">
          <cell r="F4550">
            <v>244286824</v>
          </cell>
        </row>
        <row r="4551">
          <cell r="F4551">
            <v>-189221464</v>
          </cell>
        </row>
        <row r="4552">
          <cell r="F4552">
            <v>-244286824</v>
          </cell>
        </row>
        <row r="4553">
          <cell r="F4553">
            <v>-3839966891</v>
          </cell>
        </row>
        <row r="4555">
          <cell r="F4555">
            <v>0</v>
          </cell>
        </row>
        <row r="4556">
          <cell r="F4556">
            <v>-1004348</v>
          </cell>
        </row>
        <row r="4557">
          <cell r="F4557">
            <v>0</v>
          </cell>
        </row>
        <row r="4558">
          <cell r="F4558">
            <v>-1002156175</v>
          </cell>
        </row>
        <row r="4559">
          <cell r="F4559">
            <v>0</v>
          </cell>
        </row>
        <row r="4560">
          <cell r="F4560">
            <v>-933450</v>
          </cell>
        </row>
        <row r="4561">
          <cell r="F4561">
            <v>0</v>
          </cell>
        </row>
        <row r="4562">
          <cell r="F4562">
            <v>0</v>
          </cell>
        </row>
        <row r="4563">
          <cell r="F4563">
            <v>-1048132123</v>
          </cell>
        </row>
        <row r="4564">
          <cell r="F4564">
            <v>0</v>
          </cell>
        </row>
        <row r="4565">
          <cell r="F4565">
            <v>-24332122</v>
          </cell>
        </row>
        <row r="4566">
          <cell r="F4566">
            <v>0</v>
          </cell>
        </row>
        <row r="4567">
          <cell r="F4567">
            <v>0</v>
          </cell>
        </row>
        <row r="4568">
          <cell r="F4568">
            <v>0</v>
          </cell>
        </row>
        <row r="4569">
          <cell r="F4569">
            <v>-14577606</v>
          </cell>
        </row>
        <row r="4570">
          <cell r="F4570">
            <v>0</v>
          </cell>
        </row>
        <row r="4571">
          <cell r="F4571">
            <v>0</v>
          </cell>
        </row>
        <row r="4572">
          <cell r="F4572">
            <v>0</v>
          </cell>
        </row>
        <row r="4573">
          <cell r="F4573">
            <v>-2091135824</v>
          </cell>
        </row>
        <row r="4575">
          <cell r="F4575">
            <v>0</v>
          </cell>
        </row>
        <row r="4576">
          <cell r="F4576">
            <v>0</v>
          </cell>
        </row>
        <row r="4577">
          <cell r="F4577">
            <v>0</v>
          </cell>
        </row>
        <row r="4578">
          <cell r="F4578">
            <v>0</v>
          </cell>
        </row>
        <row r="4579">
          <cell r="F4579">
            <v>0</v>
          </cell>
        </row>
        <row r="4580">
          <cell r="F4580">
            <v>0</v>
          </cell>
        </row>
        <row r="4581">
          <cell r="F4581">
            <v>0</v>
          </cell>
        </row>
        <row r="4582">
          <cell r="F4582">
            <v>0</v>
          </cell>
        </row>
        <row r="4583">
          <cell r="F4583">
            <v>0</v>
          </cell>
        </row>
        <row r="4584">
          <cell r="F4584">
            <v>0</v>
          </cell>
        </row>
        <row r="4585">
          <cell r="F4585">
            <v>0</v>
          </cell>
        </row>
        <row r="4586">
          <cell r="F4586">
            <v>0</v>
          </cell>
        </row>
        <row r="4587">
          <cell r="F4587">
            <v>0</v>
          </cell>
        </row>
        <row r="4588">
          <cell r="F4588">
            <v>0</v>
          </cell>
        </row>
        <row r="4589">
          <cell r="F4589">
            <v>0</v>
          </cell>
        </row>
        <row r="4590">
          <cell r="F4590">
            <v>0</v>
          </cell>
        </row>
        <row r="4591">
          <cell r="F4591">
            <v>0</v>
          </cell>
        </row>
        <row r="4592">
          <cell r="F4592">
            <v>0</v>
          </cell>
        </row>
        <row r="4593">
          <cell r="F4593">
            <v>0</v>
          </cell>
        </row>
        <row r="4594">
          <cell r="F4594">
            <v>0</v>
          </cell>
        </row>
        <row r="4595">
          <cell r="F4595">
            <v>0</v>
          </cell>
        </row>
        <row r="4596">
          <cell r="F4596">
            <v>0</v>
          </cell>
        </row>
        <row r="4597">
          <cell r="F4597">
            <v>0</v>
          </cell>
        </row>
        <row r="4598">
          <cell r="F4598">
            <v>0</v>
          </cell>
        </row>
        <row r="4599">
          <cell r="F4599">
            <v>0</v>
          </cell>
        </row>
        <row r="4600">
          <cell r="F4600">
            <v>0</v>
          </cell>
        </row>
        <row r="4601">
          <cell r="F4601">
            <v>0</v>
          </cell>
        </row>
        <row r="4602">
          <cell r="F4602">
            <v>83264906</v>
          </cell>
        </row>
        <row r="4603">
          <cell r="F4603">
            <v>22396</v>
          </cell>
        </row>
        <row r="4604">
          <cell r="F4604">
            <v>2285902933</v>
          </cell>
        </row>
        <row r="4605">
          <cell r="F4605">
            <v>6303106182</v>
          </cell>
        </row>
        <row r="4606">
          <cell r="F4606">
            <v>13111488500</v>
          </cell>
        </row>
        <row r="4607">
          <cell r="F4607">
            <v>0</v>
          </cell>
        </row>
        <row r="4608">
          <cell r="F4608">
            <v>23299284</v>
          </cell>
        </row>
        <row r="4609">
          <cell r="F4609">
            <v>0</v>
          </cell>
        </row>
        <row r="4610">
          <cell r="F4610">
            <v>0</v>
          </cell>
        </row>
        <row r="4611">
          <cell r="F4611">
            <v>17882381722</v>
          </cell>
        </row>
        <row r="4612">
          <cell r="F4612">
            <v>1346897995</v>
          </cell>
        </row>
        <row r="4613">
          <cell r="F4613">
            <v>0</v>
          </cell>
        </row>
        <row r="4614">
          <cell r="F4614">
            <v>991656</v>
          </cell>
        </row>
        <row r="4615">
          <cell r="F4615">
            <v>0</v>
          </cell>
        </row>
        <row r="4616">
          <cell r="F4616">
            <v>41037355574</v>
          </cell>
        </row>
        <row r="4618">
          <cell r="F4618">
            <v>878286577</v>
          </cell>
        </row>
        <row r="4619">
          <cell r="F4619">
            <v>2601877</v>
          </cell>
        </row>
        <row r="4620">
          <cell r="F4620">
            <v>5005031416</v>
          </cell>
        </row>
        <row r="4621">
          <cell r="F4621">
            <v>0</v>
          </cell>
        </row>
        <row r="4622">
          <cell r="F4622">
            <v>0</v>
          </cell>
        </row>
        <row r="4623">
          <cell r="F4623">
            <v>4415882</v>
          </cell>
        </row>
        <row r="4624">
          <cell r="F4624">
            <v>37963</v>
          </cell>
        </row>
        <row r="4625">
          <cell r="F4625">
            <v>70875</v>
          </cell>
        </row>
        <row r="4626">
          <cell r="F4626">
            <v>0</v>
          </cell>
        </row>
        <row r="4627">
          <cell r="F4627">
            <v>0</v>
          </cell>
        </row>
        <row r="4628">
          <cell r="F4628">
            <v>0</v>
          </cell>
        </row>
        <row r="4629">
          <cell r="F4629">
            <v>0</v>
          </cell>
        </row>
        <row r="4630">
          <cell r="F4630">
            <v>36105408278</v>
          </cell>
        </row>
        <row r="4631">
          <cell r="F4631">
            <v>737686</v>
          </cell>
        </row>
        <row r="4632">
          <cell r="F4632">
            <v>24638907238</v>
          </cell>
        </row>
        <row r="4633">
          <cell r="F4633">
            <v>303489519</v>
          </cell>
        </row>
        <row r="4634">
          <cell r="F4634">
            <v>1557816</v>
          </cell>
        </row>
        <row r="4635">
          <cell r="F4635">
            <v>0</v>
          </cell>
        </row>
        <row r="4636">
          <cell r="F4636">
            <v>0</v>
          </cell>
        </row>
        <row r="4637">
          <cell r="F4637">
            <v>0</v>
          </cell>
        </row>
        <row r="4638">
          <cell r="F4638">
            <v>0</v>
          </cell>
        </row>
        <row r="4639">
          <cell r="F4639">
            <v>0</v>
          </cell>
        </row>
        <row r="4640">
          <cell r="F4640">
            <v>876982572</v>
          </cell>
        </row>
        <row r="4641">
          <cell r="F4641">
            <v>0</v>
          </cell>
        </row>
        <row r="4642">
          <cell r="F4642">
            <v>0</v>
          </cell>
        </row>
        <row r="4643">
          <cell r="F4643">
            <v>0</v>
          </cell>
        </row>
        <row r="4644">
          <cell r="F4644">
            <v>0</v>
          </cell>
        </row>
        <row r="4645">
          <cell r="F4645">
            <v>0</v>
          </cell>
        </row>
        <row r="4646">
          <cell r="F4646">
            <v>0</v>
          </cell>
        </row>
        <row r="4647">
          <cell r="F4647">
            <v>0</v>
          </cell>
        </row>
        <row r="4648">
          <cell r="F4648">
            <v>678281132</v>
          </cell>
        </row>
        <row r="4649">
          <cell r="F4649">
            <v>49244</v>
          </cell>
        </row>
        <row r="4650">
          <cell r="F4650">
            <v>2425441637</v>
          </cell>
        </row>
        <row r="4651">
          <cell r="F4651">
            <v>0</v>
          </cell>
        </row>
        <row r="4652">
          <cell r="F4652">
            <v>0</v>
          </cell>
        </row>
        <row r="4653">
          <cell r="F4653">
            <v>0</v>
          </cell>
        </row>
        <row r="4654">
          <cell r="F4654">
            <v>0</v>
          </cell>
        </row>
        <row r="4655">
          <cell r="F4655">
            <v>0</v>
          </cell>
        </row>
        <row r="4656">
          <cell r="F4656">
            <v>1533997748</v>
          </cell>
        </row>
        <row r="4657">
          <cell r="F4657">
            <v>30309600819</v>
          </cell>
        </row>
        <row r="4658">
          <cell r="F4658">
            <v>0</v>
          </cell>
        </row>
        <row r="4659">
          <cell r="F4659">
            <v>969898633</v>
          </cell>
        </row>
        <row r="4660">
          <cell r="F4660">
            <v>0</v>
          </cell>
        </row>
        <row r="4661">
          <cell r="F4661">
            <v>0</v>
          </cell>
        </row>
        <row r="4662">
          <cell r="F4662">
            <v>3264413896</v>
          </cell>
        </row>
        <row r="4663">
          <cell r="F4663">
            <v>0</v>
          </cell>
        </row>
        <row r="4664">
          <cell r="F4664">
            <v>1012039690</v>
          </cell>
        </row>
        <row r="4665">
          <cell r="F4665">
            <v>23881199347</v>
          </cell>
        </row>
        <row r="4666">
          <cell r="F4666">
            <v>1546081097</v>
          </cell>
        </row>
        <row r="4667">
          <cell r="F4667">
            <v>133438530942</v>
          </cell>
        </row>
        <row r="4669">
          <cell r="F4669">
            <v>239071966726</v>
          </cell>
        </row>
        <row r="4670">
          <cell r="F4670">
            <v>59337713578</v>
          </cell>
        </row>
        <row r="4671">
          <cell r="F4671">
            <v>357720</v>
          </cell>
        </row>
        <row r="4672">
          <cell r="F4672">
            <v>18966394345</v>
          </cell>
        </row>
        <row r="4673">
          <cell r="F4673">
            <v>597414213</v>
          </cell>
        </row>
        <row r="4674">
          <cell r="F4674">
            <v>646145367404</v>
          </cell>
        </row>
        <row r="4675">
          <cell r="F4675">
            <v>5335605859</v>
          </cell>
        </row>
        <row r="4676">
          <cell r="F4676">
            <v>298540000</v>
          </cell>
        </row>
        <row r="4677">
          <cell r="F4677">
            <v>0</v>
          </cell>
        </row>
        <row r="4678">
          <cell r="F4678">
            <v>0</v>
          </cell>
        </row>
        <row r="4679">
          <cell r="F4679">
            <v>991286018</v>
          </cell>
        </row>
        <row r="4680">
          <cell r="F4680">
            <v>49708939</v>
          </cell>
        </row>
        <row r="4681">
          <cell r="F4681">
            <v>0</v>
          </cell>
        </row>
        <row r="4682">
          <cell r="F4682">
            <v>0</v>
          </cell>
        </row>
        <row r="4683">
          <cell r="F4683">
            <v>3</v>
          </cell>
        </row>
        <row r="4684">
          <cell r="F4684">
            <v>0</v>
          </cell>
        </row>
        <row r="4685">
          <cell r="F4685">
            <v>42332701195</v>
          </cell>
        </row>
        <row r="4686">
          <cell r="F4686">
            <v>288060316392</v>
          </cell>
        </row>
        <row r="4687">
          <cell r="F4687">
            <v>10439665534</v>
          </cell>
        </row>
        <row r="4688">
          <cell r="F4688">
            <v>1172944586117</v>
          </cell>
        </row>
        <row r="4689">
          <cell r="F4689">
            <v>25881756017</v>
          </cell>
        </row>
        <row r="4690">
          <cell r="F4690">
            <v>2510453380060</v>
          </cell>
        </row>
        <row r="4692">
          <cell r="F4692">
            <v>47500300292</v>
          </cell>
        </row>
        <row r="4693">
          <cell r="F4693">
            <v>472000000</v>
          </cell>
        </row>
        <row r="4694">
          <cell r="F4694">
            <v>9212564</v>
          </cell>
        </row>
        <row r="4695">
          <cell r="F4695">
            <v>39269446</v>
          </cell>
        </row>
        <row r="4696">
          <cell r="F4696">
            <v>2887401716</v>
          </cell>
        </row>
        <row r="4697">
          <cell r="F4697">
            <v>1612750519</v>
          </cell>
        </row>
        <row r="4698">
          <cell r="F4698">
            <v>0</v>
          </cell>
        </row>
        <row r="4699">
          <cell r="F4699">
            <v>40831087674</v>
          </cell>
        </row>
        <row r="4700">
          <cell r="F4700">
            <v>0</v>
          </cell>
        </row>
        <row r="4701">
          <cell r="F4701">
            <v>0</v>
          </cell>
        </row>
        <row r="4702">
          <cell r="F4702">
            <v>0</v>
          </cell>
        </row>
        <row r="4703">
          <cell r="F4703">
            <v>0</v>
          </cell>
        </row>
        <row r="4704">
          <cell r="F4704">
            <v>0</v>
          </cell>
        </row>
        <row r="4705">
          <cell r="F4705">
            <v>0</v>
          </cell>
        </row>
        <row r="4706">
          <cell r="F4706">
            <v>0</v>
          </cell>
        </row>
        <row r="4707">
          <cell r="F4707">
            <v>0</v>
          </cell>
        </row>
        <row r="4708">
          <cell r="F4708">
            <v>79953515</v>
          </cell>
        </row>
        <row r="4709">
          <cell r="F4709">
            <v>0</v>
          </cell>
        </row>
        <row r="4710">
          <cell r="F4710">
            <v>0</v>
          </cell>
        </row>
        <row r="4711">
          <cell r="F4711">
            <v>0</v>
          </cell>
        </row>
        <row r="4712">
          <cell r="F4712">
            <v>107975208</v>
          </cell>
        </row>
        <row r="4713">
          <cell r="F4713">
            <v>93539950934</v>
          </cell>
        </row>
        <row r="4715">
          <cell r="F4715">
            <v>282387865</v>
          </cell>
        </row>
        <row r="4716">
          <cell r="F4716">
            <v>282387865</v>
          </cell>
        </row>
        <row r="4718">
          <cell r="F4718">
            <v>1025152734</v>
          </cell>
        </row>
        <row r="4719">
          <cell r="F4719">
            <v>318018599</v>
          </cell>
        </row>
        <row r="4720">
          <cell r="F4720">
            <v>380468361</v>
          </cell>
        </row>
        <row r="4721">
          <cell r="F4721">
            <v>3668311</v>
          </cell>
        </row>
        <row r="4722">
          <cell r="F4722">
            <v>0</v>
          </cell>
        </row>
        <row r="4723">
          <cell r="F4723">
            <v>146529300</v>
          </cell>
        </row>
        <row r="4724">
          <cell r="F4724">
            <v>0</v>
          </cell>
        </row>
        <row r="4725">
          <cell r="F4725">
            <v>0</v>
          </cell>
        </row>
        <row r="4726">
          <cell r="F4726">
            <v>0</v>
          </cell>
        </row>
        <row r="4727">
          <cell r="F4727">
            <v>203168908</v>
          </cell>
        </row>
        <row r="4728">
          <cell r="F4728">
            <v>0</v>
          </cell>
        </row>
        <row r="4729">
          <cell r="F4729">
            <v>56404000</v>
          </cell>
        </row>
        <row r="4730">
          <cell r="F4730">
            <v>0</v>
          </cell>
        </row>
        <row r="4731">
          <cell r="F4731">
            <v>0</v>
          </cell>
        </row>
        <row r="4732">
          <cell r="F4732">
            <v>812355851</v>
          </cell>
        </row>
        <row r="4733">
          <cell r="F4733">
            <v>110035612</v>
          </cell>
        </row>
        <row r="4734">
          <cell r="F4734">
            <v>0</v>
          </cell>
        </row>
        <row r="4735">
          <cell r="F4735">
            <v>0</v>
          </cell>
        </row>
        <row r="4736">
          <cell r="F4736">
            <v>0</v>
          </cell>
        </row>
        <row r="4737">
          <cell r="F4737">
            <v>0</v>
          </cell>
        </row>
        <row r="4738">
          <cell r="F4738">
            <v>0</v>
          </cell>
        </row>
        <row r="4739">
          <cell r="F4739">
            <v>0</v>
          </cell>
        </row>
        <row r="4740">
          <cell r="F4740">
            <v>0</v>
          </cell>
        </row>
        <row r="4741">
          <cell r="F4741">
            <v>0</v>
          </cell>
        </row>
        <row r="4742">
          <cell r="F4742">
            <v>62900142</v>
          </cell>
        </row>
        <row r="4743">
          <cell r="F4743">
            <v>0</v>
          </cell>
        </row>
        <row r="4744">
          <cell r="F4744">
            <v>0</v>
          </cell>
        </row>
        <row r="4745">
          <cell r="F4745">
            <v>0</v>
          </cell>
        </row>
        <row r="4746">
          <cell r="F4746">
            <v>0</v>
          </cell>
        </row>
        <row r="4747">
          <cell r="F4747">
            <v>0</v>
          </cell>
        </row>
        <row r="4748">
          <cell r="F4748">
            <v>0</v>
          </cell>
        </row>
        <row r="4749">
          <cell r="F4749">
            <v>0</v>
          </cell>
        </row>
        <row r="4750">
          <cell r="F4750">
            <v>0</v>
          </cell>
        </row>
        <row r="4751">
          <cell r="F4751">
            <v>0</v>
          </cell>
        </row>
        <row r="4752">
          <cell r="F4752">
            <v>428022977</v>
          </cell>
        </row>
        <row r="4753">
          <cell r="F4753">
            <v>360620880</v>
          </cell>
        </row>
        <row r="4754">
          <cell r="F4754">
            <v>1007847128</v>
          </cell>
        </row>
        <row r="4755">
          <cell r="F4755">
            <v>0</v>
          </cell>
        </row>
        <row r="4756">
          <cell r="F4756">
            <v>2860077164</v>
          </cell>
        </row>
        <row r="4757">
          <cell r="F4757">
            <v>393294297</v>
          </cell>
        </row>
        <row r="4758">
          <cell r="F4758">
            <v>1794932477</v>
          </cell>
        </row>
        <row r="4759">
          <cell r="F4759">
            <v>0</v>
          </cell>
        </row>
        <row r="4760">
          <cell r="F4760">
            <v>0</v>
          </cell>
        </row>
        <row r="4761">
          <cell r="F4761">
            <v>0</v>
          </cell>
        </row>
        <row r="4762">
          <cell r="F4762">
            <v>0</v>
          </cell>
        </row>
        <row r="4763">
          <cell r="F4763">
            <v>0</v>
          </cell>
        </row>
        <row r="4764">
          <cell r="F4764">
            <v>0</v>
          </cell>
        </row>
        <row r="4765">
          <cell r="F4765">
            <v>576604054</v>
          </cell>
        </row>
        <row r="4766">
          <cell r="F4766">
            <v>37468182</v>
          </cell>
        </row>
        <row r="4767">
          <cell r="F4767">
            <v>174866957</v>
          </cell>
        </row>
        <row r="4768">
          <cell r="F4768">
            <v>25303908</v>
          </cell>
        </row>
        <row r="4769">
          <cell r="F4769">
            <v>2512364</v>
          </cell>
        </row>
        <row r="4770">
          <cell r="F4770">
            <v>340658878</v>
          </cell>
        </row>
        <row r="4771">
          <cell r="F4771">
            <v>35427</v>
          </cell>
        </row>
        <row r="4772">
          <cell r="F4772">
            <v>3456</v>
          </cell>
        </row>
        <row r="4773">
          <cell r="F4773">
            <v>828719415</v>
          </cell>
        </row>
        <row r="4774">
          <cell r="F4774">
            <v>0</v>
          </cell>
        </row>
        <row r="4775">
          <cell r="F4775">
            <v>0</v>
          </cell>
        </row>
        <row r="4776">
          <cell r="F4776">
            <v>0</v>
          </cell>
        </row>
        <row r="4777">
          <cell r="F4777">
            <v>719068080</v>
          </cell>
        </row>
        <row r="4778">
          <cell r="F4778">
            <v>29032248</v>
          </cell>
        </row>
        <row r="4779">
          <cell r="F4779">
            <v>17367806</v>
          </cell>
        </row>
        <row r="4780">
          <cell r="F4780">
            <v>70526957</v>
          </cell>
        </row>
        <row r="4781">
          <cell r="F4781">
            <v>0</v>
          </cell>
        </row>
        <row r="4782">
          <cell r="F4782">
            <v>738082555</v>
          </cell>
        </row>
        <row r="4783">
          <cell r="F4783">
            <v>19068375</v>
          </cell>
        </row>
        <row r="4784">
          <cell r="F4784">
            <v>1312778909</v>
          </cell>
        </row>
        <row r="4785">
          <cell r="F4785">
            <v>26100</v>
          </cell>
        </row>
        <row r="4786">
          <cell r="F4786">
            <v>0</v>
          </cell>
        </row>
        <row r="4787">
          <cell r="F4787">
            <v>113609055</v>
          </cell>
        </row>
        <row r="4788">
          <cell r="F4788">
            <v>39200</v>
          </cell>
        </row>
        <row r="4789">
          <cell r="F4789">
            <v>0</v>
          </cell>
        </row>
        <row r="4790">
          <cell r="F4790">
            <v>54600</v>
          </cell>
        </row>
        <row r="4791">
          <cell r="F4791">
            <v>272294271</v>
          </cell>
        </row>
        <row r="4792">
          <cell r="F4792">
            <v>1274147970</v>
          </cell>
        </row>
        <row r="4793">
          <cell r="F4793">
            <v>0</v>
          </cell>
        </row>
        <row r="4794">
          <cell r="F4794">
            <v>0</v>
          </cell>
        </row>
        <row r="4795">
          <cell r="F4795">
            <v>588042196</v>
          </cell>
        </row>
        <row r="4796">
          <cell r="F4796">
            <v>104623820</v>
          </cell>
        </row>
        <row r="4797">
          <cell r="F4797">
            <v>2709450</v>
          </cell>
        </row>
        <row r="4798">
          <cell r="F4798">
            <v>96784049</v>
          </cell>
        </row>
        <row r="4799">
          <cell r="F4799">
            <v>28911951</v>
          </cell>
        </row>
        <row r="4800">
          <cell r="F4800">
            <v>10853755</v>
          </cell>
        </row>
        <row r="4801">
          <cell r="F4801">
            <v>49476570</v>
          </cell>
        </row>
        <row r="4802">
          <cell r="F4802">
            <v>286715113</v>
          </cell>
        </row>
        <row r="4803">
          <cell r="F4803">
            <v>76736295</v>
          </cell>
        </row>
        <row r="4804">
          <cell r="F4804">
            <v>638847771</v>
          </cell>
        </row>
        <row r="4805">
          <cell r="F4805">
            <v>1415456</v>
          </cell>
        </row>
        <row r="4806">
          <cell r="F4806">
            <v>174104</v>
          </cell>
        </row>
        <row r="4807">
          <cell r="F4807">
            <v>249153840</v>
          </cell>
        </row>
        <row r="4808">
          <cell r="F4808">
            <v>226879313</v>
          </cell>
        </row>
        <row r="4809">
          <cell r="F4809">
            <v>372295174</v>
          </cell>
        </row>
        <row r="4810">
          <cell r="F4810">
            <v>0</v>
          </cell>
        </row>
        <row r="4811">
          <cell r="F4811">
            <v>0</v>
          </cell>
        </row>
        <row r="4812">
          <cell r="F4812">
            <v>0</v>
          </cell>
        </row>
        <row r="4813">
          <cell r="F4813">
            <v>0</v>
          </cell>
        </row>
        <row r="4814">
          <cell r="F4814">
            <v>151800741</v>
          </cell>
        </row>
        <row r="4815">
          <cell r="F4815">
            <v>0</v>
          </cell>
        </row>
        <row r="4816">
          <cell r="F4816">
            <v>0</v>
          </cell>
        </row>
        <row r="4817">
          <cell r="F4817">
            <v>0</v>
          </cell>
        </row>
        <row r="4818">
          <cell r="F4818">
            <v>0</v>
          </cell>
        </row>
        <row r="4819">
          <cell r="F4819">
            <v>0</v>
          </cell>
        </row>
        <row r="4820">
          <cell r="F4820">
            <v>0</v>
          </cell>
        </row>
        <row r="4821">
          <cell r="F4821">
            <v>0</v>
          </cell>
        </row>
        <row r="4822">
          <cell r="F4822">
            <v>0</v>
          </cell>
        </row>
        <row r="4823">
          <cell r="F4823">
            <v>0</v>
          </cell>
        </row>
        <row r="4824">
          <cell r="F4824">
            <v>0</v>
          </cell>
        </row>
        <row r="4825">
          <cell r="F4825">
            <v>0</v>
          </cell>
        </row>
        <row r="4826">
          <cell r="F4826">
            <v>0</v>
          </cell>
        </row>
        <row r="4827">
          <cell r="F4827">
            <v>0</v>
          </cell>
        </row>
        <row r="4828">
          <cell r="F4828">
            <v>0</v>
          </cell>
        </row>
        <row r="4829">
          <cell r="F4829">
            <v>0</v>
          </cell>
        </row>
        <row r="4830">
          <cell r="F4830">
            <v>0</v>
          </cell>
        </row>
        <row r="4831">
          <cell r="F4831">
            <v>0</v>
          </cell>
        </row>
        <row r="4832">
          <cell r="F4832">
            <v>0</v>
          </cell>
        </row>
        <row r="4833">
          <cell r="F4833">
            <v>0</v>
          </cell>
        </row>
        <row r="4834">
          <cell r="F4834">
            <v>558372396</v>
          </cell>
        </row>
        <row r="4835">
          <cell r="F4835">
            <v>0</v>
          </cell>
        </row>
        <row r="4836">
          <cell r="F4836">
            <v>23449168</v>
          </cell>
        </row>
        <row r="4837">
          <cell r="F4837">
            <v>138033096</v>
          </cell>
        </row>
        <row r="4838">
          <cell r="F4838">
            <v>524543025</v>
          </cell>
        </row>
        <row r="4839">
          <cell r="F4839">
            <v>0</v>
          </cell>
        </row>
        <row r="4840">
          <cell r="F4840">
            <v>20645582791</v>
          </cell>
        </row>
        <row r="4842">
          <cell r="F4842">
            <v>3144571369</v>
          </cell>
        </row>
        <row r="4843">
          <cell r="F4843">
            <v>3600000</v>
          </cell>
        </row>
        <row r="4844">
          <cell r="F4844">
            <v>0</v>
          </cell>
        </row>
        <row r="4845">
          <cell r="F4845">
            <v>859545358</v>
          </cell>
        </row>
        <row r="4846">
          <cell r="F4846">
            <v>68090271</v>
          </cell>
        </row>
        <row r="4847">
          <cell r="F4847">
            <v>389702502</v>
          </cell>
        </row>
        <row r="4848">
          <cell r="F4848">
            <v>189855065</v>
          </cell>
        </row>
        <row r="4849">
          <cell r="F4849">
            <v>1356209903</v>
          </cell>
        </row>
        <row r="4850">
          <cell r="F4850">
            <v>12707797892</v>
          </cell>
        </row>
        <row r="4851">
          <cell r="F4851">
            <v>88686098</v>
          </cell>
        </row>
        <row r="4852">
          <cell r="F4852">
            <v>-189855065</v>
          </cell>
        </row>
        <row r="4853">
          <cell r="F4853">
            <v>-1356209903</v>
          </cell>
        </row>
        <row r="4854">
          <cell r="F4854">
            <v>-12707797892</v>
          </cell>
        </row>
        <row r="4855">
          <cell r="F4855">
            <v>-88686098</v>
          </cell>
        </row>
        <row r="4856">
          <cell r="F4856">
            <v>26539672468</v>
          </cell>
        </row>
        <row r="4857">
          <cell r="F4857">
            <v>5842114010</v>
          </cell>
        </row>
        <row r="4858">
          <cell r="F4858">
            <v>499999998</v>
          </cell>
        </row>
        <row r="4859">
          <cell r="F4859">
            <v>0</v>
          </cell>
        </row>
        <row r="4860">
          <cell r="F4860">
            <v>1210584591</v>
          </cell>
        </row>
        <row r="4861">
          <cell r="F4861">
            <v>243589743</v>
          </cell>
        </row>
        <row r="4862">
          <cell r="F4862">
            <v>-1210584591</v>
          </cell>
        </row>
        <row r="4863">
          <cell r="F4863">
            <v>-243589743</v>
          </cell>
        </row>
        <row r="4864">
          <cell r="F4864">
            <v>0</v>
          </cell>
        </row>
        <row r="4865">
          <cell r="F4865">
            <v>0</v>
          </cell>
        </row>
        <row r="4866">
          <cell r="F4866">
            <v>2745272710</v>
          </cell>
        </row>
        <row r="4867">
          <cell r="F4867">
            <v>1215567894</v>
          </cell>
        </row>
        <row r="4868">
          <cell r="F4868">
            <v>-1215567894</v>
          </cell>
        </row>
        <row r="4869">
          <cell r="F4869">
            <v>834280482</v>
          </cell>
        </row>
        <row r="4870">
          <cell r="F4870">
            <v>1130085395</v>
          </cell>
        </row>
        <row r="4871">
          <cell r="F4871">
            <v>21000000</v>
          </cell>
        </row>
        <row r="4872">
          <cell r="F4872">
            <v>404621224</v>
          </cell>
        </row>
        <row r="4873">
          <cell r="F4873">
            <v>16800000</v>
          </cell>
        </row>
        <row r="4874">
          <cell r="F4874">
            <v>-16800000</v>
          </cell>
        </row>
        <row r="4875">
          <cell r="F4875">
            <v>322336608</v>
          </cell>
        </row>
        <row r="4876">
          <cell r="F4876">
            <v>207274824</v>
          </cell>
        </row>
        <row r="4877">
          <cell r="F4877">
            <v>0</v>
          </cell>
        </row>
        <row r="4878">
          <cell r="F4878">
            <v>0</v>
          </cell>
        </row>
        <row r="4879">
          <cell r="F4879">
            <v>770975096</v>
          </cell>
        </row>
        <row r="4880">
          <cell r="F4880">
            <v>44468077</v>
          </cell>
        </row>
        <row r="4881">
          <cell r="F4881">
            <v>69153076</v>
          </cell>
        </row>
        <row r="4882">
          <cell r="F4882">
            <v>65400900</v>
          </cell>
        </row>
        <row r="4883">
          <cell r="F4883">
            <v>-44468077</v>
          </cell>
        </row>
        <row r="4884">
          <cell r="F4884">
            <v>-69153076</v>
          </cell>
        </row>
        <row r="4885">
          <cell r="F4885">
            <v>-65400900</v>
          </cell>
        </row>
        <row r="4886">
          <cell r="F4886">
            <v>1770235893</v>
          </cell>
        </row>
        <row r="4887">
          <cell r="F4887">
            <v>33871878</v>
          </cell>
        </row>
        <row r="4888">
          <cell r="F4888">
            <v>522865518</v>
          </cell>
        </row>
        <row r="4889">
          <cell r="F4889">
            <v>270126000</v>
          </cell>
        </row>
        <row r="4890">
          <cell r="F4890">
            <v>254725530</v>
          </cell>
        </row>
        <row r="4891">
          <cell r="F4891">
            <v>96923728</v>
          </cell>
        </row>
        <row r="4892">
          <cell r="F4892">
            <v>882000024</v>
          </cell>
        </row>
        <row r="4893">
          <cell r="F4893">
            <v>926224320</v>
          </cell>
        </row>
        <row r="4894">
          <cell r="F4894">
            <v>2143539919</v>
          </cell>
        </row>
        <row r="4895">
          <cell r="F4895">
            <v>94230000</v>
          </cell>
        </row>
        <row r="4896">
          <cell r="F4896">
            <v>0</v>
          </cell>
        </row>
        <row r="4897">
          <cell r="F4897">
            <v>148500012</v>
          </cell>
        </row>
        <row r="4898">
          <cell r="F4898">
            <v>55779240</v>
          </cell>
        </row>
        <row r="4899">
          <cell r="F4899">
            <v>188947764</v>
          </cell>
        </row>
        <row r="4900">
          <cell r="F4900">
            <v>205868442</v>
          </cell>
        </row>
        <row r="4901">
          <cell r="F4901">
            <v>182900424</v>
          </cell>
        </row>
        <row r="4902">
          <cell r="F4902">
            <v>0</v>
          </cell>
        </row>
        <row r="4903">
          <cell r="F4903">
            <v>7920000</v>
          </cell>
        </row>
        <row r="4904">
          <cell r="F4904">
            <v>227360000</v>
          </cell>
        </row>
        <row r="4905">
          <cell r="F4905">
            <v>7999998</v>
          </cell>
        </row>
        <row r="4906">
          <cell r="F4906">
            <v>0</v>
          </cell>
        </row>
        <row r="4907">
          <cell r="F4907">
            <v>7071660</v>
          </cell>
        </row>
        <row r="4908">
          <cell r="F4908">
            <v>313313039</v>
          </cell>
        </row>
        <row r="4909">
          <cell r="F4909">
            <v>169662867</v>
          </cell>
        </row>
        <row r="4910">
          <cell r="F4910">
            <v>83405232</v>
          </cell>
        </row>
        <row r="4911">
          <cell r="F4911">
            <v>57951962</v>
          </cell>
        </row>
        <row r="4912">
          <cell r="F4912">
            <v>46359408</v>
          </cell>
        </row>
        <row r="4913">
          <cell r="F4913">
            <v>-7071660</v>
          </cell>
        </row>
        <row r="4914">
          <cell r="F4914">
            <v>-313313039</v>
          </cell>
        </row>
        <row r="4915">
          <cell r="F4915">
            <v>-169662867</v>
          </cell>
        </row>
        <row r="4916">
          <cell r="F4916">
            <v>-83405232</v>
          </cell>
        </row>
        <row r="4917">
          <cell r="F4917">
            <v>-57951962</v>
          </cell>
        </row>
        <row r="4918">
          <cell r="F4918">
            <v>-46359408</v>
          </cell>
        </row>
        <row r="4919">
          <cell r="F4919">
            <v>5662928373</v>
          </cell>
        </row>
        <row r="4920">
          <cell r="F4920">
            <v>333050006</v>
          </cell>
        </row>
        <row r="4921">
          <cell r="F4921">
            <v>0</v>
          </cell>
        </row>
        <row r="4922">
          <cell r="F4922">
            <v>0</v>
          </cell>
        </row>
        <row r="4923">
          <cell r="F4923">
            <v>2663942118</v>
          </cell>
        </row>
        <row r="4924">
          <cell r="F4924">
            <v>-2663942118</v>
          </cell>
        </row>
        <row r="4925">
          <cell r="F4925">
            <v>65562522</v>
          </cell>
        </row>
        <row r="4926">
          <cell r="F4926">
            <v>2958664153</v>
          </cell>
        </row>
        <row r="4927">
          <cell r="F4927">
            <v>1103471885</v>
          </cell>
        </row>
        <row r="4928">
          <cell r="F4928">
            <v>-1103471885</v>
          </cell>
        </row>
        <row r="4929">
          <cell r="F4929">
            <v>0</v>
          </cell>
        </row>
        <row r="4930">
          <cell r="F4930">
            <v>2026163955</v>
          </cell>
        </row>
        <row r="4931">
          <cell r="F4931">
            <v>-2026163955</v>
          </cell>
        </row>
        <row r="4932">
          <cell r="F4932">
            <v>0</v>
          </cell>
        </row>
        <row r="4933">
          <cell r="F4933">
            <v>1098939442</v>
          </cell>
        </row>
        <row r="4934">
          <cell r="F4934">
            <v>2125793</v>
          </cell>
        </row>
        <row r="4935">
          <cell r="F4935">
            <v>118871397</v>
          </cell>
        </row>
        <row r="4936">
          <cell r="F4936">
            <v>0</v>
          </cell>
        </row>
        <row r="4937">
          <cell r="F4937">
            <v>824943104</v>
          </cell>
        </row>
        <row r="4938">
          <cell r="F4938">
            <v>629553012</v>
          </cell>
        </row>
        <row r="4939">
          <cell r="F4939">
            <v>27547799</v>
          </cell>
        </row>
        <row r="4940">
          <cell r="F4940">
            <v>117848241</v>
          </cell>
        </row>
        <row r="4941">
          <cell r="F4941">
            <v>730297268</v>
          </cell>
        </row>
        <row r="4942">
          <cell r="F4942">
            <v>696971838</v>
          </cell>
        </row>
        <row r="4943">
          <cell r="F4943">
            <v>1484895</v>
          </cell>
        </row>
        <row r="4944">
          <cell r="F4944">
            <v>1501241</v>
          </cell>
        </row>
        <row r="4945">
          <cell r="F4945">
            <v>0</v>
          </cell>
        </row>
        <row r="4946">
          <cell r="F4946">
            <v>0</v>
          </cell>
        </row>
        <row r="4947">
          <cell r="F4947">
            <v>0</v>
          </cell>
        </row>
        <row r="4948">
          <cell r="F4948">
            <v>1131761404</v>
          </cell>
        </row>
        <row r="4949">
          <cell r="F4949">
            <v>0</v>
          </cell>
        </row>
        <row r="4950">
          <cell r="F4950">
            <v>0</v>
          </cell>
        </row>
        <row r="4951">
          <cell r="F4951">
            <v>0</v>
          </cell>
        </row>
        <row r="4952">
          <cell r="F4952">
            <v>0</v>
          </cell>
        </row>
        <row r="4953">
          <cell r="F4953">
            <v>0</v>
          </cell>
        </row>
        <row r="4954">
          <cell r="F4954">
            <v>6920409396</v>
          </cell>
        </row>
        <row r="4955">
          <cell r="F4955">
            <v>0</v>
          </cell>
        </row>
        <row r="4956">
          <cell r="F4956">
            <v>232722410</v>
          </cell>
        </row>
        <row r="4957">
          <cell r="F4957">
            <v>0</v>
          </cell>
        </row>
        <row r="4958">
          <cell r="F4958">
            <v>-232722410</v>
          </cell>
        </row>
        <row r="4959">
          <cell r="F4959">
            <v>14118972</v>
          </cell>
        </row>
        <row r="4960">
          <cell r="F4960">
            <v>514292948</v>
          </cell>
        </row>
        <row r="4961">
          <cell r="F4961">
            <v>376335582</v>
          </cell>
        </row>
        <row r="4962">
          <cell r="F4962">
            <v>1208669346</v>
          </cell>
        </row>
        <row r="4963">
          <cell r="F4963">
            <v>1321352436</v>
          </cell>
        </row>
        <row r="4964">
          <cell r="F4964">
            <v>0</v>
          </cell>
        </row>
        <row r="4965">
          <cell r="F4965">
            <v>516105645</v>
          </cell>
        </row>
        <row r="4966">
          <cell r="F4966">
            <v>87829625</v>
          </cell>
        </row>
        <row r="4967">
          <cell r="F4967">
            <v>943385950</v>
          </cell>
        </row>
        <row r="4968">
          <cell r="F4968">
            <v>657664025</v>
          </cell>
        </row>
        <row r="4969">
          <cell r="F4969">
            <v>-657664025</v>
          </cell>
        </row>
        <row r="4970">
          <cell r="F4970">
            <v>2228462499</v>
          </cell>
        </row>
        <row r="4971">
          <cell r="F4971">
            <v>0</v>
          </cell>
        </row>
        <row r="4972">
          <cell r="F4972">
            <v>0</v>
          </cell>
        </row>
        <row r="4973">
          <cell r="F4973">
            <v>0</v>
          </cell>
        </row>
        <row r="4974">
          <cell r="F4974">
            <v>0</v>
          </cell>
        </row>
        <row r="4975">
          <cell r="F4975">
            <v>123629524</v>
          </cell>
        </row>
        <row r="4976">
          <cell r="F4976">
            <v>-123629524</v>
          </cell>
        </row>
        <row r="4977">
          <cell r="F4977">
            <v>632482232</v>
          </cell>
        </row>
        <row r="4978">
          <cell r="F4978">
            <v>1721607668</v>
          </cell>
        </row>
        <row r="4979">
          <cell r="F4979">
            <v>0</v>
          </cell>
        </row>
        <row r="4980">
          <cell r="F4980">
            <v>186318979</v>
          </cell>
        </row>
        <row r="4981">
          <cell r="F4981">
            <v>196676856</v>
          </cell>
        </row>
        <row r="4982">
          <cell r="F4982">
            <v>-196676856</v>
          </cell>
        </row>
        <row r="4983">
          <cell r="F4983">
            <v>759063383</v>
          </cell>
        </row>
        <row r="4984">
          <cell r="F4984">
            <v>31901728</v>
          </cell>
        </row>
        <row r="4985">
          <cell r="F4985">
            <v>284515612</v>
          </cell>
        </row>
        <row r="4986">
          <cell r="F4986">
            <v>-284515612</v>
          </cell>
        </row>
        <row r="4987">
          <cell r="F4987">
            <v>0</v>
          </cell>
        </row>
        <row r="4988">
          <cell r="F4988">
            <v>269378691</v>
          </cell>
        </row>
        <row r="4989">
          <cell r="F4989">
            <v>54655424</v>
          </cell>
        </row>
        <row r="4990">
          <cell r="F4990">
            <v>125016049</v>
          </cell>
        </row>
        <row r="4991">
          <cell r="F4991">
            <v>22982825</v>
          </cell>
        </row>
        <row r="4992">
          <cell r="F4992">
            <v>301008713</v>
          </cell>
        </row>
        <row r="4993">
          <cell r="F4993">
            <v>-22982825</v>
          </cell>
        </row>
        <row r="4994">
          <cell r="F4994">
            <v>-301008713</v>
          </cell>
        </row>
        <row r="4995">
          <cell r="F4995">
            <v>527708358</v>
          </cell>
        </row>
        <row r="4996">
          <cell r="F4996">
            <v>46171073</v>
          </cell>
        </row>
        <row r="4997">
          <cell r="F4997">
            <v>26521885</v>
          </cell>
        </row>
        <row r="4998">
          <cell r="F4998">
            <v>48594000</v>
          </cell>
        </row>
        <row r="4999">
          <cell r="F4999">
            <v>318972771</v>
          </cell>
        </row>
        <row r="5000">
          <cell r="F5000">
            <v>56486508</v>
          </cell>
        </row>
        <row r="5001">
          <cell r="F5001">
            <v>421521191</v>
          </cell>
        </row>
        <row r="5002">
          <cell r="F5002">
            <v>565576000</v>
          </cell>
        </row>
        <row r="5003">
          <cell r="F5003">
            <v>177841102</v>
          </cell>
        </row>
        <row r="5004">
          <cell r="F5004">
            <v>265931073</v>
          </cell>
        </row>
        <row r="5005">
          <cell r="F5005">
            <v>1441565103</v>
          </cell>
        </row>
        <row r="5006">
          <cell r="F5006">
            <v>106760709</v>
          </cell>
        </row>
        <row r="5007">
          <cell r="F5007">
            <v>112582428</v>
          </cell>
        </row>
        <row r="5008">
          <cell r="F5008">
            <v>-177841102</v>
          </cell>
        </row>
        <row r="5009">
          <cell r="F5009">
            <v>-265931073</v>
          </cell>
        </row>
        <row r="5010">
          <cell r="F5010">
            <v>-1441565103</v>
          </cell>
        </row>
        <row r="5011">
          <cell r="F5011">
            <v>-106760709</v>
          </cell>
        </row>
        <row r="5012">
          <cell r="F5012">
            <v>-112582428</v>
          </cell>
        </row>
        <row r="5013">
          <cell r="F5013">
            <v>164991213</v>
          </cell>
        </row>
        <row r="5014">
          <cell r="F5014">
            <v>663523790</v>
          </cell>
        </row>
        <row r="5015">
          <cell r="F5015">
            <v>294871307</v>
          </cell>
        </row>
        <row r="5016">
          <cell r="F5016">
            <v>-294871307</v>
          </cell>
        </row>
        <row r="5017">
          <cell r="F5017">
            <v>0</v>
          </cell>
        </row>
        <row r="5018">
          <cell r="F5018">
            <v>0</v>
          </cell>
        </row>
        <row r="5019">
          <cell r="F5019">
            <v>0</v>
          </cell>
        </row>
        <row r="5020">
          <cell r="F5020">
            <v>79938871</v>
          </cell>
        </row>
        <row r="5021">
          <cell r="F5021">
            <v>29099000</v>
          </cell>
        </row>
        <row r="5022">
          <cell r="F5022">
            <v>340720374</v>
          </cell>
        </row>
        <row r="5023">
          <cell r="F5023">
            <v>61007100</v>
          </cell>
        </row>
        <row r="5024">
          <cell r="F5024">
            <v>451458009</v>
          </cell>
        </row>
        <row r="5025">
          <cell r="F5025">
            <v>0</v>
          </cell>
        </row>
        <row r="5026">
          <cell r="F5026">
            <v>0</v>
          </cell>
        </row>
        <row r="5027">
          <cell r="F5027">
            <v>0</v>
          </cell>
        </row>
        <row r="5028">
          <cell r="F5028">
            <v>0</v>
          </cell>
        </row>
        <row r="5029">
          <cell r="F5029">
            <v>0</v>
          </cell>
        </row>
        <row r="5030">
          <cell r="F5030">
            <v>0</v>
          </cell>
        </row>
        <row r="5031">
          <cell r="F5031">
            <v>211001595</v>
          </cell>
        </row>
        <row r="5032">
          <cell r="F5032">
            <v>361815155</v>
          </cell>
        </row>
        <row r="5033">
          <cell r="F5033">
            <v>14609877</v>
          </cell>
        </row>
        <row r="5034">
          <cell r="F5034">
            <v>230424336</v>
          </cell>
        </row>
        <row r="5035">
          <cell r="F5035">
            <v>0</v>
          </cell>
        </row>
        <row r="5036">
          <cell r="F5036">
            <v>44212691</v>
          </cell>
        </row>
        <row r="5037">
          <cell r="F5037">
            <v>595654568</v>
          </cell>
        </row>
        <row r="5038">
          <cell r="F5038">
            <v>-14609877</v>
          </cell>
        </row>
        <row r="5039">
          <cell r="F5039">
            <v>-230424336</v>
          </cell>
        </row>
        <row r="5040">
          <cell r="F5040">
            <v>0</v>
          </cell>
        </row>
        <row r="5041">
          <cell r="F5041">
            <v>-44212691</v>
          </cell>
        </row>
        <row r="5042">
          <cell r="F5042">
            <v>-595654568</v>
          </cell>
        </row>
        <row r="5043">
          <cell r="F5043">
            <v>20809128</v>
          </cell>
        </row>
        <row r="5044">
          <cell r="F5044">
            <v>690285786</v>
          </cell>
        </row>
        <row r="5045">
          <cell r="F5045">
            <v>60426324</v>
          </cell>
        </row>
        <row r="5046">
          <cell r="F5046">
            <v>10522503898</v>
          </cell>
        </row>
        <row r="5047">
          <cell r="F5047">
            <v>-10522503898</v>
          </cell>
        </row>
        <row r="5048">
          <cell r="F5048">
            <v>272340566</v>
          </cell>
        </row>
        <row r="5049">
          <cell r="F5049">
            <v>0</v>
          </cell>
        </row>
        <row r="5050">
          <cell r="F5050">
            <v>232933163</v>
          </cell>
        </row>
        <row r="5051">
          <cell r="F5051">
            <v>140242275</v>
          </cell>
        </row>
        <row r="5052">
          <cell r="F5052">
            <v>4690000</v>
          </cell>
        </row>
        <row r="5053">
          <cell r="F5053">
            <v>927248314</v>
          </cell>
        </row>
        <row r="5054">
          <cell r="F5054">
            <v>133045428</v>
          </cell>
        </row>
        <row r="5055">
          <cell r="F5055">
            <v>-927248314</v>
          </cell>
        </row>
        <row r="5056">
          <cell r="F5056">
            <v>-133045428</v>
          </cell>
        </row>
        <row r="5057">
          <cell r="F5057">
            <v>638353986</v>
          </cell>
        </row>
        <row r="5058">
          <cell r="F5058">
            <v>12814323</v>
          </cell>
        </row>
        <row r="5059">
          <cell r="F5059">
            <v>-12814323</v>
          </cell>
        </row>
        <row r="5060">
          <cell r="F5060">
            <v>37133853</v>
          </cell>
        </row>
        <row r="5061">
          <cell r="F5061">
            <v>316954834</v>
          </cell>
        </row>
        <row r="5062">
          <cell r="F5062">
            <v>160148110</v>
          </cell>
        </row>
        <row r="5063">
          <cell r="F5063">
            <v>2132415139</v>
          </cell>
        </row>
        <row r="5064">
          <cell r="F5064">
            <v>229842140</v>
          </cell>
        </row>
        <row r="5065">
          <cell r="F5065">
            <v>312181126</v>
          </cell>
        </row>
        <row r="5066">
          <cell r="F5066">
            <v>-312181126</v>
          </cell>
        </row>
        <row r="5067">
          <cell r="F5067">
            <v>238084634</v>
          </cell>
        </row>
        <row r="5068">
          <cell r="F5068">
            <v>265316520</v>
          </cell>
        </row>
        <row r="5069">
          <cell r="F5069">
            <v>0</v>
          </cell>
        </row>
        <row r="5070">
          <cell r="F5070">
            <v>62820006</v>
          </cell>
        </row>
        <row r="5071">
          <cell r="F5071">
            <v>0</v>
          </cell>
        </row>
        <row r="5072">
          <cell r="F5072">
            <v>0</v>
          </cell>
        </row>
        <row r="5073">
          <cell r="F5073">
            <v>86000000</v>
          </cell>
        </row>
        <row r="5074">
          <cell r="F5074">
            <v>287508765</v>
          </cell>
        </row>
        <row r="5075">
          <cell r="F5075">
            <v>271877663</v>
          </cell>
        </row>
        <row r="5076">
          <cell r="F5076">
            <v>44876102</v>
          </cell>
        </row>
        <row r="5077">
          <cell r="F5077">
            <v>135835605</v>
          </cell>
        </row>
        <row r="5078">
          <cell r="F5078">
            <v>373924778</v>
          </cell>
        </row>
        <row r="5079">
          <cell r="F5079">
            <v>225493265</v>
          </cell>
        </row>
        <row r="5080">
          <cell r="F5080">
            <v>-271877663</v>
          </cell>
        </row>
        <row r="5081">
          <cell r="F5081">
            <v>-44876102</v>
          </cell>
        </row>
        <row r="5082">
          <cell r="F5082">
            <v>-135835605</v>
          </cell>
        </row>
        <row r="5083">
          <cell r="F5083">
            <v>-373924778</v>
          </cell>
        </row>
        <row r="5084">
          <cell r="F5084">
            <v>-225493265</v>
          </cell>
        </row>
        <row r="5085">
          <cell r="F5085">
            <v>1160786157</v>
          </cell>
        </row>
        <row r="5086">
          <cell r="F5086">
            <v>0</v>
          </cell>
        </row>
        <row r="5087">
          <cell r="F5087">
            <v>539146049</v>
          </cell>
        </row>
        <row r="5088">
          <cell r="F5088">
            <v>0</v>
          </cell>
        </row>
        <row r="5089">
          <cell r="F5089">
            <v>538063243</v>
          </cell>
        </row>
        <row r="5090">
          <cell r="F5090">
            <v>0</v>
          </cell>
        </row>
        <row r="5091">
          <cell r="F5091">
            <v>143250909</v>
          </cell>
        </row>
        <row r="5092">
          <cell r="F5092">
            <v>1482965391</v>
          </cell>
        </row>
        <row r="5093">
          <cell r="F5093">
            <v>0</v>
          </cell>
        </row>
        <row r="5094">
          <cell r="F5094">
            <v>0</v>
          </cell>
        </row>
        <row r="5095">
          <cell r="F5095">
            <v>0</v>
          </cell>
        </row>
        <row r="5096">
          <cell r="F5096">
            <v>0</v>
          </cell>
        </row>
        <row r="5097">
          <cell r="F5097">
            <v>0</v>
          </cell>
        </row>
        <row r="5098">
          <cell r="F5098">
            <v>0</v>
          </cell>
        </row>
        <row r="5099">
          <cell r="F5099">
            <v>199466244</v>
          </cell>
        </row>
        <row r="5100">
          <cell r="F5100">
            <v>199466244</v>
          </cell>
        </row>
        <row r="5101">
          <cell r="F5101">
            <v>539146049</v>
          </cell>
        </row>
        <row r="5102">
          <cell r="F5102">
            <v>0</v>
          </cell>
        </row>
        <row r="5103">
          <cell r="F5103">
            <v>1160879052</v>
          </cell>
        </row>
        <row r="5104">
          <cell r="F5104">
            <v>0</v>
          </cell>
        </row>
        <row r="5105">
          <cell r="F5105">
            <v>143023636</v>
          </cell>
        </row>
        <row r="5106">
          <cell r="F5106">
            <v>0</v>
          </cell>
        </row>
        <row r="5107">
          <cell r="F5107">
            <v>1486459399</v>
          </cell>
        </row>
        <row r="5108">
          <cell r="F5108">
            <v>1900800</v>
          </cell>
        </row>
        <row r="5109">
          <cell r="F5109">
            <v>387830806</v>
          </cell>
        </row>
        <row r="5110">
          <cell r="F5110">
            <v>-199466244</v>
          </cell>
        </row>
        <row r="5111">
          <cell r="F5111">
            <v>-539146049</v>
          </cell>
        </row>
        <row r="5112">
          <cell r="F5112">
            <v>0</v>
          </cell>
        </row>
        <row r="5113">
          <cell r="F5113">
            <v>-1160879052</v>
          </cell>
        </row>
        <row r="5114">
          <cell r="F5114">
            <v>0</v>
          </cell>
        </row>
        <row r="5115">
          <cell r="F5115">
            <v>-143023636</v>
          </cell>
        </row>
        <row r="5116">
          <cell r="F5116">
            <v>0</v>
          </cell>
        </row>
        <row r="5117">
          <cell r="F5117">
            <v>-1486459399</v>
          </cell>
        </row>
        <row r="5118">
          <cell r="F5118">
            <v>-1900800</v>
          </cell>
        </row>
        <row r="5119">
          <cell r="F5119">
            <v>-387830806</v>
          </cell>
        </row>
        <row r="5120">
          <cell r="F5120">
            <v>19690589</v>
          </cell>
        </row>
        <row r="5121">
          <cell r="F5121">
            <v>13296589</v>
          </cell>
        </row>
        <row r="5122">
          <cell r="F5122">
            <v>-13296589</v>
          </cell>
        </row>
        <row r="5123">
          <cell r="F5123">
            <v>0</v>
          </cell>
        </row>
        <row r="5124">
          <cell r="F5124">
            <v>0</v>
          </cell>
        </row>
        <row r="5125">
          <cell r="F5125">
            <v>0</v>
          </cell>
        </row>
        <row r="5126">
          <cell r="F5126">
            <v>0</v>
          </cell>
        </row>
        <row r="5127">
          <cell r="F5127">
            <v>3491998</v>
          </cell>
        </row>
        <row r="5128">
          <cell r="F5128">
            <v>13823622</v>
          </cell>
        </row>
        <row r="5129">
          <cell r="F5129">
            <v>-3491998</v>
          </cell>
        </row>
        <row r="5130">
          <cell r="F5130">
            <v>-13823622</v>
          </cell>
        </row>
        <row r="5131">
          <cell r="F5131">
            <v>527995749</v>
          </cell>
        </row>
        <row r="5132">
          <cell r="F5132">
            <v>527995749</v>
          </cell>
        </row>
        <row r="5133">
          <cell r="F5133">
            <v>-527995749</v>
          </cell>
        </row>
        <row r="5134">
          <cell r="F5134">
            <v>13823622</v>
          </cell>
        </row>
        <row r="5135">
          <cell r="F5135">
            <v>0</v>
          </cell>
        </row>
        <row r="5136">
          <cell r="F5136">
            <v>761373502</v>
          </cell>
        </row>
        <row r="5137">
          <cell r="F5137">
            <v>1057702546</v>
          </cell>
        </row>
        <row r="5138">
          <cell r="F5138">
            <v>0</v>
          </cell>
        </row>
        <row r="5139">
          <cell r="F5139">
            <v>14968288</v>
          </cell>
        </row>
        <row r="5140">
          <cell r="F5140">
            <v>119934272</v>
          </cell>
        </row>
        <row r="5141">
          <cell r="F5141">
            <v>0</v>
          </cell>
        </row>
        <row r="5142">
          <cell r="F5142">
            <v>141186150</v>
          </cell>
        </row>
        <row r="5143">
          <cell r="F5143">
            <v>0</v>
          </cell>
        </row>
        <row r="5144">
          <cell r="F5144">
            <v>0</v>
          </cell>
        </row>
        <row r="5145">
          <cell r="F5145">
            <v>290165669</v>
          </cell>
        </row>
        <row r="5146">
          <cell r="F5146">
            <v>159586868</v>
          </cell>
        </row>
        <row r="5147">
          <cell r="F5147">
            <v>28699750</v>
          </cell>
        </row>
        <row r="5148">
          <cell r="F5148">
            <v>936247184</v>
          </cell>
        </row>
        <row r="5149">
          <cell r="F5149">
            <v>886502403</v>
          </cell>
        </row>
        <row r="5150">
          <cell r="F5150">
            <v>0</v>
          </cell>
        </row>
        <row r="5151">
          <cell r="F5151">
            <v>331527824</v>
          </cell>
        </row>
        <row r="5152">
          <cell r="F5152">
            <v>0</v>
          </cell>
        </row>
        <row r="5153">
          <cell r="F5153">
            <v>546922182</v>
          </cell>
        </row>
        <row r="5154">
          <cell r="F5154">
            <v>1520477061</v>
          </cell>
        </row>
        <row r="5155">
          <cell r="F5155">
            <v>133976000</v>
          </cell>
        </row>
        <row r="5156">
          <cell r="F5156">
            <v>12563994</v>
          </cell>
        </row>
        <row r="5157">
          <cell r="F5157">
            <v>65584080</v>
          </cell>
        </row>
        <row r="5158">
          <cell r="F5158">
            <v>21041562</v>
          </cell>
        </row>
        <row r="5159">
          <cell r="F5159">
            <v>146356704</v>
          </cell>
        </row>
        <row r="5160">
          <cell r="F5160">
            <v>2706014</v>
          </cell>
        </row>
        <row r="5161">
          <cell r="F5161">
            <v>237568958</v>
          </cell>
        </row>
        <row r="5162">
          <cell r="F5162">
            <v>4393636</v>
          </cell>
        </row>
        <row r="5163">
          <cell r="F5163">
            <v>0</v>
          </cell>
        </row>
        <row r="5164">
          <cell r="F5164">
            <v>0</v>
          </cell>
        </row>
        <row r="5165">
          <cell r="F5165">
            <v>0</v>
          </cell>
        </row>
        <row r="5166">
          <cell r="F5166">
            <v>45844602</v>
          </cell>
        </row>
        <row r="5167">
          <cell r="F5167">
            <v>32800002</v>
          </cell>
        </row>
        <row r="5168">
          <cell r="F5168">
            <v>0</v>
          </cell>
        </row>
        <row r="5169">
          <cell r="F5169">
            <v>625951</v>
          </cell>
        </row>
        <row r="5170">
          <cell r="F5170">
            <v>0</v>
          </cell>
        </row>
        <row r="5171">
          <cell r="F5171">
            <v>0</v>
          </cell>
        </row>
        <row r="5172">
          <cell r="F5172">
            <v>258529387</v>
          </cell>
        </row>
        <row r="5173">
          <cell r="F5173">
            <v>123747368</v>
          </cell>
        </row>
        <row r="5174">
          <cell r="F5174">
            <v>13345215</v>
          </cell>
        </row>
        <row r="5175">
          <cell r="F5175">
            <v>0</v>
          </cell>
        </row>
        <row r="5176">
          <cell r="F5176">
            <v>0</v>
          </cell>
        </row>
        <row r="5177">
          <cell r="F5177">
            <v>5437727</v>
          </cell>
        </row>
        <row r="5178">
          <cell r="F5178">
            <v>0</v>
          </cell>
        </row>
        <row r="5179">
          <cell r="F5179">
            <v>181482177</v>
          </cell>
        </row>
        <row r="5180">
          <cell r="F5180">
            <v>199772077</v>
          </cell>
        </row>
        <row r="5181">
          <cell r="F5181">
            <v>0</v>
          </cell>
        </row>
        <row r="5182">
          <cell r="F5182">
            <v>26584077</v>
          </cell>
        </row>
        <row r="5183">
          <cell r="F5183">
            <v>0</v>
          </cell>
        </row>
        <row r="5184">
          <cell r="F5184">
            <v>631015424</v>
          </cell>
        </row>
        <row r="5185">
          <cell r="F5185">
            <v>0</v>
          </cell>
        </row>
        <row r="5186">
          <cell r="F5186">
            <v>214734476</v>
          </cell>
        </row>
        <row r="5187">
          <cell r="F5187">
            <v>122940810</v>
          </cell>
        </row>
        <row r="5188">
          <cell r="F5188">
            <v>363464185</v>
          </cell>
        </row>
        <row r="5189">
          <cell r="F5189">
            <v>0</v>
          </cell>
        </row>
        <row r="5190">
          <cell r="F5190">
            <v>92458538</v>
          </cell>
        </row>
        <row r="5191">
          <cell r="F5191">
            <v>39600400</v>
          </cell>
        </row>
        <row r="5192">
          <cell r="F5192">
            <v>12265873</v>
          </cell>
        </row>
        <row r="5193">
          <cell r="F5193">
            <v>0</v>
          </cell>
        </row>
        <row r="5194">
          <cell r="F5194">
            <v>0</v>
          </cell>
        </row>
        <row r="5195">
          <cell r="F5195">
            <v>333384230</v>
          </cell>
        </row>
        <row r="5196">
          <cell r="F5196">
            <v>17440259</v>
          </cell>
        </row>
        <row r="5197">
          <cell r="F5197">
            <v>0</v>
          </cell>
        </row>
        <row r="5198">
          <cell r="F5198">
            <v>0</v>
          </cell>
        </row>
        <row r="5199">
          <cell r="F5199">
            <v>0</v>
          </cell>
        </row>
        <row r="5200">
          <cell r="F5200">
            <v>202944485</v>
          </cell>
        </row>
        <row r="5201">
          <cell r="F5201">
            <v>114786415</v>
          </cell>
        </row>
        <row r="5202">
          <cell r="F5202">
            <v>0</v>
          </cell>
        </row>
        <row r="5203">
          <cell r="F5203">
            <v>355348509</v>
          </cell>
        </row>
        <row r="5204">
          <cell r="F5204">
            <v>204649211</v>
          </cell>
        </row>
        <row r="5205">
          <cell r="F5205">
            <v>209617770</v>
          </cell>
        </row>
        <row r="5206">
          <cell r="F5206">
            <v>97369166</v>
          </cell>
        </row>
        <row r="5207">
          <cell r="F5207">
            <v>0</v>
          </cell>
        </row>
        <row r="5208">
          <cell r="F5208">
            <v>30000000</v>
          </cell>
        </row>
        <row r="5209">
          <cell r="F5209">
            <v>0</v>
          </cell>
        </row>
        <row r="5210">
          <cell r="F5210">
            <v>31400000</v>
          </cell>
        </row>
        <row r="5211">
          <cell r="F5211">
            <v>54306711</v>
          </cell>
        </row>
        <row r="5212">
          <cell r="F5212">
            <v>46552119</v>
          </cell>
        </row>
        <row r="5213">
          <cell r="F5213">
            <v>18692760</v>
          </cell>
        </row>
        <row r="5214">
          <cell r="F5214">
            <v>0</v>
          </cell>
        </row>
        <row r="5215">
          <cell r="F5215">
            <v>0</v>
          </cell>
        </row>
        <row r="5216">
          <cell r="F5216">
            <v>1725050</v>
          </cell>
        </row>
        <row r="5217">
          <cell r="F5217">
            <v>3780000</v>
          </cell>
        </row>
        <row r="5218">
          <cell r="F5218">
            <v>3220000</v>
          </cell>
        </row>
        <row r="5219">
          <cell r="F5219">
            <v>1080000</v>
          </cell>
        </row>
        <row r="5220">
          <cell r="F5220">
            <v>0</v>
          </cell>
        </row>
        <row r="5221">
          <cell r="F5221">
            <v>9835354</v>
          </cell>
        </row>
        <row r="5222">
          <cell r="F5222">
            <v>40536241</v>
          </cell>
        </row>
        <row r="5223">
          <cell r="F5223">
            <v>2695450</v>
          </cell>
        </row>
        <row r="5224">
          <cell r="F5224">
            <v>62547266</v>
          </cell>
        </row>
        <row r="5225">
          <cell r="F5225">
            <v>564472309</v>
          </cell>
        </row>
        <row r="5226">
          <cell r="F5226">
            <v>36566</v>
          </cell>
        </row>
        <row r="5227">
          <cell r="F5227">
            <v>0</v>
          </cell>
        </row>
        <row r="5228">
          <cell r="F5228">
            <v>25299000</v>
          </cell>
        </row>
        <row r="5229">
          <cell r="F5229">
            <v>59054000</v>
          </cell>
        </row>
        <row r="5230">
          <cell r="F5230">
            <v>109500000</v>
          </cell>
        </row>
        <row r="5231">
          <cell r="F5231">
            <v>128319787</v>
          </cell>
        </row>
        <row r="5232">
          <cell r="F5232">
            <v>141259508</v>
          </cell>
        </row>
        <row r="5233">
          <cell r="F5233">
            <v>824156840</v>
          </cell>
        </row>
        <row r="5234">
          <cell r="F5234">
            <v>862530841</v>
          </cell>
        </row>
        <row r="5235">
          <cell r="F5235">
            <v>122940810</v>
          </cell>
        </row>
        <row r="5236">
          <cell r="F5236">
            <v>0</v>
          </cell>
        </row>
        <row r="5237">
          <cell r="F5237">
            <v>13756000</v>
          </cell>
        </row>
        <row r="5238">
          <cell r="F5238">
            <v>152005333</v>
          </cell>
        </row>
        <row r="5239">
          <cell r="F5239">
            <v>2854545</v>
          </cell>
        </row>
        <row r="5240">
          <cell r="F5240">
            <v>209617770</v>
          </cell>
        </row>
        <row r="5241">
          <cell r="F5241">
            <v>809407058</v>
          </cell>
        </row>
        <row r="5242">
          <cell r="F5242">
            <v>-9835354</v>
          </cell>
        </row>
        <row r="5243">
          <cell r="F5243">
            <v>-40536241</v>
          </cell>
        </row>
        <row r="5244">
          <cell r="F5244">
            <v>-2695450</v>
          </cell>
        </row>
        <row r="5245">
          <cell r="F5245">
            <v>-62547266</v>
          </cell>
        </row>
        <row r="5246">
          <cell r="F5246">
            <v>-564472309</v>
          </cell>
        </row>
        <row r="5247">
          <cell r="F5247">
            <v>-36566</v>
          </cell>
        </row>
        <row r="5248">
          <cell r="F5248">
            <v>0</v>
          </cell>
        </row>
        <row r="5249">
          <cell r="F5249">
            <v>-25299000</v>
          </cell>
        </row>
        <row r="5250">
          <cell r="F5250">
            <v>-59054000</v>
          </cell>
        </row>
        <row r="5251">
          <cell r="F5251">
            <v>-109500000</v>
          </cell>
        </row>
        <row r="5252">
          <cell r="F5252">
            <v>-128319787</v>
          </cell>
        </row>
        <row r="5253">
          <cell r="F5253">
            <v>-141259508</v>
          </cell>
        </row>
        <row r="5254">
          <cell r="F5254">
            <v>-824156840</v>
          </cell>
        </row>
        <row r="5255">
          <cell r="F5255">
            <v>-862530841</v>
          </cell>
        </row>
        <row r="5256">
          <cell r="F5256">
            <v>-122940810</v>
          </cell>
        </row>
        <row r="5257">
          <cell r="F5257">
            <v>0</v>
          </cell>
        </row>
        <row r="5258">
          <cell r="F5258">
            <v>-13756000</v>
          </cell>
        </row>
        <row r="5259">
          <cell r="F5259">
            <v>-152005333</v>
          </cell>
        </row>
        <row r="5260">
          <cell r="F5260">
            <v>-2854545</v>
          </cell>
        </row>
        <row r="5261">
          <cell r="F5261">
            <v>-209617770</v>
          </cell>
        </row>
        <row r="5262">
          <cell r="F5262">
            <v>-809407058</v>
          </cell>
        </row>
        <row r="5263">
          <cell r="F5263">
            <v>22231128</v>
          </cell>
        </row>
        <row r="5264">
          <cell r="F5264">
            <v>84494943</v>
          </cell>
        </row>
        <row r="5265">
          <cell r="F5265">
            <v>26762106</v>
          </cell>
        </row>
        <row r="5266">
          <cell r="F5266">
            <v>56191999</v>
          </cell>
        </row>
        <row r="5267">
          <cell r="F5267">
            <v>88718318</v>
          </cell>
        </row>
        <row r="5268">
          <cell r="F5268">
            <v>19105844</v>
          </cell>
        </row>
        <row r="5269">
          <cell r="F5269">
            <v>18355613</v>
          </cell>
        </row>
        <row r="5270">
          <cell r="F5270">
            <v>9455983065</v>
          </cell>
        </row>
        <row r="5271">
          <cell r="F5271">
            <v>8065980378</v>
          </cell>
        </row>
        <row r="5272">
          <cell r="F5272">
            <v>86576372</v>
          </cell>
        </row>
        <row r="5273">
          <cell r="F5273">
            <v>0</v>
          </cell>
        </row>
        <row r="5274">
          <cell r="F5274">
            <v>0</v>
          </cell>
        </row>
        <row r="5275">
          <cell r="F5275">
            <v>4289454</v>
          </cell>
        </row>
        <row r="5276">
          <cell r="F5276">
            <v>1176548</v>
          </cell>
        </row>
        <row r="5277">
          <cell r="F5277">
            <v>5278490</v>
          </cell>
        </row>
        <row r="5278">
          <cell r="F5278">
            <v>0</v>
          </cell>
        </row>
        <row r="5279">
          <cell r="F5279">
            <v>0</v>
          </cell>
        </row>
        <row r="5280">
          <cell r="F5280">
            <v>128438772000</v>
          </cell>
        </row>
        <row r="5282">
          <cell r="F5282">
            <v>1689252677</v>
          </cell>
        </row>
        <row r="5283">
          <cell r="F5283">
            <v>0</v>
          </cell>
        </row>
        <row r="5284">
          <cell r="F5284">
            <v>0</v>
          </cell>
        </row>
        <row r="5285">
          <cell r="F5285">
            <v>5135707273</v>
          </cell>
        </row>
        <row r="5286">
          <cell r="F5286">
            <v>120223722</v>
          </cell>
        </row>
        <row r="5287">
          <cell r="F5287">
            <v>811703522</v>
          </cell>
        </row>
        <row r="5288">
          <cell r="F5288">
            <v>246292000</v>
          </cell>
        </row>
        <row r="5289">
          <cell r="F5289">
            <v>8003179194</v>
          </cell>
        </row>
        <row r="5291">
          <cell r="F5291">
            <v>7405000000</v>
          </cell>
        </row>
        <row r="5292">
          <cell r="F5292">
            <v>96038483</v>
          </cell>
        </row>
        <row r="5293">
          <cell r="F5293">
            <v>719548945</v>
          </cell>
        </row>
        <row r="5294">
          <cell r="F5294">
            <v>-719548945</v>
          </cell>
        </row>
        <row r="5295">
          <cell r="F5295">
            <v>7501038483</v>
          </cell>
        </row>
        <row r="5297">
          <cell r="F5297">
            <v>18098290</v>
          </cell>
        </row>
        <row r="5298">
          <cell r="F5298">
            <v>18098290</v>
          </cell>
        </row>
        <row r="5300">
          <cell r="F5300">
            <v>0</v>
          </cell>
        </row>
        <row r="5301">
          <cell r="F5301">
            <v>0</v>
          </cell>
        </row>
        <row r="5302">
          <cell r="F5302">
            <v>0</v>
          </cell>
        </row>
        <row r="5303">
          <cell r="F5303">
            <v>0</v>
          </cell>
        </row>
        <row r="5304">
          <cell r="F5304">
            <v>0</v>
          </cell>
        </row>
        <row r="5305">
          <cell r="F5305">
            <v>0</v>
          </cell>
        </row>
        <row r="5306">
          <cell r="F5306">
            <v>202918</v>
          </cell>
        </row>
        <row r="5307">
          <cell r="F5307">
            <v>81739603</v>
          </cell>
        </row>
        <row r="5308">
          <cell r="F5308">
            <v>0</v>
          </cell>
        </row>
        <row r="5309">
          <cell r="F5309">
            <v>0</v>
          </cell>
        </row>
        <row r="5310">
          <cell r="F5310">
            <v>68132321</v>
          </cell>
        </row>
        <row r="5311">
          <cell r="F5311">
            <v>0</v>
          </cell>
        </row>
        <row r="5312">
          <cell r="F5312">
            <v>129841604</v>
          </cell>
        </row>
        <row r="5313">
          <cell r="F5313">
            <v>0</v>
          </cell>
        </row>
        <row r="5314">
          <cell r="F5314">
            <v>2248187</v>
          </cell>
        </row>
        <row r="5315">
          <cell r="F5315">
            <v>0</v>
          </cell>
        </row>
        <row r="5316">
          <cell r="F5316">
            <v>1076000000</v>
          </cell>
        </row>
        <row r="5317">
          <cell r="F5317">
            <v>43243407</v>
          </cell>
        </row>
        <row r="5318">
          <cell r="F5318">
            <v>0</v>
          </cell>
        </row>
        <row r="5319">
          <cell r="F5319">
            <v>0</v>
          </cell>
        </row>
        <row r="5320">
          <cell r="F5320">
            <v>0</v>
          </cell>
        </row>
        <row r="5321">
          <cell r="F5321">
            <v>0</v>
          </cell>
        </row>
        <row r="5322">
          <cell r="F5322">
            <v>1401408040</v>
          </cell>
        </row>
        <row r="5324">
          <cell r="F5324">
            <v>39961</v>
          </cell>
        </row>
        <row r="5325">
          <cell r="F5325">
            <v>0</v>
          </cell>
        </row>
        <row r="5326">
          <cell r="F5326">
            <v>27132529</v>
          </cell>
        </row>
        <row r="5327">
          <cell r="F5327">
            <v>0</v>
          </cell>
        </row>
        <row r="5328">
          <cell r="F5328">
            <v>0</v>
          </cell>
        </row>
        <row r="5329">
          <cell r="F5329">
            <v>0</v>
          </cell>
        </row>
        <row r="5330">
          <cell r="F5330">
            <v>55316908</v>
          </cell>
        </row>
        <row r="5331">
          <cell r="F5331">
            <v>272727</v>
          </cell>
        </row>
        <row r="5332">
          <cell r="F5332">
            <v>69329</v>
          </cell>
        </row>
        <row r="5333">
          <cell r="F5333">
            <v>0</v>
          </cell>
        </row>
        <row r="5334">
          <cell r="F5334">
            <v>362850302</v>
          </cell>
        </row>
        <row r="5335">
          <cell r="F5335">
            <v>0</v>
          </cell>
        </row>
        <row r="5336">
          <cell r="F5336">
            <v>0</v>
          </cell>
        </row>
        <row r="5337">
          <cell r="F5337">
            <v>121673695</v>
          </cell>
        </row>
        <row r="5338">
          <cell r="F5338">
            <v>7</v>
          </cell>
        </row>
        <row r="5339">
          <cell r="F5339">
            <v>38118928</v>
          </cell>
        </row>
        <row r="5340">
          <cell r="F5340">
            <v>0</v>
          </cell>
        </row>
        <row r="5341">
          <cell r="F5341">
            <v>10836206</v>
          </cell>
        </row>
        <row r="5342">
          <cell r="F5342">
            <v>0</v>
          </cell>
        </row>
        <row r="5343">
          <cell r="F5343">
            <v>27643655</v>
          </cell>
        </row>
        <row r="5344">
          <cell r="F5344">
            <v>643954247</v>
          </cell>
        </row>
        <row r="5346">
          <cell r="F5346">
            <v>0</v>
          </cell>
        </row>
        <row r="5347">
          <cell r="F5347">
            <v>0</v>
          </cell>
        </row>
        <row r="5349">
          <cell r="F5349">
            <v>45696376280</v>
          </cell>
        </row>
        <row r="5350">
          <cell r="F5350">
            <v>0</v>
          </cell>
        </row>
        <row r="5351">
          <cell r="F5351">
            <v>3597587992</v>
          </cell>
        </row>
        <row r="5352">
          <cell r="F5352">
            <v>69533401045</v>
          </cell>
        </row>
        <row r="5353">
          <cell r="F5353">
            <v>15758952427</v>
          </cell>
        </row>
        <row r="5354">
          <cell r="F5354">
            <v>4786616018</v>
          </cell>
        </row>
        <row r="5355">
          <cell r="F5355">
            <v>38484204067</v>
          </cell>
        </row>
        <row r="5356">
          <cell r="F5356">
            <v>0</v>
          </cell>
        </row>
        <row r="5357">
          <cell r="F5357">
            <v>1070802806</v>
          </cell>
        </row>
        <row r="5358">
          <cell r="F5358">
            <v>0</v>
          </cell>
        </row>
        <row r="5359">
          <cell r="F5359">
            <v>-77166399606</v>
          </cell>
        </row>
        <row r="5360">
          <cell r="F5360">
            <v>-15758952484</v>
          </cell>
        </row>
        <row r="5361">
          <cell r="F5361">
            <v>-4786616018</v>
          </cell>
        </row>
        <row r="5362">
          <cell r="F5362">
            <v>163496749865</v>
          </cell>
        </row>
        <row r="5363">
          <cell r="F5363">
            <v>102096456</v>
          </cell>
        </row>
        <row r="5364">
          <cell r="F5364">
            <v>7431954467</v>
          </cell>
        </row>
        <row r="5365">
          <cell r="F5365">
            <v>0</v>
          </cell>
        </row>
        <row r="5366">
          <cell r="F5366">
            <v>116374065000</v>
          </cell>
        </row>
        <row r="5367">
          <cell r="F5367">
            <v>1390049693</v>
          </cell>
        </row>
        <row r="5368">
          <cell r="F5368">
            <v>0</v>
          </cell>
        </row>
        <row r="5369">
          <cell r="F5369">
            <v>0</v>
          </cell>
        </row>
        <row r="5370">
          <cell r="F5370">
            <v>0</v>
          </cell>
        </row>
        <row r="5371">
          <cell r="F5371">
            <v>5046372073</v>
          </cell>
        </row>
        <row r="5372">
          <cell r="F5372">
            <v>0</v>
          </cell>
        </row>
        <row r="5373">
          <cell r="F5373">
            <v>0</v>
          </cell>
        </row>
        <row r="5374">
          <cell r="F5374">
            <v>0</v>
          </cell>
        </row>
        <row r="5375">
          <cell r="F5375">
            <v>0</v>
          </cell>
        </row>
        <row r="5376">
          <cell r="F5376">
            <v>0</v>
          </cell>
        </row>
        <row r="5377">
          <cell r="F5377">
            <v>61284553</v>
          </cell>
        </row>
        <row r="5378">
          <cell r="F5378">
            <v>9827633240</v>
          </cell>
        </row>
        <row r="5379">
          <cell r="F5379">
            <v>380798067561</v>
          </cell>
        </row>
        <row r="5380">
          <cell r="F5380">
            <v>0</v>
          </cell>
        </row>
        <row r="5381">
          <cell r="F5381">
            <v>0</v>
          </cell>
        </row>
        <row r="5382">
          <cell r="F5382">
            <v>0</v>
          </cell>
        </row>
        <row r="5383">
          <cell r="F5383">
            <v>0</v>
          </cell>
        </row>
        <row r="5384">
          <cell r="F5384">
            <v>0</v>
          </cell>
        </row>
        <row r="5385">
          <cell r="F5385">
            <v>0</v>
          </cell>
        </row>
        <row r="5386">
          <cell r="F5386">
            <v>0</v>
          </cell>
        </row>
        <row r="5387">
          <cell r="F5387">
            <v>0</v>
          </cell>
        </row>
        <row r="5388">
          <cell r="F5388">
            <v>0</v>
          </cell>
        </row>
        <row r="5389">
          <cell r="F5389">
            <v>0</v>
          </cell>
        </row>
        <row r="5390">
          <cell r="F5390">
            <v>0</v>
          </cell>
        </row>
        <row r="5391">
          <cell r="F5391">
            <v>0</v>
          </cell>
        </row>
        <row r="5392">
          <cell r="F5392">
            <v>0</v>
          </cell>
        </row>
        <row r="5393">
          <cell r="F5393">
            <v>0</v>
          </cell>
        </row>
        <row r="5394">
          <cell r="F5394">
            <v>0</v>
          </cell>
        </row>
        <row r="5395">
          <cell r="F5395">
            <v>0</v>
          </cell>
        </row>
        <row r="5396">
          <cell r="F5396">
            <v>0</v>
          </cell>
        </row>
        <row r="5397">
          <cell r="F5397">
            <v>0</v>
          </cell>
        </row>
        <row r="5398">
          <cell r="F5398">
            <v>0</v>
          </cell>
        </row>
        <row r="5399">
          <cell r="F5399">
            <v>0</v>
          </cell>
        </row>
        <row r="5400">
          <cell r="F5400">
            <v>0</v>
          </cell>
        </row>
        <row r="5401">
          <cell r="F5401">
            <v>0</v>
          </cell>
        </row>
        <row r="5402">
          <cell r="F5402">
            <v>0</v>
          </cell>
        </row>
        <row r="5403">
          <cell r="F5403">
            <v>0</v>
          </cell>
        </row>
        <row r="5404">
          <cell r="F5404">
            <v>0</v>
          </cell>
        </row>
        <row r="5405">
          <cell r="F5405">
            <v>0</v>
          </cell>
        </row>
        <row r="5406">
          <cell r="F5406">
            <v>0</v>
          </cell>
        </row>
        <row r="5407">
          <cell r="F5407">
            <v>0</v>
          </cell>
        </row>
        <row r="5408">
          <cell r="F5408">
            <v>0</v>
          </cell>
        </row>
        <row r="5409">
          <cell r="F5409">
            <v>0</v>
          </cell>
        </row>
        <row r="5410">
          <cell r="F5410">
            <v>765744245435</v>
          </cell>
        </row>
        <row r="5412">
          <cell r="F5412">
            <v>-45696376280</v>
          </cell>
        </row>
        <row r="5413">
          <cell r="F5413">
            <v>0</v>
          </cell>
        </row>
        <row r="5414">
          <cell r="F5414">
            <v>-3597587992</v>
          </cell>
        </row>
        <row r="5415">
          <cell r="F5415">
            <v>-69533401045</v>
          </cell>
        </row>
        <row r="5416">
          <cell r="F5416">
            <v>-15758952427</v>
          </cell>
        </row>
        <row r="5417">
          <cell r="F5417">
            <v>-4786616018</v>
          </cell>
        </row>
        <row r="5418">
          <cell r="F5418">
            <v>-38484204067</v>
          </cell>
        </row>
        <row r="5419">
          <cell r="F5419">
            <v>0</v>
          </cell>
        </row>
        <row r="5420">
          <cell r="F5420">
            <v>-1070802806</v>
          </cell>
        </row>
        <row r="5421">
          <cell r="F5421">
            <v>0</v>
          </cell>
        </row>
        <row r="5422">
          <cell r="F5422">
            <v>77166399606</v>
          </cell>
        </row>
        <row r="5423">
          <cell r="F5423">
            <v>15758952484</v>
          </cell>
        </row>
        <row r="5424">
          <cell r="F5424">
            <v>4786616018</v>
          </cell>
        </row>
        <row r="5425">
          <cell r="F5425">
            <v>-163496749865</v>
          </cell>
        </row>
        <row r="5426">
          <cell r="F5426">
            <v>-102096456</v>
          </cell>
        </row>
        <row r="5427">
          <cell r="F5427">
            <v>-7431954467</v>
          </cell>
        </row>
        <row r="5428">
          <cell r="F5428">
            <v>0</v>
          </cell>
        </row>
        <row r="5429">
          <cell r="F5429">
            <v>-116374065000</v>
          </cell>
        </row>
        <row r="5430">
          <cell r="F5430">
            <v>-1390049693</v>
          </cell>
        </row>
        <row r="5431">
          <cell r="F5431">
            <v>0</v>
          </cell>
        </row>
        <row r="5432">
          <cell r="F5432">
            <v>0</v>
          </cell>
        </row>
        <row r="5433">
          <cell r="F5433">
            <v>0</v>
          </cell>
        </row>
        <row r="5434">
          <cell r="F5434">
            <v>-5046372073</v>
          </cell>
        </row>
        <row r="5435">
          <cell r="F5435">
            <v>0</v>
          </cell>
        </row>
        <row r="5436">
          <cell r="F5436">
            <v>0</v>
          </cell>
        </row>
        <row r="5437">
          <cell r="F5437">
            <v>0</v>
          </cell>
        </row>
        <row r="5438">
          <cell r="F5438">
            <v>0</v>
          </cell>
        </row>
        <row r="5439">
          <cell r="F5439">
            <v>0</v>
          </cell>
        </row>
        <row r="5440">
          <cell r="F5440">
            <v>-61284553</v>
          </cell>
        </row>
        <row r="5441">
          <cell r="F5441">
            <v>-9827633240</v>
          </cell>
        </row>
        <row r="5442">
          <cell r="F5442">
            <v>0</v>
          </cell>
        </row>
        <row r="5443">
          <cell r="F5443">
            <v>0</v>
          </cell>
        </row>
        <row r="5444">
          <cell r="F5444">
            <v>0</v>
          </cell>
        </row>
        <row r="5445">
          <cell r="F5445">
            <v>0</v>
          </cell>
        </row>
        <row r="5446">
          <cell r="F5446">
            <v>0</v>
          </cell>
        </row>
        <row r="5447">
          <cell r="F5447">
            <v>0</v>
          </cell>
        </row>
        <row r="5448">
          <cell r="F5448">
            <v>0</v>
          </cell>
        </row>
        <row r="5449">
          <cell r="F5449">
            <v>-380798067561</v>
          </cell>
        </row>
        <row r="5450">
          <cell r="F5450">
            <v>0</v>
          </cell>
        </row>
        <row r="5451">
          <cell r="F5451">
            <v>0</v>
          </cell>
        </row>
        <row r="5452">
          <cell r="F5452">
            <v>0</v>
          </cell>
        </row>
        <row r="5453">
          <cell r="F5453">
            <v>0</v>
          </cell>
        </row>
        <row r="5454">
          <cell r="F5454">
            <v>0</v>
          </cell>
        </row>
        <row r="5455">
          <cell r="F5455">
            <v>0</v>
          </cell>
        </row>
        <row r="5456">
          <cell r="F5456">
            <v>0</v>
          </cell>
        </row>
        <row r="5457">
          <cell r="F5457">
            <v>0</v>
          </cell>
        </row>
        <row r="5458">
          <cell r="F5458">
            <v>0</v>
          </cell>
        </row>
        <row r="5459">
          <cell r="F5459">
            <v>0</v>
          </cell>
        </row>
        <row r="5460">
          <cell r="F5460">
            <v>0</v>
          </cell>
        </row>
        <row r="5461">
          <cell r="F5461">
            <v>0</v>
          </cell>
        </row>
        <row r="5462">
          <cell r="F5462">
            <v>0</v>
          </cell>
        </row>
        <row r="5463">
          <cell r="F5463">
            <v>0</v>
          </cell>
        </row>
        <row r="5464">
          <cell r="F5464">
            <v>0</v>
          </cell>
        </row>
        <row r="5465">
          <cell r="F5465">
            <v>0</v>
          </cell>
        </row>
        <row r="5466">
          <cell r="F5466">
            <v>0</v>
          </cell>
        </row>
        <row r="5467">
          <cell r="F5467">
            <v>0</v>
          </cell>
        </row>
        <row r="5468">
          <cell r="F5468">
            <v>0</v>
          </cell>
        </row>
        <row r="5469">
          <cell r="F5469">
            <v>0</v>
          </cell>
        </row>
        <row r="5470">
          <cell r="F5470">
            <v>0</v>
          </cell>
        </row>
        <row r="5471">
          <cell r="F5471">
            <v>-765744245435</v>
          </cell>
        </row>
        <row r="5473">
          <cell r="F5473">
            <v>69439198079</v>
          </cell>
        </row>
        <row r="5474">
          <cell r="F5474">
            <v>0</v>
          </cell>
        </row>
        <row r="5475">
          <cell r="F5475">
            <v>4475164261</v>
          </cell>
        </row>
        <row r="5476">
          <cell r="F5476">
            <v>27123623215</v>
          </cell>
        </row>
        <row r="5477">
          <cell r="F5477">
            <v>2353374492346</v>
          </cell>
        </row>
        <row r="5478">
          <cell r="F5478">
            <v>144309020568</v>
          </cell>
        </row>
        <row r="5479">
          <cell r="F5479">
            <v>0</v>
          </cell>
        </row>
        <row r="5480">
          <cell r="F5480">
            <v>295371332218</v>
          </cell>
        </row>
        <row r="5481">
          <cell r="F5481">
            <v>39996450309</v>
          </cell>
        </row>
        <row r="5482">
          <cell r="F5482">
            <v>0</v>
          </cell>
        </row>
        <row r="5483">
          <cell r="F5483">
            <v>2179663945</v>
          </cell>
        </row>
        <row r="5484">
          <cell r="F5484">
            <v>396572230</v>
          </cell>
        </row>
        <row r="5485">
          <cell r="F5485">
            <v>0</v>
          </cell>
        </row>
        <row r="5486">
          <cell r="F5486">
            <v>0</v>
          </cell>
        </row>
        <row r="5487">
          <cell r="F5487">
            <v>760398413363</v>
          </cell>
        </row>
        <row r="5488">
          <cell r="F5488">
            <v>23978710982</v>
          </cell>
        </row>
        <row r="5489">
          <cell r="F5489">
            <v>1852355063</v>
          </cell>
        </row>
        <row r="5490">
          <cell r="F5490">
            <v>26441200204</v>
          </cell>
        </row>
        <row r="5491">
          <cell r="F5491">
            <v>231193200</v>
          </cell>
        </row>
        <row r="5492">
          <cell r="F5492">
            <v>4952268634</v>
          </cell>
        </row>
        <row r="5493">
          <cell r="F5493">
            <v>12516671619799</v>
          </cell>
        </row>
        <row r="5494">
          <cell r="F5494">
            <v>11192815117</v>
          </cell>
        </row>
        <row r="5495">
          <cell r="F5495">
            <v>227014513557</v>
          </cell>
        </row>
        <row r="5496">
          <cell r="F5496">
            <v>0</v>
          </cell>
        </row>
        <row r="5497">
          <cell r="F5497">
            <v>0</v>
          </cell>
        </row>
        <row r="5498">
          <cell r="F5498">
            <v>661728023</v>
          </cell>
        </row>
        <row r="5499">
          <cell r="F5499">
            <v>68336055</v>
          </cell>
        </row>
        <row r="5500">
          <cell r="F5500">
            <v>486101343376</v>
          </cell>
        </row>
        <row r="5501">
          <cell r="F5501">
            <v>7893529018</v>
          </cell>
        </row>
        <row r="5502">
          <cell r="F5502">
            <v>231384430</v>
          </cell>
        </row>
        <row r="5503">
          <cell r="F5503">
            <v>334757605</v>
          </cell>
        </row>
        <row r="5504">
          <cell r="F5504">
            <v>0</v>
          </cell>
        </row>
        <row r="5505">
          <cell r="F5505">
            <v>0</v>
          </cell>
        </row>
        <row r="5506">
          <cell r="F5506">
            <v>171807982594</v>
          </cell>
        </row>
        <row r="5507">
          <cell r="F5507">
            <v>538216490277</v>
          </cell>
        </row>
        <row r="5508">
          <cell r="F5508">
            <v>55439697419</v>
          </cell>
        </row>
        <row r="5509">
          <cell r="F5509">
            <v>0</v>
          </cell>
        </row>
        <row r="5510">
          <cell r="F5510">
            <v>0</v>
          </cell>
        </row>
        <row r="5511">
          <cell r="F5511">
            <v>0</v>
          </cell>
        </row>
        <row r="5512">
          <cell r="F5512">
            <v>0</v>
          </cell>
        </row>
        <row r="5513">
          <cell r="F5513">
            <v>0</v>
          </cell>
        </row>
        <row r="5514">
          <cell r="F5514">
            <v>21253264706</v>
          </cell>
        </row>
        <row r="5515">
          <cell r="F5515">
            <v>0</v>
          </cell>
        </row>
        <row r="5516">
          <cell r="F5516">
            <v>3369310294</v>
          </cell>
        </row>
        <row r="5517">
          <cell r="F5517">
            <v>17794776430887</v>
          </cell>
        </row>
        <row r="5519">
          <cell r="F5519">
            <v>0</v>
          </cell>
        </row>
        <row r="5520">
          <cell r="F5520">
            <v>0</v>
          </cell>
        </row>
        <row r="5521">
          <cell r="F5521">
            <v>0</v>
          </cell>
        </row>
        <row r="5522">
          <cell r="F5522">
            <v>0</v>
          </cell>
        </row>
        <row r="5523">
          <cell r="F5523">
            <v>0</v>
          </cell>
        </row>
        <row r="5524">
          <cell r="F5524">
            <v>0</v>
          </cell>
        </row>
        <row r="5525">
          <cell r="F5525">
            <v>0</v>
          </cell>
        </row>
        <row r="5526">
          <cell r="F5526">
            <v>0</v>
          </cell>
        </row>
        <row r="5527">
          <cell r="F5527">
            <v>0</v>
          </cell>
        </row>
        <row r="5528">
          <cell r="F5528">
            <v>0</v>
          </cell>
        </row>
        <row r="5529">
          <cell r="F5529">
            <v>87146720000</v>
          </cell>
        </row>
        <row r="5530">
          <cell r="F5530">
            <v>6723482473</v>
          </cell>
        </row>
        <row r="5531">
          <cell r="F5531">
            <v>2542978924</v>
          </cell>
        </row>
        <row r="5532">
          <cell r="F5532">
            <v>0</v>
          </cell>
        </row>
        <row r="5533">
          <cell r="F5533">
            <v>0</v>
          </cell>
        </row>
        <row r="5534">
          <cell r="F5534">
            <v>524599696947</v>
          </cell>
        </row>
        <row r="5535">
          <cell r="F5535">
            <v>0</v>
          </cell>
        </row>
        <row r="5536">
          <cell r="F5536">
            <v>59106815899</v>
          </cell>
        </row>
        <row r="5537">
          <cell r="F5537">
            <v>0</v>
          </cell>
        </row>
        <row r="5538">
          <cell r="F5538">
            <v>0</v>
          </cell>
        </row>
        <row r="5539">
          <cell r="F5539">
            <v>18679499236</v>
          </cell>
        </row>
        <row r="5540">
          <cell r="F5540">
            <v>4883214000</v>
          </cell>
        </row>
        <row r="5541">
          <cell r="F5541">
            <v>703682407479</v>
          </cell>
        </row>
        <row r="5543">
          <cell r="F5543">
            <v>71013182035</v>
          </cell>
        </row>
        <row r="5544">
          <cell r="F5544">
            <v>112654089</v>
          </cell>
        </row>
        <row r="5545">
          <cell r="F5545">
            <v>0</v>
          </cell>
        </row>
        <row r="5546">
          <cell r="F5546">
            <v>0</v>
          </cell>
        </row>
        <row r="5547">
          <cell r="F5547">
            <v>20353531348</v>
          </cell>
        </row>
        <row r="5548">
          <cell r="F5548">
            <v>0</v>
          </cell>
        </row>
        <row r="5549">
          <cell r="F5549">
            <v>10461591407</v>
          </cell>
        </row>
        <row r="5550">
          <cell r="F5550">
            <v>0</v>
          </cell>
        </row>
        <row r="5551">
          <cell r="F5551">
            <v>533640143</v>
          </cell>
        </row>
        <row r="5552">
          <cell r="F5552">
            <v>0</v>
          </cell>
        </row>
        <row r="5553">
          <cell r="F5553">
            <v>0</v>
          </cell>
        </row>
        <row r="5554">
          <cell r="F5554">
            <v>0</v>
          </cell>
        </row>
        <row r="5555">
          <cell r="F5555">
            <v>0</v>
          </cell>
        </row>
        <row r="5556">
          <cell r="F5556">
            <v>0</v>
          </cell>
        </row>
        <row r="5557">
          <cell r="F5557">
            <v>0</v>
          </cell>
        </row>
        <row r="5558">
          <cell r="F5558">
            <v>0</v>
          </cell>
        </row>
        <row r="5559">
          <cell r="F5559">
            <v>0</v>
          </cell>
        </row>
        <row r="5560">
          <cell r="F5560">
            <v>7057320321</v>
          </cell>
        </row>
        <row r="5561">
          <cell r="F5561">
            <v>107208881805</v>
          </cell>
        </row>
        <row r="5562">
          <cell r="F5562">
            <v>0</v>
          </cell>
        </row>
        <row r="5563">
          <cell r="F5563">
            <v>6143057519</v>
          </cell>
        </row>
        <row r="5564">
          <cell r="F5564">
            <v>557175612</v>
          </cell>
        </row>
        <row r="5565">
          <cell r="F5565">
            <v>40233639446</v>
          </cell>
        </row>
        <row r="5566">
          <cell r="F5566">
            <v>0</v>
          </cell>
        </row>
        <row r="5567">
          <cell r="F5567">
            <v>36323519977</v>
          </cell>
        </row>
        <row r="5568">
          <cell r="F5568">
            <v>0</v>
          </cell>
        </row>
        <row r="5569">
          <cell r="F5569">
            <v>7738833645</v>
          </cell>
        </row>
        <row r="5570">
          <cell r="F5570">
            <v>0</v>
          </cell>
        </row>
        <row r="5571">
          <cell r="F5571">
            <v>307737027347</v>
          </cell>
        </row>
        <row r="5573">
          <cell r="F5573">
            <v>0</v>
          </cell>
        </row>
        <row r="5574">
          <cell r="F5574">
            <v>25000000000</v>
          </cell>
        </row>
        <row r="5575">
          <cell r="F5575">
            <v>0</v>
          </cell>
        </row>
        <row r="5576">
          <cell r="F5576">
            <v>0</v>
          </cell>
        </row>
        <row r="5577">
          <cell r="F5577">
            <v>0</v>
          </cell>
        </row>
        <row r="5578">
          <cell r="F5578">
            <v>0</v>
          </cell>
        </row>
        <row r="5579">
          <cell r="F5579">
            <v>0</v>
          </cell>
        </row>
        <row r="5580">
          <cell r="F5580">
            <v>0</v>
          </cell>
        </row>
        <row r="5581">
          <cell r="F5581">
            <v>0</v>
          </cell>
        </row>
        <row r="5582">
          <cell r="F5582">
            <v>0</v>
          </cell>
        </row>
        <row r="5583">
          <cell r="F5583">
            <v>6909866916</v>
          </cell>
        </row>
        <row r="5584">
          <cell r="F5584">
            <v>2771555783</v>
          </cell>
        </row>
        <row r="5585">
          <cell r="F5585">
            <v>236122304</v>
          </cell>
        </row>
        <row r="5586">
          <cell r="F5586">
            <v>102712735</v>
          </cell>
        </row>
        <row r="5587">
          <cell r="F5587">
            <v>225596297</v>
          </cell>
        </row>
        <row r="5588">
          <cell r="F5588">
            <v>8396424800</v>
          </cell>
        </row>
        <row r="5589">
          <cell r="F5589">
            <v>316857965</v>
          </cell>
        </row>
        <row r="5590">
          <cell r="F5590">
            <v>153397</v>
          </cell>
        </row>
        <row r="5591">
          <cell r="F5591">
            <v>97365039</v>
          </cell>
        </row>
        <row r="5592">
          <cell r="F5592">
            <v>1000000</v>
          </cell>
        </row>
        <row r="5593">
          <cell r="F5593">
            <v>1615272493</v>
          </cell>
        </row>
        <row r="5594">
          <cell r="F5594">
            <v>9863158326</v>
          </cell>
        </row>
        <row r="5595">
          <cell r="F5595">
            <v>0</v>
          </cell>
        </row>
        <row r="5596">
          <cell r="F5596">
            <v>0</v>
          </cell>
        </row>
        <row r="5597">
          <cell r="F5597">
            <v>0</v>
          </cell>
        </row>
        <row r="5598">
          <cell r="F5598">
            <v>11269554567</v>
          </cell>
        </row>
        <row r="5599">
          <cell r="F5599">
            <v>779307216097</v>
          </cell>
        </row>
        <row r="5600">
          <cell r="F5600">
            <v>86697450000</v>
          </cell>
        </row>
        <row r="5601">
          <cell r="F5601">
            <v>63178570000</v>
          </cell>
        </row>
        <row r="5602">
          <cell r="F5602">
            <v>0</v>
          </cell>
        </row>
        <row r="5603">
          <cell r="F5603">
            <v>0</v>
          </cell>
        </row>
        <row r="5604">
          <cell r="F5604">
            <v>49865937420</v>
          </cell>
        </row>
        <row r="5605">
          <cell r="F5605">
            <v>0</v>
          </cell>
        </row>
        <row r="5606">
          <cell r="F5606">
            <v>116238560466</v>
          </cell>
        </row>
        <row r="5607">
          <cell r="F5607">
            <v>0</v>
          </cell>
        </row>
        <row r="5608">
          <cell r="F5608">
            <v>0</v>
          </cell>
        </row>
        <row r="5609">
          <cell r="F5609">
            <v>115722439490</v>
          </cell>
        </row>
        <row r="5610">
          <cell r="F5610">
            <v>0</v>
          </cell>
        </row>
        <row r="5611">
          <cell r="F5611">
            <v>0</v>
          </cell>
        </row>
        <row r="5612">
          <cell r="F5612">
            <v>0</v>
          </cell>
        </row>
        <row r="5613">
          <cell r="F5613">
            <v>-182517957</v>
          </cell>
        </row>
        <row r="5614">
          <cell r="F5614">
            <v>-52348313688</v>
          </cell>
        </row>
        <row r="5615">
          <cell r="F5615">
            <v>5278759105</v>
          </cell>
        </row>
        <row r="5616">
          <cell r="F5616">
            <v>36621590786</v>
          </cell>
        </row>
        <row r="5617">
          <cell r="F5617">
            <v>0</v>
          </cell>
        </row>
        <row r="5618">
          <cell r="F5618">
            <v>0</v>
          </cell>
        </row>
        <row r="5619">
          <cell r="F5619">
            <v>0</v>
          </cell>
        </row>
        <row r="5620">
          <cell r="F5620">
            <v>0</v>
          </cell>
        </row>
        <row r="5621">
          <cell r="F5621">
            <v>0</v>
          </cell>
        </row>
        <row r="5622">
          <cell r="F5622">
            <v>0</v>
          </cell>
        </row>
        <row r="5623">
          <cell r="F5623">
            <v>0</v>
          </cell>
        </row>
        <row r="5624">
          <cell r="F5624">
            <v>0</v>
          </cell>
        </row>
        <row r="5625">
          <cell r="F5625">
            <v>0</v>
          </cell>
        </row>
        <row r="5626">
          <cell r="F5626">
            <v>0</v>
          </cell>
        </row>
        <row r="5627">
          <cell r="F5627">
            <v>0</v>
          </cell>
        </row>
        <row r="5628">
          <cell r="F5628">
            <v>0</v>
          </cell>
        </row>
        <row r="5629">
          <cell r="F5629">
            <v>0</v>
          </cell>
        </row>
        <row r="5630">
          <cell r="F5630">
            <v>0</v>
          </cell>
        </row>
        <row r="5631">
          <cell r="F5631">
            <v>0</v>
          </cell>
        </row>
        <row r="5632">
          <cell r="F5632">
            <v>0</v>
          </cell>
        </row>
        <row r="5633">
          <cell r="F5633">
            <v>0</v>
          </cell>
        </row>
        <row r="5634">
          <cell r="F5634">
            <v>0</v>
          </cell>
        </row>
        <row r="5635">
          <cell r="F5635">
            <v>0</v>
          </cell>
        </row>
        <row r="5636">
          <cell r="F5636">
            <v>0</v>
          </cell>
        </row>
        <row r="5637">
          <cell r="F5637">
            <v>0</v>
          </cell>
        </row>
        <row r="5638">
          <cell r="F5638">
            <v>0</v>
          </cell>
        </row>
        <row r="5639">
          <cell r="F5639">
            <v>0</v>
          </cell>
        </row>
        <row r="5640">
          <cell r="F5640">
            <v>0</v>
          </cell>
        </row>
        <row r="5641">
          <cell r="F5641">
            <v>0</v>
          </cell>
        </row>
        <row r="5642">
          <cell r="F5642">
            <v>0</v>
          </cell>
        </row>
        <row r="5643">
          <cell r="F5643">
            <v>1267185332341</v>
          </cell>
        </row>
        <row r="5645">
          <cell r="F5645">
            <v>-69439198079</v>
          </cell>
        </row>
        <row r="5646">
          <cell r="F5646">
            <v>0</v>
          </cell>
        </row>
        <row r="5647">
          <cell r="F5647">
            <v>0</v>
          </cell>
        </row>
        <row r="5648">
          <cell r="F5648">
            <v>-2353374492346</v>
          </cell>
        </row>
        <row r="5649">
          <cell r="F5649">
            <v>-231193200</v>
          </cell>
        </row>
        <row r="5650">
          <cell r="F5650">
            <v>-4475164261</v>
          </cell>
        </row>
        <row r="5651">
          <cell r="F5651">
            <v>-12516671619799</v>
          </cell>
        </row>
        <row r="5652">
          <cell r="F5652">
            <v>-295371332218</v>
          </cell>
        </row>
        <row r="5653">
          <cell r="F5653">
            <v>-227014513557</v>
          </cell>
        </row>
        <row r="5654">
          <cell r="F5654">
            <v>0</v>
          </cell>
        </row>
        <row r="5655">
          <cell r="F5655">
            <v>0</v>
          </cell>
        </row>
        <row r="5656">
          <cell r="F5656">
            <v>-39996450309</v>
          </cell>
        </row>
        <row r="5657">
          <cell r="F5657">
            <v>-26441200204</v>
          </cell>
        </row>
        <row r="5658">
          <cell r="F5658">
            <v>-2179663945</v>
          </cell>
        </row>
        <row r="5659">
          <cell r="F5659">
            <v>-396572230</v>
          </cell>
        </row>
        <row r="5660">
          <cell r="F5660">
            <v>-23978710982</v>
          </cell>
        </row>
        <row r="5661">
          <cell r="F5661">
            <v>-68336055</v>
          </cell>
        </row>
        <row r="5662">
          <cell r="F5662">
            <v>0</v>
          </cell>
        </row>
        <row r="5663">
          <cell r="F5663">
            <v>0</v>
          </cell>
        </row>
        <row r="5664">
          <cell r="F5664">
            <v>0</v>
          </cell>
        </row>
        <row r="5665">
          <cell r="F5665">
            <v>-11192815117</v>
          </cell>
        </row>
        <row r="5666">
          <cell r="F5666">
            <v>-760398413363</v>
          </cell>
        </row>
        <row r="5667">
          <cell r="F5667">
            <v>-27123623215</v>
          </cell>
        </row>
        <row r="5668">
          <cell r="F5668">
            <v>-661728023</v>
          </cell>
        </row>
        <row r="5669">
          <cell r="F5669">
            <v>0</v>
          </cell>
        </row>
        <row r="5670">
          <cell r="F5670">
            <v>-144309020568</v>
          </cell>
        </row>
        <row r="5671">
          <cell r="F5671">
            <v>0</v>
          </cell>
        </row>
        <row r="5672">
          <cell r="F5672">
            <v>-171807982594</v>
          </cell>
        </row>
        <row r="5673">
          <cell r="F5673">
            <v>-538216490277</v>
          </cell>
        </row>
        <row r="5674">
          <cell r="F5674">
            <v>-486101343376</v>
          </cell>
        </row>
        <row r="5675">
          <cell r="F5675">
            <v>-4952268634</v>
          </cell>
        </row>
        <row r="5676">
          <cell r="F5676">
            <v>-7893529018</v>
          </cell>
        </row>
        <row r="5677">
          <cell r="F5677">
            <v>-1852355063</v>
          </cell>
        </row>
        <row r="5678">
          <cell r="F5678">
            <v>-231384430</v>
          </cell>
        </row>
        <row r="5679">
          <cell r="F5679">
            <v>-334757605</v>
          </cell>
        </row>
        <row r="5680">
          <cell r="F5680">
            <v>0</v>
          </cell>
        </row>
        <row r="5681">
          <cell r="F5681">
            <v>0</v>
          </cell>
        </row>
        <row r="5682">
          <cell r="F5682">
            <v>0</v>
          </cell>
        </row>
        <row r="5683">
          <cell r="F5683">
            <v>0</v>
          </cell>
        </row>
        <row r="5684">
          <cell r="F5684">
            <v>0</v>
          </cell>
        </row>
        <row r="5685">
          <cell r="F5685">
            <v>0</v>
          </cell>
        </row>
        <row r="5686">
          <cell r="F5686">
            <v>-55439697419</v>
          </cell>
        </row>
        <row r="5687">
          <cell r="F5687">
            <v>-21253264706</v>
          </cell>
        </row>
        <row r="5688">
          <cell r="F5688">
            <v>-3369310294</v>
          </cell>
        </row>
        <row r="5689">
          <cell r="F5689">
            <v>-17794776430887</v>
          </cell>
        </row>
        <row r="5691">
          <cell r="F5691">
            <v>0</v>
          </cell>
        </row>
        <row r="5692">
          <cell r="F5692">
            <v>0</v>
          </cell>
        </row>
        <row r="5693">
          <cell r="F5693">
            <v>0</v>
          </cell>
        </row>
        <row r="5694">
          <cell r="F5694">
            <v>0</v>
          </cell>
        </row>
        <row r="5695">
          <cell r="F5695">
            <v>0</v>
          </cell>
        </row>
        <row r="5696">
          <cell r="F5696">
            <v>0</v>
          </cell>
        </row>
        <row r="5697">
          <cell r="F5697">
            <v>0</v>
          </cell>
        </row>
        <row r="5698">
          <cell r="F5698">
            <v>0</v>
          </cell>
        </row>
        <row r="5699">
          <cell r="F5699">
            <v>0</v>
          </cell>
        </row>
        <row r="5700">
          <cell r="F5700">
            <v>0</v>
          </cell>
        </row>
        <row r="5701">
          <cell r="F5701">
            <v>0</v>
          </cell>
        </row>
        <row r="5702">
          <cell r="F5702">
            <v>0</v>
          </cell>
        </row>
        <row r="5703">
          <cell r="F5703">
            <v>-87146720000</v>
          </cell>
        </row>
        <row r="5704">
          <cell r="F5704">
            <v>-6723482473</v>
          </cell>
        </row>
        <row r="5705">
          <cell r="F5705">
            <v>-2542978924</v>
          </cell>
        </row>
        <row r="5706">
          <cell r="F5706">
            <v>-524599696947</v>
          </cell>
        </row>
        <row r="5707">
          <cell r="F5707">
            <v>0</v>
          </cell>
        </row>
        <row r="5708">
          <cell r="F5708">
            <v>-59106815899</v>
          </cell>
        </row>
        <row r="5709">
          <cell r="F5709">
            <v>0</v>
          </cell>
        </row>
        <row r="5710">
          <cell r="F5710">
            <v>0</v>
          </cell>
        </row>
        <row r="5711">
          <cell r="F5711">
            <v>-18679499236</v>
          </cell>
        </row>
        <row r="5712">
          <cell r="F5712">
            <v>-4883214000</v>
          </cell>
        </row>
        <row r="5713">
          <cell r="F5713">
            <v>0</v>
          </cell>
        </row>
        <row r="5714">
          <cell r="F5714">
            <v>-703682407479</v>
          </cell>
        </row>
        <row r="5716">
          <cell r="F5716">
            <v>-20353531348</v>
          </cell>
        </row>
        <row r="5717">
          <cell r="F5717">
            <v>0</v>
          </cell>
        </row>
        <row r="5718">
          <cell r="F5718">
            <v>-10461591407</v>
          </cell>
        </row>
        <row r="5719">
          <cell r="F5719">
            <v>0</v>
          </cell>
        </row>
        <row r="5720">
          <cell r="F5720">
            <v>-533640143</v>
          </cell>
        </row>
        <row r="5721">
          <cell r="F5721">
            <v>0</v>
          </cell>
        </row>
        <row r="5722">
          <cell r="F5722">
            <v>-71013182035</v>
          </cell>
        </row>
        <row r="5723">
          <cell r="F5723">
            <v>-112654089</v>
          </cell>
        </row>
        <row r="5724">
          <cell r="F5724">
            <v>0</v>
          </cell>
        </row>
        <row r="5725">
          <cell r="F5725">
            <v>0</v>
          </cell>
        </row>
        <row r="5726">
          <cell r="F5726">
            <v>0</v>
          </cell>
        </row>
        <row r="5727">
          <cell r="F5727">
            <v>0</v>
          </cell>
        </row>
        <row r="5728">
          <cell r="F5728">
            <v>0</v>
          </cell>
        </row>
        <row r="5729">
          <cell r="F5729">
            <v>0</v>
          </cell>
        </row>
        <row r="5730">
          <cell r="F5730">
            <v>0</v>
          </cell>
        </row>
        <row r="5731">
          <cell r="F5731">
            <v>0</v>
          </cell>
        </row>
        <row r="5732">
          <cell r="F5732">
            <v>0</v>
          </cell>
        </row>
        <row r="5733">
          <cell r="F5733">
            <v>0</v>
          </cell>
        </row>
        <row r="5734">
          <cell r="F5734">
            <v>-7057320321</v>
          </cell>
        </row>
        <row r="5735">
          <cell r="F5735">
            <v>-107208881805</v>
          </cell>
        </row>
        <row r="5736">
          <cell r="F5736">
            <v>0</v>
          </cell>
        </row>
        <row r="5737">
          <cell r="F5737">
            <v>-6143057519</v>
          </cell>
        </row>
        <row r="5738">
          <cell r="F5738">
            <v>-557175612</v>
          </cell>
        </row>
        <row r="5739">
          <cell r="F5739">
            <v>-40233639446</v>
          </cell>
        </row>
        <row r="5740">
          <cell r="F5740">
            <v>0</v>
          </cell>
        </row>
        <row r="5741">
          <cell r="F5741">
            <v>-36323519977</v>
          </cell>
        </row>
        <row r="5742">
          <cell r="F5742">
            <v>0</v>
          </cell>
        </row>
        <row r="5743">
          <cell r="F5743">
            <v>-7738833645</v>
          </cell>
        </row>
        <row r="5744">
          <cell r="F5744">
            <v>0</v>
          </cell>
        </row>
        <row r="5745">
          <cell r="F5745">
            <v>-307737027347</v>
          </cell>
        </row>
        <row r="5747">
          <cell r="F5747">
            <v>-779307216097</v>
          </cell>
        </row>
        <row r="5748">
          <cell r="F5748">
            <v>-86697450000</v>
          </cell>
        </row>
        <row r="5749">
          <cell r="F5749">
            <v>-63178570000</v>
          </cell>
        </row>
        <row r="5750">
          <cell r="F5750">
            <v>0</v>
          </cell>
        </row>
        <row r="5751">
          <cell r="F5751">
            <v>-25000000000</v>
          </cell>
        </row>
        <row r="5752">
          <cell r="F5752">
            <v>0</v>
          </cell>
        </row>
        <row r="5753">
          <cell r="F5753">
            <v>0</v>
          </cell>
        </row>
        <row r="5754">
          <cell r="F5754">
            <v>0</v>
          </cell>
        </row>
        <row r="5755">
          <cell r="F5755">
            <v>0</v>
          </cell>
        </row>
        <row r="5756">
          <cell r="F5756">
            <v>0</v>
          </cell>
        </row>
        <row r="5757">
          <cell r="F5757">
            <v>0</v>
          </cell>
        </row>
        <row r="5758">
          <cell r="F5758">
            <v>0</v>
          </cell>
        </row>
        <row r="5759">
          <cell r="F5759">
            <v>0</v>
          </cell>
        </row>
        <row r="5760">
          <cell r="F5760">
            <v>-6909866916</v>
          </cell>
        </row>
        <row r="5761">
          <cell r="F5761">
            <v>-2771555783</v>
          </cell>
        </row>
        <row r="5762">
          <cell r="F5762">
            <v>-236122304</v>
          </cell>
        </row>
        <row r="5763">
          <cell r="F5763">
            <v>-102712735</v>
          </cell>
        </row>
        <row r="5764">
          <cell r="F5764">
            <v>-225596297</v>
          </cell>
        </row>
        <row r="5765">
          <cell r="F5765">
            <v>-8396424800</v>
          </cell>
        </row>
        <row r="5766">
          <cell r="F5766">
            <v>-316857965</v>
          </cell>
        </row>
        <row r="5767">
          <cell r="F5767">
            <v>-153397</v>
          </cell>
        </row>
        <row r="5768">
          <cell r="F5768">
            <v>-97365039</v>
          </cell>
        </row>
        <row r="5769">
          <cell r="F5769">
            <v>-1000000</v>
          </cell>
        </row>
        <row r="5770">
          <cell r="F5770">
            <v>-1615272493</v>
          </cell>
        </row>
        <row r="5771">
          <cell r="F5771">
            <v>-9863158326</v>
          </cell>
        </row>
        <row r="5772">
          <cell r="F5772">
            <v>0</v>
          </cell>
        </row>
        <row r="5773">
          <cell r="F5773">
            <v>0</v>
          </cell>
        </row>
        <row r="5774">
          <cell r="F5774">
            <v>0</v>
          </cell>
        </row>
        <row r="5775">
          <cell r="F5775">
            <v>-11269554567</v>
          </cell>
        </row>
        <row r="5776">
          <cell r="F5776">
            <v>0</v>
          </cell>
        </row>
        <row r="5777">
          <cell r="F5777">
            <v>0</v>
          </cell>
        </row>
        <row r="5778">
          <cell r="F5778">
            <v>-49865937420</v>
          </cell>
        </row>
        <row r="5779">
          <cell r="F5779">
            <v>-116238560466</v>
          </cell>
        </row>
        <row r="5780">
          <cell r="F5780">
            <v>0</v>
          </cell>
        </row>
        <row r="5781">
          <cell r="F5781">
            <v>0</v>
          </cell>
        </row>
        <row r="5782">
          <cell r="F5782">
            <v>-115722439490</v>
          </cell>
        </row>
        <row r="5783">
          <cell r="F5783">
            <v>0</v>
          </cell>
        </row>
        <row r="5784">
          <cell r="F5784">
            <v>0</v>
          </cell>
        </row>
        <row r="5785">
          <cell r="F5785">
            <v>0</v>
          </cell>
        </row>
        <row r="5786">
          <cell r="F5786">
            <v>182517957</v>
          </cell>
        </row>
        <row r="5787">
          <cell r="F5787">
            <v>52348313688</v>
          </cell>
        </row>
        <row r="5788">
          <cell r="F5788">
            <v>-5278759105</v>
          </cell>
        </row>
        <row r="5789">
          <cell r="F5789">
            <v>-36621590786</v>
          </cell>
        </row>
        <row r="5790">
          <cell r="F5790">
            <v>0</v>
          </cell>
        </row>
        <row r="5791">
          <cell r="F5791">
            <v>0</v>
          </cell>
        </row>
        <row r="5792">
          <cell r="F5792">
            <v>0</v>
          </cell>
        </row>
        <row r="5793">
          <cell r="F5793">
            <v>0</v>
          </cell>
        </row>
        <row r="5794">
          <cell r="F5794">
            <v>0</v>
          </cell>
        </row>
        <row r="5795">
          <cell r="F5795">
            <v>0</v>
          </cell>
        </row>
        <row r="5796">
          <cell r="F5796">
            <v>0</v>
          </cell>
        </row>
        <row r="5797">
          <cell r="F5797">
            <v>0</v>
          </cell>
        </row>
        <row r="5798">
          <cell r="F5798">
            <v>0</v>
          </cell>
        </row>
        <row r="5799">
          <cell r="F5799">
            <v>0</v>
          </cell>
        </row>
        <row r="5800">
          <cell r="F5800">
            <v>0</v>
          </cell>
        </row>
        <row r="5801">
          <cell r="F5801">
            <v>0</v>
          </cell>
        </row>
        <row r="5802">
          <cell r="F5802">
            <v>0</v>
          </cell>
        </row>
        <row r="5803">
          <cell r="F5803">
            <v>0</v>
          </cell>
        </row>
        <row r="5804">
          <cell r="F5804">
            <v>0</v>
          </cell>
        </row>
        <row r="5805">
          <cell r="F5805">
            <v>0</v>
          </cell>
        </row>
        <row r="5806">
          <cell r="F5806">
            <v>0</v>
          </cell>
        </row>
        <row r="5807">
          <cell r="F5807">
            <v>0</v>
          </cell>
        </row>
        <row r="5808">
          <cell r="F5808">
            <v>0</v>
          </cell>
        </row>
        <row r="5809">
          <cell r="F5809">
            <v>0</v>
          </cell>
        </row>
        <row r="5810">
          <cell r="F5810">
            <v>0</v>
          </cell>
        </row>
        <row r="5811">
          <cell r="F5811">
            <v>0</v>
          </cell>
        </row>
        <row r="5812">
          <cell r="F5812">
            <v>0</v>
          </cell>
        </row>
        <row r="5813">
          <cell r="F5813">
            <v>0</v>
          </cell>
        </row>
        <row r="5814">
          <cell r="F5814">
            <v>0</v>
          </cell>
        </row>
        <row r="5815">
          <cell r="F5815">
            <v>0</v>
          </cell>
        </row>
        <row r="5816">
          <cell r="F5816">
            <v>-1267185332341</v>
          </cell>
        </row>
        <row r="5817">
          <cell r="F5817">
            <v>0</v>
          </cell>
        </row>
      </sheetData>
      <sheetData sheetId="1" refreshError="1">
        <row r="1">
          <cell r="F1" t="str">
            <v>30.06.2015</v>
          </cell>
        </row>
        <row r="3">
          <cell r="F3">
            <v>0</v>
          </cell>
        </row>
        <row r="4">
          <cell r="F4">
            <v>0</v>
          </cell>
        </row>
        <row r="5">
          <cell r="F5">
            <v>0</v>
          </cell>
        </row>
        <row r="6">
          <cell r="F6">
            <v>25438256114</v>
          </cell>
        </row>
        <row r="7">
          <cell r="F7">
            <v>2178533522</v>
          </cell>
        </row>
        <row r="8">
          <cell r="F8">
            <v>31944428180</v>
          </cell>
        </row>
        <row r="9">
          <cell r="F9">
            <v>0</v>
          </cell>
        </row>
        <row r="10">
          <cell r="F10">
            <v>0</v>
          </cell>
        </row>
        <row r="11">
          <cell r="F11">
            <v>0</v>
          </cell>
        </row>
        <row r="12">
          <cell r="F12">
            <v>0</v>
          </cell>
        </row>
        <row r="13">
          <cell r="F13">
            <v>3005840</v>
          </cell>
        </row>
        <row r="14">
          <cell r="F14">
            <v>1033000</v>
          </cell>
        </row>
        <row r="15">
          <cell r="F15">
            <v>5961160</v>
          </cell>
        </row>
        <row r="16">
          <cell r="F16">
            <v>0</v>
          </cell>
        </row>
        <row r="17">
          <cell r="F17">
            <v>0</v>
          </cell>
        </row>
        <row r="18">
          <cell r="F18">
            <v>8812290</v>
          </cell>
        </row>
        <row r="19">
          <cell r="F19">
            <v>315860000</v>
          </cell>
        </row>
        <row r="20">
          <cell r="F20">
            <v>1036740</v>
          </cell>
        </row>
        <row r="21">
          <cell r="F21">
            <v>195540000</v>
          </cell>
        </row>
        <row r="22">
          <cell r="F22">
            <v>10367400</v>
          </cell>
        </row>
        <row r="23">
          <cell r="F23">
            <v>148940000</v>
          </cell>
        </row>
        <row r="24">
          <cell r="F24">
            <v>25400130</v>
          </cell>
        </row>
        <row r="25">
          <cell r="F25">
            <v>132280000</v>
          </cell>
        </row>
        <row r="26">
          <cell r="F26">
            <v>29028720</v>
          </cell>
        </row>
        <row r="27">
          <cell r="F27">
            <v>244300000</v>
          </cell>
        </row>
        <row r="28">
          <cell r="F28">
            <v>8812290</v>
          </cell>
        </row>
        <row r="29">
          <cell r="F29">
            <v>264860000</v>
          </cell>
        </row>
        <row r="30">
          <cell r="F30">
            <v>0</v>
          </cell>
        </row>
        <row r="31">
          <cell r="F31">
            <v>0</v>
          </cell>
        </row>
        <row r="32">
          <cell r="F32">
            <v>9019638</v>
          </cell>
        </row>
        <row r="33">
          <cell r="F33">
            <v>-13720000</v>
          </cell>
        </row>
        <row r="34">
          <cell r="F34">
            <v>3628590</v>
          </cell>
        </row>
        <row r="35">
          <cell r="F35">
            <v>273300000</v>
          </cell>
        </row>
        <row r="36">
          <cell r="F36">
            <v>0</v>
          </cell>
        </row>
        <row r="37">
          <cell r="F37">
            <v>0</v>
          </cell>
        </row>
        <row r="38">
          <cell r="F38">
            <v>21771540</v>
          </cell>
        </row>
        <row r="39">
          <cell r="F39">
            <v>140760000</v>
          </cell>
        </row>
        <row r="40">
          <cell r="F40">
            <v>2073480</v>
          </cell>
        </row>
        <row r="41">
          <cell r="F41">
            <v>182460000</v>
          </cell>
        </row>
        <row r="42">
          <cell r="F42">
            <v>3213894</v>
          </cell>
        </row>
        <row r="43">
          <cell r="F43">
            <v>279640000</v>
          </cell>
        </row>
        <row r="44">
          <cell r="F44">
            <v>0</v>
          </cell>
        </row>
        <row r="45">
          <cell r="F45">
            <v>0</v>
          </cell>
        </row>
        <row r="46">
          <cell r="F46">
            <v>10367400</v>
          </cell>
        </row>
        <row r="47">
          <cell r="F47">
            <v>98720000</v>
          </cell>
        </row>
        <row r="48">
          <cell r="F48">
            <v>7257180</v>
          </cell>
        </row>
        <row r="49">
          <cell r="F49">
            <v>236520000</v>
          </cell>
        </row>
        <row r="50">
          <cell r="F50">
            <v>7153506</v>
          </cell>
        </row>
        <row r="51">
          <cell r="F51">
            <v>264080000</v>
          </cell>
        </row>
        <row r="52">
          <cell r="F52">
            <v>175934778</v>
          </cell>
        </row>
        <row r="53">
          <cell r="F53">
            <v>3808770000</v>
          </cell>
        </row>
        <row r="54">
          <cell r="F54">
            <v>36493248</v>
          </cell>
        </row>
        <row r="55">
          <cell r="F55">
            <v>393980000</v>
          </cell>
        </row>
        <row r="56">
          <cell r="F56">
            <v>45409212</v>
          </cell>
        </row>
        <row r="57">
          <cell r="F57">
            <v>577180000</v>
          </cell>
        </row>
        <row r="58">
          <cell r="F58">
            <v>33383028</v>
          </cell>
        </row>
        <row r="59">
          <cell r="F59">
            <v>215480000</v>
          </cell>
        </row>
        <row r="60">
          <cell r="F60">
            <v>10367400</v>
          </cell>
        </row>
        <row r="61">
          <cell r="F61">
            <v>293680000</v>
          </cell>
        </row>
        <row r="62">
          <cell r="F62">
            <v>8812290</v>
          </cell>
        </row>
        <row r="63">
          <cell r="F63">
            <v>87920000</v>
          </cell>
        </row>
        <row r="64">
          <cell r="F64">
            <v>10367400</v>
          </cell>
        </row>
        <row r="65">
          <cell r="F65">
            <v>350080000</v>
          </cell>
        </row>
        <row r="66">
          <cell r="F66">
            <v>0</v>
          </cell>
        </row>
        <row r="67">
          <cell r="F67">
            <v>0</v>
          </cell>
        </row>
        <row r="68">
          <cell r="F68">
            <v>0</v>
          </cell>
        </row>
        <row r="69">
          <cell r="F69">
            <v>0</v>
          </cell>
        </row>
        <row r="70">
          <cell r="F70">
            <v>10367400</v>
          </cell>
        </row>
        <row r="71">
          <cell r="F71">
            <v>304620000</v>
          </cell>
        </row>
        <row r="72">
          <cell r="F72">
            <v>0</v>
          </cell>
        </row>
        <row r="73">
          <cell r="F73">
            <v>44884269069</v>
          </cell>
        </row>
        <row r="74">
          <cell r="F74">
            <v>0</v>
          </cell>
        </row>
        <row r="75">
          <cell r="F75">
            <v>61623952336</v>
          </cell>
        </row>
        <row r="76">
          <cell r="F76">
            <v>0</v>
          </cell>
        </row>
        <row r="77">
          <cell r="F77">
            <v>0</v>
          </cell>
        </row>
        <row r="78">
          <cell r="F78">
            <v>0</v>
          </cell>
        </row>
        <row r="79">
          <cell r="F79">
            <v>175353766775</v>
          </cell>
        </row>
        <row r="81">
          <cell r="F81">
            <v>54613304</v>
          </cell>
        </row>
        <row r="82">
          <cell r="F82">
            <v>3733067059</v>
          </cell>
        </row>
        <row r="83">
          <cell r="F83">
            <v>8401349176</v>
          </cell>
        </row>
        <row r="84">
          <cell r="F84">
            <v>16370016457</v>
          </cell>
        </row>
        <row r="85">
          <cell r="F85">
            <v>30890954894</v>
          </cell>
        </row>
        <row r="86">
          <cell r="F86">
            <v>124668888363</v>
          </cell>
        </row>
        <row r="87">
          <cell r="F87">
            <v>134605379979</v>
          </cell>
        </row>
        <row r="88">
          <cell r="F88">
            <v>112095414657</v>
          </cell>
        </row>
        <row r="89">
          <cell r="F89">
            <v>9116342292</v>
          </cell>
        </row>
        <row r="90">
          <cell r="F90">
            <v>0</v>
          </cell>
        </row>
        <row r="91">
          <cell r="F91">
            <v>0</v>
          </cell>
        </row>
        <row r="92">
          <cell r="F92">
            <v>0</v>
          </cell>
        </row>
        <row r="93">
          <cell r="F93">
            <v>0</v>
          </cell>
        </row>
        <row r="94">
          <cell r="F94">
            <v>0</v>
          </cell>
        </row>
        <row r="95">
          <cell r="F95">
            <v>16847025</v>
          </cell>
        </row>
        <row r="96">
          <cell r="F96">
            <v>156487368</v>
          </cell>
        </row>
        <row r="97">
          <cell r="F97">
            <v>0</v>
          </cell>
        </row>
        <row r="98">
          <cell r="F98">
            <v>0</v>
          </cell>
        </row>
        <row r="99">
          <cell r="F99">
            <v>1418249001</v>
          </cell>
        </row>
        <row r="100">
          <cell r="F100">
            <v>0</v>
          </cell>
        </row>
        <row r="101">
          <cell r="F101">
            <v>0</v>
          </cell>
        </row>
        <row r="102">
          <cell r="F102">
            <v>0</v>
          </cell>
        </row>
        <row r="103">
          <cell r="F103">
            <v>126171258</v>
          </cell>
        </row>
        <row r="104">
          <cell r="F104">
            <v>1637092135</v>
          </cell>
        </row>
        <row r="105">
          <cell r="F105">
            <v>148564842</v>
          </cell>
        </row>
        <row r="106">
          <cell r="F106">
            <v>0</v>
          </cell>
        </row>
        <row r="107">
          <cell r="F107">
            <v>8293920</v>
          </cell>
        </row>
        <row r="108">
          <cell r="F108">
            <v>0</v>
          </cell>
        </row>
        <row r="109">
          <cell r="F109">
            <v>0</v>
          </cell>
        </row>
        <row r="110">
          <cell r="F110">
            <v>0</v>
          </cell>
        </row>
        <row r="111">
          <cell r="F111">
            <v>0</v>
          </cell>
        </row>
        <row r="112">
          <cell r="F112">
            <v>0</v>
          </cell>
        </row>
        <row r="113">
          <cell r="F113">
            <v>0</v>
          </cell>
        </row>
        <row r="114">
          <cell r="F114">
            <v>65210946</v>
          </cell>
        </row>
        <row r="115">
          <cell r="F115">
            <v>66425703</v>
          </cell>
        </row>
        <row r="116">
          <cell r="F116">
            <v>3110220</v>
          </cell>
        </row>
        <row r="117">
          <cell r="F117">
            <v>184530975</v>
          </cell>
        </row>
        <row r="118">
          <cell r="F118">
            <v>181946211</v>
          </cell>
        </row>
        <row r="119">
          <cell r="F119">
            <v>2083019304</v>
          </cell>
        </row>
        <row r="120">
          <cell r="F120">
            <v>0</v>
          </cell>
        </row>
        <row r="121">
          <cell r="F121">
            <v>451460252</v>
          </cell>
        </row>
        <row r="122">
          <cell r="F122">
            <v>5672318931</v>
          </cell>
        </row>
        <row r="123">
          <cell r="F123">
            <v>0</v>
          </cell>
        </row>
        <row r="124">
          <cell r="F124">
            <v>2525704329</v>
          </cell>
        </row>
        <row r="125">
          <cell r="F125">
            <v>9386038400</v>
          </cell>
        </row>
        <row r="126">
          <cell r="F126">
            <v>0</v>
          </cell>
        </row>
        <row r="127">
          <cell r="F127">
            <v>571392668</v>
          </cell>
        </row>
        <row r="128">
          <cell r="F128">
            <v>0</v>
          </cell>
        </row>
        <row r="129">
          <cell r="F129">
            <v>3176804678</v>
          </cell>
        </row>
        <row r="130">
          <cell r="F130">
            <v>301507059</v>
          </cell>
        </row>
        <row r="131">
          <cell r="F131">
            <v>816507240</v>
          </cell>
        </row>
        <row r="132">
          <cell r="F132">
            <v>1707860524</v>
          </cell>
        </row>
        <row r="133">
          <cell r="F133">
            <v>1453950665</v>
          </cell>
        </row>
        <row r="134">
          <cell r="F134">
            <v>1136650479</v>
          </cell>
        </row>
        <row r="135">
          <cell r="F135">
            <v>16965747</v>
          </cell>
        </row>
        <row r="136">
          <cell r="F136">
            <v>4033170</v>
          </cell>
        </row>
        <row r="137">
          <cell r="F137">
            <v>1489742</v>
          </cell>
        </row>
        <row r="138">
          <cell r="F138">
            <v>741698</v>
          </cell>
        </row>
        <row r="139">
          <cell r="F139">
            <v>0</v>
          </cell>
        </row>
        <row r="140">
          <cell r="F140">
            <v>5516938</v>
          </cell>
        </row>
        <row r="141">
          <cell r="F141">
            <v>1124573</v>
          </cell>
        </row>
        <row r="142">
          <cell r="F142">
            <v>39844665429</v>
          </cell>
        </row>
        <row r="143">
          <cell r="F143">
            <v>10468613187</v>
          </cell>
        </row>
        <row r="144">
          <cell r="F144">
            <v>523575320798</v>
          </cell>
        </row>
        <row r="146">
          <cell r="F146">
            <v>341530507446</v>
          </cell>
        </row>
        <row r="147">
          <cell r="F147">
            <v>0</v>
          </cell>
        </row>
        <row r="148">
          <cell r="F148">
            <v>56000000</v>
          </cell>
        </row>
        <row r="149">
          <cell r="F149">
            <v>-56000000</v>
          </cell>
        </row>
        <row r="150">
          <cell r="F150">
            <v>763965047614</v>
          </cell>
        </row>
        <row r="151">
          <cell r="F151">
            <v>9904271721</v>
          </cell>
        </row>
        <row r="152">
          <cell r="F152">
            <v>0</v>
          </cell>
        </row>
        <row r="153">
          <cell r="F153">
            <v>523794366181</v>
          </cell>
        </row>
        <row r="154">
          <cell r="F154">
            <v>-341530507446</v>
          </cell>
        </row>
        <row r="155">
          <cell r="F155">
            <v>0</v>
          </cell>
        </row>
        <row r="156">
          <cell r="F156">
            <v>0</v>
          </cell>
        </row>
        <row r="157">
          <cell r="F157">
            <v>869303643682</v>
          </cell>
        </row>
        <row r="158">
          <cell r="F158">
            <v>10765417205</v>
          </cell>
        </row>
        <row r="159">
          <cell r="F159">
            <v>-763965047614</v>
          </cell>
        </row>
        <row r="160">
          <cell r="F160">
            <v>-9904271721</v>
          </cell>
        </row>
        <row r="161">
          <cell r="F161">
            <v>0</v>
          </cell>
        </row>
        <row r="162">
          <cell r="F162">
            <v>0</v>
          </cell>
        </row>
        <row r="163">
          <cell r="F163">
            <v>0</v>
          </cell>
        </row>
        <row r="164">
          <cell r="F164">
            <v>532677012</v>
          </cell>
        </row>
        <row r="165">
          <cell r="F165">
            <v>-532677012</v>
          </cell>
        </row>
        <row r="166">
          <cell r="F166">
            <v>0</v>
          </cell>
        </row>
        <row r="167">
          <cell r="F167">
            <v>181000000000</v>
          </cell>
        </row>
        <row r="168">
          <cell r="F168">
            <v>1584863427068</v>
          </cell>
        </row>
        <row r="170">
          <cell r="F170">
            <v>487959763</v>
          </cell>
        </row>
        <row r="171">
          <cell r="F171">
            <v>60361636</v>
          </cell>
        </row>
        <row r="172">
          <cell r="F172">
            <v>26034247</v>
          </cell>
        </row>
        <row r="173">
          <cell r="F173">
            <v>574355646</v>
          </cell>
        </row>
        <row r="175">
          <cell r="F175">
            <v>-12799203</v>
          </cell>
        </row>
        <row r="176">
          <cell r="F176">
            <v>-32398</v>
          </cell>
        </row>
        <row r="177">
          <cell r="F177">
            <v>0</v>
          </cell>
        </row>
        <row r="178">
          <cell r="F178">
            <v>-12831601</v>
          </cell>
        </row>
        <row r="180">
          <cell r="F180">
            <v>0</v>
          </cell>
        </row>
        <row r="181">
          <cell r="F181">
            <v>5370838</v>
          </cell>
        </row>
        <row r="182">
          <cell r="F182">
            <v>0</v>
          </cell>
        </row>
        <row r="183">
          <cell r="F183">
            <v>0</v>
          </cell>
        </row>
        <row r="184">
          <cell r="F184">
            <v>16706745572</v>
          </cell>
        </row>
        <row r="185">
          <cell r="F185">
            <v>5429859</v>
          </cell>
        </row>
        <row r="186">
          <cell r="F186">
            <v>0</v>
          </cell>
        </row>
        <row r="187">
          <cell r="F187">
            <v>0</v>
          </cell>
        </row>
        <row r="188">
          <cell r="F188">
            <v>0</v>
          </cell>
        </row>
        <row r="189">
          <cell r="F189">
            <v>41178530007</v>
          </cell>
        </row>
        <row r="190">
          <cell r="F190">
            <v>0</v>
          </cell>
        </row>
        <row r="191">
          <cell r="F191">
            <v>0</v>
          </cell>
        </row>
        <row r="192">
          <cell r="F192">
            <v>58250026454</v>
          </cell>
        </row>
        <row r="193">
          <cell r="F193">
            <v>0</v>
          </cell>
        </row>
        <row r="194">
          <cell r="F194">
            <v>0</v>
          </cell>
        </row>
        <row r="195">
          <cell r="F195">
            <v>47312120076</v>
          </cell>
        </row>
        <row r="196">
          <cell r="F196">
            <v>347457627</v>
          </cell>
        </row>
        <row r="197">
          <cell r="F197">
            <v>0</v>
          </cell>
        </row>
        <row r="198">
          <cell r="F198">
            <v>0</v>
          </cell>
        </row>
        <row r="199">
          <cell r="F199">
            <v>0</v>
          </cell>
        </row>
        <row r="200">
          <cell r="F200">
            <v>0</v>
          </cell>
        </row>
        <row r="201">
          <cell r="F201">
            <v>210754534333</v>
          </cell>
        </row>
        <row r="202">
          <cell r="F202">
            <v>0</v>
          </cell>
        </row>
        <row r="203">
          <cell r="F203">
            <v>374560214766</v>
          </cell>
        </row>
        <row r="205">
          <cell r="F205">
            <v>0</v>
          </cell>
        </row>
        <row r="206">
          <cell r="F206">
            <v>0</v>
          </cell>
        </row>
        <row r="207">
          <cell r="F207">
            <v>0</v>
          </cell>
        </row>
        <row r="208">
          <cell r="F208">
            <v>0</v>
          </cell>
        </row>
        <row r="209">
          <cell r="F209">
            <v>332992</v>
          </cell>
        </row>
        <row r="210">
          <cell r="F210">
            <v>0</v>
          </cell>
        </row>
        <row r="211">
          <cell r="F211">
            <v>0</v>
          </cell>
        </row>
        <row r="212">
          <cell r="F212">
            <v>-332992</v>
          </cell>
        </row>
        <row r="213">
          <cell r="F213">
            <v>0</v>
          </cell>
        </row>
        <row r="214">
          <cell r="F214">
            <v>0</v>
          </cell>
        </row>
        <row r="215">
          <cell r="F215">
            <v>6176123883</v>
          </cell>
        </row>
        <row r="216">
          <cell r="F216">
            <v>0</v>
          </cell>
        </row>
        <row r="217">
          <cell r="F217">
            <v>336651</v>
          </cell>
        </row>
        <row r="218">
          <cell r="F218">
            <v>0</v>
          </cell>
        </row>
        <row r="219">
          <cell r="F219">
            <v>-4671576095</v>
          </cell>
        </row>
        <row r="220">
          <cell r="F220">
            <v>0</v>
          </cell>
        </row>
        <row r="221">
          <cell r="F221">
            <v>-307059</v>
          </cell>
        </row>
        <row r="222">
          <cell r="F222">
            <v>1749973546</v>
          </cell>
        </row>
        <row r="223">
          <cell r="F223">
            <v>15191444759</v>
          </cell>
        </row>
        <row r="224">
          <cell r="F224">
            <v>0</v>
          </cell>
        </row>
        <row r="225">
          <cell r="F225">
            <v>0</v>
          </cell>
        </row>
        <row r="226">
          <cell r="F226">
            <v>-558768434</v>
          </cell>
        </row>
        <row r="227">
          <cell r="F227">
            <v>-14054656421</v>
          </cell>
        </row>
        <row r="228">
          <cell r="F228">
            <v>0</v>
          </cell>
        </row>
        <row r="229">
          <cell r="F229">
            <v>0</v>
          </cell>
        </row>
        <row r="230">
          <cell r="F230">
            <v>0</v>
          </cell>
        </row>
        <row r="231">
          <cell r="F231">
            <v>0</v>
          </cell>
        </row>
        <row r="232">
          <cell r="F232">
            <v>0</v>
          </cell>
        </row>
        <row r="233">
          <cell r="F233">
            <v>13401879924</v>
          </cell>
        </row>
        <row r="234">
          <cell r="F234">
            <v>0</v>
          </cell>
        </row>
        <row r="235">
          <cell r="F235">
            <v>21542373</v>
          </cell>
        </row>
        <row r="236">
          <cell r="F236">
            <v>0</v>
          </cell>
        </row>
        <row r="237">
          <cell r="F237">
            <v>0</v>
          </cell>
        </row>
        <row r="238">
          <cell r="F238">
            <v>0</v>
          </cell>
        </row>
        <row r="239">
          <cell r="F239">
            <v>-7650330085</v>
          </cell>
        </row>
        <row r="240">
          <cell r="F240">
            <v>0</v>
          </cell>
        </row>
        <row r="241">
          <cell r="F241">
            <v>-10269553</v>
          </cell>
        </row>
        <row r="242">
          <cell r="F242">
            <v>0</v>
          </cell>
        </row>
        <row r="243">
          <cell r="F243">
            <v>0</v>
          </cell>
        </row>
        <row r="244">
          <cell r="F244">
            <v>81681465667</v>
          </cell>
        </row>
        <row r="245">
          <cell r="F245">
            <v>0</v>
          </cell>
        </row>
        <row r="246">
          <cell r="F246">
            <v>0</v>
          </cell>
        </row>
        <row r="247">
          <cell r="F247">
            <v>0</v>
          </cell>
        </row>
        <row r="248">
          <cell r="F248">
            <v>-43418221301</v>
          </cell>
        </row>
        <row r="249">
          <cell r="F249">
            <v>0</v>
          </cell>
        </row>
        <row r="250">
          <cell r="F250">
            <v>47858637855</v>
          </cell>
        </row>
        <row r="252">
          <cell r="F252">
            <v>0</v>
          </cell>
        </row>
        <row r="253">
          <cell r="F253">
            <v>0</v>
          </cell>
        </row>
        <row r="254">
          <cell r="F254">
            <v>0</v>
          </cell>
        </row>
        <row r="255">
          <cell r="F255">
            <v>0</v>
          </cell>
        </row>
        <row r="256">
          <cell r="F256">
            <v>0</v>
          </cell>
        </row>
        <row r="257">
          <cell r="F257">
            <v>0</v>
          </cell>
        </row>
        <row r="258">
          <cell r="F258">
            <v>0</v>
          </cell>
        </row>
        <row r="259">
          <cell r="F259">
            <v>0</v>
          </cell>
        </row>
        <row r="260">
          <cell r="F260">
            <v>0</v>
          </cell>
        </row>
        <row r="261">
          <cell r="F261">
            <v>0</v>
          </cell>
        </row>
        <row r="262">
          <cell r="F262">
            <v>0</v>
          </cell>
        </row>
        <row r="263">
          <cell r="F263">
            <v>0</v>
          </cell>
        </row>
        <row r="264">
          <cell r="F264">
            <v>0</v>
          </cell>
        </row>
        <row r="265">
          <cell r="F265">
            <v>0</v>
          </cell>
        </row>
        <row r="266">
          <cell r="F266">
            <v>0</v>
          </cell>
        </row>
        <row r="267">
          <cell r="F267">
            <v>0</v>
          </cell>
        </row>
        <row r="268">
          <cell r="F268">
            <v>0</v>
          </cell>
        </row>
        <row r="269">
          <cell r="F269">
            <v>0</v>
          </cell>
        </row>
        <row r="270">
          <cell r="F270">
            <v>0</v>
          </cell>
        </row>
        <row r="271">
          <cell r="F271">
            <v>0</v>
          </cell>
        </row>
        <row r="272">
          <cell r="F272">
            <v>889061467</v>
          </cell>
        </row>
        <row r="273">
          <cell r="F273">
            <v>0</v>
          </cell>
        </row>
        <row r="274">
          <cell r="F274">
            <v>0</v>
          </cell>
        </row>
        <row r="275">
          <cell r="F275">
            <v>0</v>
          </cell>
        </row>
        <row r="276">
          <cell r="F276">
            <v>0</v>
          </cell>
        </row>
        <row r="277">
          <cell r="F277">
            <v>0</v>
          </cell>
        </row>
        <row r="278">
          <cell r="F278">
            <v>0</v>
          </cell>
        </row>
        <row r="279">
          <cell r="F279">
            <v>0</v>
          </cell>
        </row>
        <row r="280">
          <cell r="F280">
            <v>0</v>
          </cell>
        </row>
        <row r="281">
          <cell r="F281">
            <v>0</v>
          </cell>
        </row>
        <row r="282">
          <cell r="F282">
            <v>4403603898</v>
          </cell>
        </row>
        <row r="283">
          <cell r="F283">
            <v>0</v>
          </cell>
        </row>
        <row r="284">
          <cell r="F284">
            <v>178057501</v>
          </cell>
        </row>
        <row r="285">
          <cell r="F285">
            <v>0</v>
          </cell>
        </row>
        <row r="286">
          <cell r="F286">
            <v>0</v>
          </cell>
        </row>
        <row r="287">
          <cell r="F287">
            <v>15188241000</v>
          </cell>
        </row>
        <row r="288">
          <cell r="F288">
            <v>0</v>
          </cell>
        </row>
        <row r="289">
          <cell r="F289">
            <v>0</v>
          </cell>
        </row>
        <row r="290">
          <cell r="F290">
            <v>0</v>
          </cell>
        </row>
        <row r="291">
          <cell r="F291">
            <v>0</v>
          </cell>
        </row>
        <row r="292">
          <cell r="F292">
            <v>0</v>
          </cell>
        </row>
        <row r="293">
          <cell r="F293">
            <v>15551100000</v>
          </cell>
        </row>
        <row r="294">
          <cell r="F294">
            <v>6000000000</v>
          </cell>
        </row>
        <row r="295">
          <cell r="F295">
            <v>0</v>
          </cell>
        </row>
        <row r="296">
          <cell r="F296">
            <v>10000000000</v>
          </cell>
        </row>
        <row r="297">
          <cell r="F297">
            <v>0</v>
          </cell>
        </row>
        <row r="298">
          <cell r="F298">
            <v>2000000000</v>
          </cell>
        </row>
        <row r="299">
          <cell r="F299">
            <v>0</v>
          </cell>
        </row>
        <row r="300">
          <cell r="F300">
            <v>0</v>
          </cell>
        </row>
        <row r="301">
          <cell r="F301">
            <v>0</v>
          </cell>
        </row>
        <row r="302">
          <cell r="F302">
            <v>0</v>
          </cell>
        </row>
        <row r="303">
          <cell r="F303">
            <v>1809286873</v>
          </cell>
        </row>
        <row r="304">
          <cell r="F304">
            <v>0</v>
          </cell>
        </row>
        <row r="305">
          <cell r="F305">
            <v>0</v>
          </cell>
        </row>
        <row r="306">
          <cell r="F306">
            <v>0</v>
          </cell>
        </row>
        <row r="307">
          <cell r="F307">
            <v>0</v>
          </cell>
        </row>
        <row r="308">
          <cell r="F308">
            <v>14000000000</v>
          </cell>
        </row>
        <row r="309">
          <cell r="F309">
            <v>0</v>
          </cell>
        </row>
        <row r="310">
          <cell r="F310">
            <v>0</v>
          </cell>
        </row>
        <row r="311">
          <cell r="F311">
            <v>0</v>
          </cell>
        </row>
        <row r="312">
          <cell r="F312">
            <v>21240210750</v>
          </cell>
        </row>
        <row r="313">
          <cell r="F313">
            <v>2500000000</v>
          </cell>
        </row>
        <row r="314">
          <cell r="F314">
            <v>0</v>
          </cell>
        </row>
        <row r="315">
          <cell r="F315">
            <v>5183700000</v>
          </cell>
        </row>
        <row r="316">
          <cell r="F316">
            <v>250000000</v>
          </cell>
        </row>
        <row r="317">
          <cell r="F317">
            <v>0</v>
          </cell>
        </row>
        <row r="318">
          <cell r="F318">
            <v>6073827</v>
          </cell>
        </row>
        <row r="319">
          <cell r="F319">
            <v>0</v>
          </cell>
        </row>
        <row r="320">
          <cell r="F320">
            <v>0</v>
          </cell>
        </row>
        <row r="321">
          <cell r="F321">
            <v>5183700000</v>
          </cell>
        </row>
        <row r="322">
          <cell r="F322">
            <v>4500000000</v>
          </cell>
        </row>
        <row r="323">
          <cell r="F323">
            <v>5183700000</v>
          </cell>
        </row>
        <row r="324">
          <cell r="F324">
            <v>0</v>
          </cell>
        </row>
        <row r="325">
          <cell r="F325">
            <v>440614500</v>
          </cell>
        </row>
        <row r="326">
          <cell r="F326">
            <v>0</v>
          </cell>
        </row>
        <row r="327">
          <cell r="F327">
            <v>0</v>
          </cell>
        </row>
        <row r="328">
          <cell r="F328">
            <v>3583333335</v>
          </cell>
        </row>
        <row r="329">
          <cell r="F329">
            <v>0</v>
          </cell>
        </row>
        <row r="330">
          <cell r="F330">
            <v>0</v>
          </cell>
        </row>
        <row r="331">
          <cell r="F331">
            <v>0</v>
          </cell>
        </row>
        <row r="332">
          <cell r="F332">
            <v>0</v>
          </cell>
        </row>
        <row r="333">
          <cell r="F333">
            <v>0</v>
          </cell>
        </row>
        <row r="334">
          <cell r="F334">
            <v>1500000000</v>
          </cell>
        </row>
        <row r="335">
          <cell r="F335">
            <v>0</v>
          </cell>
        </row>
        <row r="336">
          <cell r="F336">
            <v>10367400000</v>
          </cell>
        </row>
        <row r="337">
          <cell r="F337">
            <v>0</v>
          </cell>
        </row>
        <row r="338">
          <cell r="F338">
            <v>1052777761</v>
          </cell>
        </row>
        <row r="339">
          <cell r="F339">
            <v>0</v>
          </cell>
        </row>
        <row r="340">
          <cell r="F340">
            <v>103822939</v>
          </cell>
        </row>
        <row r="341">
          <cell r="F341">
            <v>0</v>
          </cell>
        </row>
        <row r="342">
          <cell r="F342">
            <v>3455800017</v>
          </cell>
        </row>
        <row r="343">
          <cell r="F343">
            <v>0</v>
          </cell>
        </row>
        <row r="344">
          <cell r="F344">
            <v>1655233446</v>
          </cell>
        </row>
        <row r="345">
          <cell r="F345">
            <v>3110220000</v>
          </cell>
        </row>
        <row r="346">
          <cell r="F346">
            <v>6865607</v>
          </cell>
        </row>
        <row r="347">
          <cell r="F347">
            <v>8273249997</v>
          </cell>
        </row>
        <row r="348">
          <cell r="F348">
            <v>0</v>
          </cell>
        </row>
        <row r="349">
          <cell r="F349">
            <v>2625000000</v>
          </cell>
        </row>
        <row r="350">
          <cell r="F350">
            <v>0</v>
          </cell>
        </row>
        <row r="351">
          <cell r="F351">
            <v>23499439983</v>
          </cell>
        </row>
        <row r="352">
          <cell r="F352">
            <v>11148650</v>
          </cell>
        </row>
        <row r="353">
          <cell r="F353">
            <v>0</v>
          </cell>
        </row>
        <row r="354">
          <cell r="F354">
            <v>750000000</v>
          </cell>
        </row>
        <row r="355">
          <cell r="F355">
            <v>888631324</v>
          </cell>
        </row>
        <row r="356">
          <cell r="F356">
            <v>518370000</v>
          </cell>
        </row>
        <row r="357">
          <cell r="F357">
            <v>175908642875</v>
          </cell>
        </row>
        <row r="359">
          <cell r="F359">
            <v>0</v>
          </cell>
        </row>
        <row r="361">
          <cell r="F361">
            <v>0</v>
          </cell>
        </row>
        <row r="362">
          <cell r="F362">
            <v>0</v>
          </cell>
        </row>
        <row r="363">
          <cell r="F363">
            <v>0</v>
          </cell>
        </row>
        <row r="364">
          <cell r="F364">
            <v>0</v>
          </cell>
        </row>
        <row r="365">
          <cell r="F365">
            <v>0</v>
          </cell>
        </row>
        <row r="366">
          <cell r="F366">
            <v>0</v>
          </cell>
        </row>
        <row r="367">
          <cell r="F367">
            <v>0</v>
          </cell>
        </row>
        <row r="368">
          <cell r="F368">
            <v>0</v>
          </cell>
        </row>
        <row r="370">
          <cell r="F370">
            <v>0</v>
          </cell>
        </row>
        <row r="371">
          <cell r="F371">
            <v>0</v>
          </cell>
        </row>
        <row r="372">
          <cell r="F372">
            <v>0</v>
          </cell>
        </row>
        <row r="373">
          <cell r="F373">
            <v>0</v>
          </cell>
        </row>
        <row r="374">
          <cell r="F374">
            <v>0</v>
          </cell>
        </row>
        <row r="376">
          <cell r="F376">
            <v>0</v>
          </cell>
        </row>
        <row r="377">
          <cell r="F377">
            <v>0</v>
          </cell>
        </row>
        <row r="378">
          <cell r="F378">
            <v>0</v>
          </cell>
        </row>
        <row r="379">
          <cell r="F379">
            <v>0</v>
          </cell>
        </row>
        <row r="380">
          <cell r="F380">
            <v>0</v>
          </cell>
        </row>
        <row r="381">
          <cell r="F381">
            <v>0</v>
          </cell>
        </row>
        <row r="382">
          <cell r="F382">
            <v>0</v>
          </cell>
        </row>
        <row r="383">
          <cell r="F383">
            <v>0</v>
          </cell>
        </row>
        <row r="384">
          <cell r="F384">
            <v>0</v>
          </cell>
        </row>
        <row r="385">
          <cell r="F385">
            <v>0</v>
          </cell>
        </row>
        <row r="386">
          <cell r="F386">
            <v>0</v>
          </cell>
        </row>
        <row r="387">
          <cell r="F387">
            <v>0</v>
          </cell>
        </row>
        <row r="388">
          <cell r="F388">
            <v>5668791</v>
          </cell>
        </row>
        <row r="389">
          <cell r="F389">
            <v>0</v>
          </cell>
        </row>
        <row r="390">
          <cell r="F390">
            <v>0</v>
          </cell>
        </row>
        <row r="391">
          <cell r="F391">
            <v>0</v>
          </cell>
        </row>
        <row r="392">
          <cell r="F392">
            <v>0</v>
          </cell>
        </row>
        <row r="393">
          <cell r="F393">
            <v>0</v>
          </cell>
        </row>
        <row r="394">
          <cell r="F394">
            <v>0</v>
          </cell>
        </row>
        <row r="395">
          <cell r="F395">
            <v>-633344</v>
          </cell>
        </row>
        <row r="396">
          <cell r="F396">
            <v>0</v>
          </cell>
        </row>
        <row r="397">
          <cell r="F397">
            <v>0</v>
          </cell>
        </row>
        <row r="398">
          <cell r="F398">
            <v>0</v>
          </cell>
        </row>
        <row r="399">
          <cell r="F399">
            <v>0</v>
          </cell>
        </row>
        <row r="400">
          <cell r="F400">
            <v>3542499</v>
          </cell>
        </row>
        <row r="401">
          <cell r="F401">
            <v>0</v>
          </cell>
        </row>
        <row r="402">
          <cell r="F402">
            <v>0</v>
          </cell>
        </row>
        <row r="403">
          <cell r="F403">
            <v>37442746</v>
          </cell>
        </row>
        <row r="404">
          <cell r="F404">
            <v>0</v>
          </cell>
        </row>
        <row r="405">
          <cell r="F405">
            <v>0</v>
          </cell>
        </row>
        <row r="406">
          <cell r="F406">
            <v>0</v>
          </cell>
        </row>
        <row r="407">
          <cell r="F407">
            <v>0</v>
          </cell>
        </row>
        <row r="408">
          <cell r="F408">
            <v>-600658</v>
          </cell>
        </row>
        <row r="409">
          <cell r="F409">
            <v>0</v>
          </cell>
        </row>
        <row r="410">
          <cell r="F410">
            <v>0</v>
          </cell>
        </row>
        <row r="411">
          <cell r="F411">
            <v>-7191451</v>
          </cell>
        </row>
        <row r="412">
          <cell r="F412">
            <v>341272103</v>
          </cell>
        </row>
        <row r="413">
          <cell r="F413">
            <v>501041095</v>
          </cell>
        </row>
        <row r="414">
          <cell r="F414">
            <v>0</v>
          </cell>
        </row>
        <row r="415">
          <cell r="F415">
            <v>160273974</v>
          </cell>
        </row>
        <row r="416">
          <cell r="F416">
            <v>0</v>
          </cell>
        </row>
        <row r="417">
          <cell r="F417">
            <v>0</v>
          </cell>
        </row>
        <row r="418">
          <cell r="F418">
            <v>0</v>
          </cell>
        </row>
        <row r="419">
          <cell r="F419">
            <v>348152895</v>
          </cell>
        </row>
        <row r="420">
          <cell r="F420">
            <v>0</v>
          </cell>
        </row>
        <row r="421">
          <cell r="F421">
            <v>0</v>
          </cell>
        </row>
        <row r="422">
          <cell r="F422">
            <v>0</v>
          </cell>
        </row>
        <row r="423">
          <cell r="F423">
            <v>52663127</v>
          </cell>
        </row>
        <row r="424">
          <cell r="F424">
            <v>0</v>
          </cell>
        </row>
        <row r="425">
          <cell r="F425">
            <v>73972603</v>
          </cell>
        </row>
        <row r="426">
          <cell r="F426">
            <v>0</v>
          </cell>
        </row>
        <row r="427">
          <cell r="F427">
            <v>0</v>
          </cell>
        </row>
        <row r="428">
          <cell r="F428">
            <v>-218567548</v>
          </cell>
        </row>
        <row r="429">
          <cell r="F429">
            <v>-264942465</v>
          </cell>
        </row>
        <row r="430">
          <cell r="F430">
            <v>0</v>
          </cell>
        </row>
        <row r="431">
          <cell r="F431">
            <v>-130000001</v>
          </cell>
        </row>
        <row r="432">
          <cell r="F432">
            <v>0</v>
          </cell>
        </row>
        <row r="433">
          <cell r="F433">
            <v>0</v>
          </cell>
        </row>
        <row r="434">
          <cell r="F434">
            <v>0</v>
          </cell>
        </row>
        <row r="435">
          <cell r="F435">
            <v>-147745351</v>
          </cell>
        </row>
        <row r="436">
          <cell r="F436">
            <v>0</v>
          </cell>
        </row>
        <row r="437">
          <cell r="F437">
            <v>0</v>
          </cell>
        </row>
        <row r="438">
          <cell r="F438">
            <v>-24958257</v>
          </cell>
        </row>
        <row r="439">
          <cell r="F439">
            <v>0</v>
          </cell>
        </row>
        <row r="440">
          <cell r="F440">
            <v>-26136987</v>
          </cell>
        </row>
        <row r="441">
          <cell r="F441">
            <v>0</v>
          </cell>
        </row>
        <row r="442">
          <cell r="F442">
            <v>0</v>
          </cell>
        </row>
        <row r="443">
          <cell r="F443">
            <v>671139963</v>
          </cell>
        </row>
        <row r="444">
          <cell r="F444">
            <v>76290411</v>
          </cell>
        </row>
        <row r="445">
          <cell r="F445">
            <v>192435998</v>
          </cell>
        </row>
        <row r="446">
          <cell r="F446">
            <v>0</v>
          </cell>
        </row>
        <row r="447">
          <cell r="F447">
            <v>6164383</v>
          </cell>
        </row>
        <row r="448">
          <cell r="F448">
            <v>587486864</v>
          </cell>
        </row>
        <row r="449">
          <cell r="F449">
            <v>46232877</v>
          </cell>
        </row>
        <row r="450">
          <cell r="F450">
            <v>194481736</v>
          </cell>
        </row>
        <row r="451">
          <cell r="F451">
            <v>0</v>
          </cell>
        </row>
        <row r="452">
          <cell r="F452">
            <v>-471025039</v>
          </cell>
        </row>
        <row r="453">
          <cell r="F453">
            <v>-21797260</v>
          </cell>
        </row>
        <row r="454">
          <cell r="F454">
            <v>-152670643</v>
          </cell>
        </row>
        <row r="455">
          <cell r="F455">
            <v>0</v>
          </cell>
        </row>
        <row r="456">
          <cell r="F456">
            <v>-5178082</v>
          </cell>
        </row>
        <row r="457">
          <cell r="F457">
            <v>-221188790</v>
          </cell>
        </row>
        <row r="458">
          <cell r="F458">
            <v>-39554795</v>
          </cell>
        </row>
        <row r="459">
          <cell r="F459">
            <v>-169091325</v>
          </cell>
        </row>
        <row r="460">
          <cell r="F460">
            <v>0</v>
          </cell>
        </row>
        <row r="461">
          <cell r="F461">
            <v>1184510907</v>
          </cell>
        </row>
        <row r="462">
          <cell r="F462">
            <v>465203</v>
          </cell>
        </row>
        <row r="463">
          <cell r="F463">
            <v>0</v>
          </cell>
        </row>
        <row r="464">
          <cell r="F464">
            <v>0</v>
          </cell>
        </row>
        <row r="465">
          <cell r="F465">
            <v>477635822</v>
          </cell>
        </row>
        <row r="466">
          <cell r="F466">
            <v>0</v>
          </cell>
        </row>
        <row r="467">
          <cell r="F467">
            <v>127500000</v>
          </cell>
        </row>
        <row r="468">
          <cell r="F468">
            <v>220550553</v>
          </cell>
        </row>
        <row r="469">
          <cell r="F469">
            <v>0</v>
          </cell>
        </row>
        <row r="470">
          <cell r="F470">
            <v>-929842101</v>
          </cell>
        </row>
        <row r="471">
          <cell r="F471">
            <v>-465203</v>
          </cell>
        </row>
        <row r="472">
          <cell r="F472">
            <v>0</v>
          </cell>
        </row>
        <row r="473">
          <cell r="F473">
            <v>0</v>
          </cell>
        </row>
        <row r="474">
          <cell r="F474">
            <v>-444917513</v>
          </cell>
        </row>
        <row r="475">
          <cell r="F475">
            <v>0</v>
          </cell>
        </row>
        <row r="476">
          <cell r="F476">
            <v>-53445205</v>
          </cell>
        </row>
        <row r="477">
          <cell r="F477">
            <v>-209254177</v>
          </cell>
        </row>
        <row r="478">
          <cell r="F478">
            <v>0</v>
          </cell>
        </row>
        <row r="479">
          <cell r="F479">
            <v>0</v>
          </cell>
        </row>
        <row r="480">
          <cell r="F480">
            <v>1572415213</v>
          </cell>
        </row>
        <row r="481">
          <cell r="F481">
            <v>34442877</v>
          </cell>
        </row>
        <row r="482">
          <cell r="F482">
            <v>398843</v>
          </cell>
        </row>
        <row r="483">
          <cell r="F483">
            <v>68541992</v>
          </cell>
        </row>
        <row r="484">
          <cell r="F484">
            <v>0</v>
          </cell>
        </row>
        <row r="485">
          <cell r="F485">
            <v>-1043462792</v>
          </cell>
        </row>
        <row r="486">
          <cell r="F486">
            <v>-18167672</v>
          </cell>
        </row>
        <row r="487">
          <cell r="F487">
            <v>-362495</v>
          </cell>
        </row>
        <row r="488">
          <cell r="F488">
            <v>-64909877</v>
          </cell>
        </row>
        <row r="489">
          <cell r="F489">
            <v>0</v>
          </cell>
        </row>
        <row r="490">
          <cell r="F490">
            <v>2318614444</v>
          </cell>
        </row>
        <row r="492">
          <cell r="F492">
            <v>0</v>
          </cell>
        </row>
        <row r="494">
          <cell r="F494">
            <v>0</v>
          </cell>
        </row>
        <row r="496">
          <cell r="F496">
            <v>0</v>
          </cell>
        </row>
        <row r="497">
          <cell r="F497">
            <v>0</v>
          </cell>
        </row>
        <row r="498">
          <cell r="F498">
            <v>0</v>
          </cell>
        </row>
        <row r="499">
          <cell r="F499">
            <v>0</v>
          </cell>
        </row>
        <row r="500">
          <cell r="F500">
            <v>0</v>
          </cell>
        </row>
        <row r="501">
          <cell r="F501">
            <v>0</v>
          </cell>
        </row>
        <row r="502">
          <cell r="F502">
            <v>0</v>
          </cell>
        </row>
        <row r="503">
          <cell r="F503">
            <v>0</v>
          </cell>
        </row>
        <row r="504">
          <cell r="F504">
            <v>0</v>
          </cell>
        </row>
        <row r="505">
          <cell r="F505">
            <v>0</v>
          </cell>
        </row>
        <row r="506">
          <cell r="F506">
            <v>0</v>
          </cell>
        </row>
        <row r="507">
          <cell r="F507">
            <v>0</v>
          </cell>
        </row>
        <row r="508">
          <cell r="F508">
            <v>0</v>
          </cell>
        </row>
        <row r="509">
          <cell r="F509">
            <v>0</v>
          </cell>
        </row>
        <row r="510">
          <cell r="F510">
            <v>0</v>
          </cell>
        </row>
        <row r="511">
          <cell r="F511">
            <v>0</v>
          </cell>
        </row>
        <row r="512">
          <cell r="F512">
            <v>0</v>
          </cell>
        </row>
        <row r="513">
          <cell r="F513">
            <v>0</v>
          </cell>
        </row>
        <row r="514">
          <cell r="F514">
            <v>0</v>
          </cell>
        </row>
        <row r="515">
          <cell r="F515">
            <v>0</v>
          </cell>
        </row>
        <row r="516">
          <cell r="F516">
            <v>0</v>
          </cell>
        </row>
        <row r="517">
          <cell r="F517">
            <v>0</v>
          </cell>
        </row>
        <row r="518">
          <cell r="F518">
            <v>0</v>
          </cell>
        </row>
        <row r="519">
          <cell r="F519">
            <v>0</v>
          </cell>
        </row>
        <row r="520">
          <cell r="F520">
            <v>0</v>
          </cell>
        </row>
        <row r="521">
          <cell r="F521">
            <v>0</v>
          </cell>
        </row>
        <row r="522">
          <cell r="F522">
            <v>0</v>
          </cell>
        </row>
        <row r="523">
          <cell r="F523">
            <v>3639263238</v>
          </cell>
        </row>
        <row r="524">
          <cell r="F524">
            <v>10000000</v>
          </cell>
        </row>
        <row r="525">
          <cell r="F525">
            <v>0</v>
          </cell>
        </row>
        <row r="526">
          <cell r="F526">
            <v>640000000</v>
          </cell>
        </row>
        <row r="527">
          <cell r="F527">
            <v>1373680500</v>
          </cell>
        </row>
        <row r="528">
          <cell r="F528">
            <v>0</v>
          </cell>
        </row>
        <row r="529">
          <cell r="F529">
            <v>0</v>
          </cell>
        </row>
        <row r="530">
          <cell r="F530">
            <v>763689121</v>
          </cell>
        </row>
        <row r="531">
          <cell r="F531">
            <v>0</v>
          </cell>
        </row>
        <row r="532">
          <cell r="F532">
            <v>0</v>
          </cell>
        </row>
        <row r="533">
          <cell r="F533">
            <v>0</v>
          </cell>
        </row>
        <row r="534">
          <cell r="F534">
            <v>0</v>
          </cell>
        </row>
        <row r="535">
          <cell r="F535">
            <v>1752882709</v>
          </cell>
        </row>
        <row r="536">
          <cell r="F536">
            <v>0</v>
          </cell>
        </row>
        <row r="537">
          <cell r="F537">
            <v>0</v>
          </cell>
        </row>
        <row r="538">
          <cell r="F538">
            <v>0</v>
          </cell>
        </row>
        <row r="539">
          <cell r="F539">
            <v>0</v>
          </cell>
        </row>
        <row r="540">
          <cell r="F540">
            <v>0</v>
          </cell>
        </row>
        <row r="541">
          <cell r="F541">
            <v>0</v>
          </cell>
        </row>
        <row r="542">
          <cell r="F542">
            <v>0</v>
          </cell>
        </row>
        <row r="543">
          <cell r="F543">
            <v>0</v>
          </cell>
        </row>
        <row r="544">
          <cell r="F544">
            <v>0</v>
          </cell>
        </row>
        <row r="545">
          <cell r="F545">
            <v>0</v>
          </cell>
        </row>
        <row r="546">
          <cell r="F546">
            <v>0</v>
          </cell>
        </row>
        <row r="547">
          <cell r="F547">
            <v>0</v>
          </cell>
        </row>
        <row r="548">
          <cell r="F548">
            <v>0</v>
          </cell>
        </row>
        <row r="549">
          <cell r="F549">
            <v>0</v>
          </cell>
        </row>
        <row r="550">
          <cell r="F550">
            <v>0</v>
          </cell>
        </row>
        <row r="551">
          <cell r="F551">
            <v>0</v>
          </cell>
        </row>
        <row r="552">
          <cell r="F552">
            <v>0</v>
          </cell>
        </row>
        <row r="553">
          <cell r="F553">
            <v>0</v>
          </cell>
        </row>
        <row r="554">
          <cell r="F554">
            <v>0</v>
          </cell>
        </row>
        <row r="555">
          <cell r="F555">
            <v>0</v>
          </cell>
        </row>
        <row r="556">
          <cell r="F556">
            <v>0</v>
          </cell>
        </row>
        <row r="557">
          <cell r="F557">
            <v>0</v>
          </cell>
        </row>
        <row r="558">
          <cell r="F558">
            <v>0</v>
          </cell>
        </row>
        <row r="559">
          <cell r="F559">
            <v>0</v>
          </cell>
        </row>
        <row r="560">
          <cell r="F560">
            <v>0</v>
          </cell>
        </row>
        <row r="561">
          <cell r="F561">
            <v>0</v>
          </cell>
        </row>
        <row r="562">
          <cell r="F562">
            <v>0</v>
          </cell>
        </row>
        <row r="563">
          <cell r="F563">
            <v>0</v>
          </cell>
        </row>
        <row r="564">
          <cell r="F564">
            <v>0</v>
          </cell>
        </row>
        <row r="565">
          <cell r="F565">
            <v>235225417</v>
          </cell>
        </row>
        <row r="566">
          <cell r="F566">
            <v>0</v>
          </cell>
        </row>
        <row r="567">
          <cell r="F567">
            <v>0</v>
          </cell>
        </row>
        <row r="568">
          <cell r="F568">
            <v>0</v>
          </cell>
        </row>
        <row r="569">
          <cell r="F569">
            <v>0</v>
          </cell>
        </row>
        <row r="570">
          <cell r="F570">
            <v>0</v>
          </cell>
        </row>
        <row r="571">
          <cell r="F571">
            <v>0</v>
          </cell>
        </row>
        <row r="572">
          <cell r="F572">
            <v>0</v>
          </cell>
        </row>
        <row r="573">
          <cell r="F573">
            <v>0</v>
          </cell>
        </row>
        <row r="574">
          <cell r="F574">
            <v>0</v>
          </cell>
        </row>
        <row r="575">
          <cell r="F575">
            <v>0</v>
          </cell>
        </row>
        <row r="576">
          <cell r="F576">
            <v>0</v>
          </cell>
        </row>
        <row r="577">
          <cell r="F577">
            <v>0</v>
          </cell>
        </row>
        <row r="578">
          <cell r="F578">
            <v>0</v>
          </cell>
        </row>
        <row r="579">
          <cell r="F579">
            <v>0</v>
          </cell>
        </row>
        <row r="580">
          <cell r="F580">
            <v>0</v>
          </cell>
        </row>
        <row r="581">
          <cell r="F581">
            <v>0</v>
          </cell>
        </row>
        <row r="582">
          <cell r="F582">
            <v>0</v>
          </cell>
        </row>
        <row r="583">
          <cell r="F583">
            <v>0</v>
          </cell>
        </row>
        <row r="584">
          <cell r="F584">
            <v>0</v>
          </cell>
        </row>
        <row r="585">
          <cell r="F585">
            <v>0</v>
          </cell>
        </row>
        <row r="586">
          <cell r="F586">
            <v>0</v>
          </cell>
        </row>
        <row r="587">
          <cell r="F587">
            <v>0</v>
          </cell>
        </row>
        <row r="588">
          <cell r="F588">
            <v>0</v>
          </cell>
        </row>
        <row r="589">
          <cell r="F589">
            <v>9543603856</v>
          </cell>
        </row>
        <row r="590">
          <cell r="F590">
            <v>39707871914</v>
          </cell>
        </row>
        <row r="591">
          <cell r="F591">
            <v>2879895250</v>
          </cell>
        </row>
        <row r="592">
          <cell r="F592">
            <v>7174438545</v>
          </cell>
        </row>
        <row r="593">
          <cell r="F593">
            <v>0</v>
          </cell>
        </row>
        <row r="594">
          <cell r="F594">
            <v>0</v>
          </cell>
        </row>
        <row r="595">
          <cell r="F595">
            <v>174795135936</v>
          </cell>
        </row>
        <row r="596">
          <cell r="F596">
            <v>0</v>
          </cell>
        </row>
        <row r="597">
          <cell r="F597">
            <v>0</v>
          </cell>
        </row>
        <row r="598">
          <cell r="F598">
            <v>0</v>
          </cell>
        </row>
        <row r="599">
          <cell r="F599">
            <v>0</v>
          </cell>
        </row>
        <row r="600">
          <cell r="F600">
            <v>0</v>
          </cell>
        </row>
        <row r="601">
          <cell r="F601">
            <v>0</v>
          </cell>
        </row>
        <row r="602">
          <cell r="F602">
            <v>1525839784</v>
          </cell>
        </row>
        <row r="603">
          <cell r="F603">
            <v>4459196386</v>
          </cell>
        </row>
        <row r="604">
          <cell r="F604">
            <v>851384494</v>
          </cell>
        </row>
        <row r="605">
          <cell r="F605">
            <v>120706912</v>
          </cell>
        </row>
        <row r="606">
          <cell r="F606">
            <v>1761332300</v>
          </cell>
        </row>
        <row r="607">
          <cell r="F607">
            <v>27412135258</v>
          </cell>
        </row>
        <row r="608">
          <cell r="F608">
            <v>45582750</v>
          </cell>
        </row>
        <row r="609">
          <cell r="F609">
            <v>1130046600</v>
          </cell>
        </row>
        <row r="610">
          <cell r="F610">
            <v>2829690000</v>
          </cell>
        </row>
        <row r="611">
          <cell r="F611">
            <v>0</v>
          </cell>
        </row>
        <row r="612">
          <cell r="F612">
            <v>0</v>
          </cell>
        </row>
        <row r="613">
          <cell r="F613">
            <v>0</v>
          </cell>
        </row>
        <row r="614">
          <cell r="F614">
            <v>0</v>
          </cell>
        </row>
        <row r="615">
          <cell r="F615">
            <v>0</v>
          </cell>
        </row>
        <row r="616">
          <cell r="F616">
            <v>0</v>
          </cell>
        </row>
        <row r="617">
          <cell r="F617">
            <v>658600000</v>
          </cell>
        </row>
        <row r="618">
          <cell r="F618">
            <v>0</v>
          </cell>
        </row>
        <row r="619">
          <cell r="F619">
            <v>0</v>
          </cell>
        </row>
        <row r="620">
          <cell r="F620">
            <v>3524916000</v>
          </cell>
        </row>
        <row r="621">
          <cell r="F621">
            <v>3612151436</v>
          </cell>
        </row>
        <row r="622">
          <cell r="F622">
            <v>0</v>
          </cell>
        </row>
        <row r="623">
          <cell r="F623">
            <v>0</v>
          </cell>
        </row>
        <row r="624">
          <cell r="F624">
            <v>383000000</v>
          </cell>
        </row>
        <row r="625">
          <cell r="F625">
            <v>0</v>
          </cell>
        </row>
        <row r="626">
          <cell r="F626">
            <v>0</v>
          </cell>
        </row>
        <row r="627">
          <cell r="F627">
            <v>0</v>
          </cell>
        </row>
        <row r="628">
          <cell r="F628">
            <v>0</v>
          </cell>
        </row>
        <row r="629">
          <cell r="F629">
            <v>0</v>
          </cell>
        </row>
        <row r="630">
          <cell r="F630">
            <v>0</v>
          </cell>
        </row>
        <row r="631">
          <cell r="F631">
            <v>7360854000</v>
          </cell>
        </row>
        <row r="632">
          <cell r="F632">
            <v>0</v>
          </cell>
        </row>
        <row r="633">
          <cell r="F633">
            <v>0</v>
          </cell>
        </row>
        <row r="634">
          <cell r="F634">
            <v>0</v>
          </cell>
        </row>
        <row r="635">
          <cell r="F635">
            <v>25918500000</v>
          </cell>
        </row>
        <row r="636">
          <cell r="F636">
            <v>0</v>
          </cell>
        </row>
        <row r="637">
          <cell r="F637">
            <v>0</v>
          </cell>
        </row>
        <row r="638">
          <cell r="F638">
            <v>0</v>
          </cell>
        </row>
        <row r="639">
          <cell r="F639">
            <v>0</v>
          </cell>
        </row>
        <row r="640">
          <cell r="F640">
            <v>0</v>
          </cell>
        </row>
        <row r="641">
          <cell r="F641">
            <v>0</v>
          </cell>
        </row>
        <row r="642">
          <cell r="F642">
            <v>0</v>
          </cell>
        </row>
        <row r="643">
          <cell r="F643">
            <v>10367400000</v>
          </cell>
        </row>
        <row r="644">
          <cell r="F644">
            <v>0</v>
          </cell>
        </row>
        <row r="645">
          <cell r="F645">
            <v>0</v>
          </cell>
        </row>
        <row r="646">
          <cell r="F646">
            <v>0</v>
          </cell>
        </row>
        <row r="647">
          <cell r="F647">
            <v>0</v>
          </cell>
        </row>
        <row r="648">
          <cell r="F648">
            <v>0</v>
          </cell>
        </row>
        <row r="649">
          <cell r="F649">
            <v>0</v>
          </cell>
        </row>
        <row r="650">
          <cell r="F650">
            <v>0</v>
          </cell>
        </row>
        <row r="651">
          <cell r="F651">
            <v>0</v>
          </cell>
        </row>
        <row r="652">
          <cell r="F652">
            <v>950000000</v>
          </cell>
        </row>
        <row r="653">
          <cell r="F653">
            <v>0</v>
          </cell>
        </row>
        <row r="654">
          <cell r="F654">
            <v>0</v>
          </cell>
        </row>
        <row r="655">
          <cell r="F655">
            <v>254001300</v>
          </cell>
        </row>
        <row r="656">
          <cell r="F656">
            <v>0</v>
          </cell>
        </row>
        <row r="657">
          <cell r="F657">
            <v>5028189000</v>
          </cell>
        </row>
        <row r="658">
          <cell r="F658">
            <v>0</v>
          </cell>
        </row>
        <row r="659">
          <cell r="F659">
            <v>0</v>
          </cell>
        </row>
        <row r="660">
          <cell r="F660">
            <v>0</v>
          </cell>
        </row>
        <row r="661">
          <cell r="F661">
            <v>0</v>
          </cell>
        </row>
        <row r="662">
          <cell r="F662">
            <v>0</v>
          </cell>
        </row>
        <row r="663">
          <cell r="F663">
            <v>0</v>
          </cell>
        </row>
        <row r="664">
          <cell r="F664">
            <v>0</v>
          </cell>
        </row>
        <row r="665">
          <cell r="F665">
            <v>0</v>
          </cell>
        </row>
        <row r="666">
          <cell r="F666">
            <v>12959250</v>
          </cell>
        </row>
        <row r="667">
          <cell r="F667">
            <v>6890726</v>
          </cell>
        </row>
        <row r="668">
          <cell r="F668">
            <v>0</v>
          </cell>
        </row>
        <row r="669">
          <cell r="F669">
            <v>0</v>
          </cell>
        </row>
        <row r="670">
          <cell r="F670">
            <v>0</v>
          </cell>
        </row>
        <row r="671">
          <cell r="F671">
            <v>0</v>
          </cell>
        </row>
        <row r="672">
          <cell r="F672">
            <v>0</v>
          </cell>
        </row>
        <row r="673">
          <cell r="F673">
            <v>0</v>
          </cell>
        </row>
        <row r="674">
          <cell r="F674">
            <v>0</v>
          </cell>
        </row>
        <row r="675">
          <cell r="F675">
            <v>0</v>
          </cell>
        </row>
        <row r="676">
          <cell r="F676">
            <v>0</v>
          </cell>
        </row>
        <row r="677">
          <cell r="F677">
            <v>0</v>
          </cell>
        </row>
        <row r="678">
          <cell r="F678">
            <v>0</v>
          </cell>
        </row>
        <row r="679">
          <cell r="F679">
            <v>0</v>
          </cell>
        </row>
        <row r="680">
          <cell r="F680">
            <v>0</v>
          </cell>
        </row>
        <row r="681">
          <cell r="F681">
            <v>0</v>
          </cell>
        </row>
        <row r="682">
          <cell r="F682">
            <v>0</v>
          </cell>
        </row>
        <row r="683">
          <cell r="F683">
            <v>0</v>
          </cell>
        </row>
        <row r="684">
          <cell r="F684">
            <v>0</v>
          </cell>
        </row>
        <row r="685">
          <cell r="F685">
            <v>0</v>
          </cell>
        </row>
        <row r="686">
          <cell r="F686">
            <v>0</v>
          </cell>
        </row>
        <row r="687">
          <cell r="F687">
            <v>0</v>
          </cell>
        </row>
        <row r="688">
          <cell r="F688">
            <v>0</v>
          </cell>
        </row>
        <row r="689">
          <cell r="F689">
            <v>0</v>
          </cell>
        </row>
        <row r="690">
          <cell r="F690">
            <v>0</v>
          </cell>
        </row>
        <row r="691">
          <cell r="F691">
            <v>0</v>
          </cell>
        </row>
        <row r="692">
          <cell r="F692">
            <v>0</v>
          </cell>
        </row>
        <row r="693">
          <cell r="F693">
            <v>0</v>
          </cell>
        </row>
        <row r="694">
          <cell r="F694">
            <v>0</v>
          </cell>
        </row>
        <row r="695">
          <cell r="F695">
            <v>0</v>
          </cell>
        </row>
        <row r="696">
          <cell r="F696">
            <v>0</v>
          </cell>
        </row>
        <row r="697">
          <cell r="F697">
            <v>0</v>
          </cell>
        </row>
        <row r="698">
          <cell r="F698">
            <v>0</v>
          </cell>
        </row>
        <row r="699">
          <cell r="F699">
            <v>297853329</v>
          </cell>
        </row>
        <row r="700">
          <cell r="F700">
            <v>16403357</v>
          </cell>
        </row>
        <row r="701">
          <cell r="F701">
            <v>397727469</v>
          </cell>
        </row>
        <row r="702">
          <cell r="F702">
            <v>2356395120</v>
          </cell>
        </row>
        <row r="703">
          <cell r="F703">
            <v>396416978</v>
          </cell>
        </row>
        <row r="704">
          <cell r="F704">
            <v>4814210386</v>
          </cell>
        </row>
        <row r="705">
          <cell r="F705">
            <v>43588698219</v>
          </cell>
        </row>
        <row r="706">
          <cell r="F706">
            <v>57998244</v>
          </cell>
        </row>
        <row r="707">
          <cell r="F707">
            <v>18282891498</v>
          </cell>
        </row>
        <row r="708">
          <cell r="F708">
            <v>825582813</v>
          </cell>
        </row>
        <row r="709">
          <cell r="F709">
            <v>0</v>
          </cell>
        </row>
        <row r="710">
          <cell r="F710">
            <v>0</v>
          </cell>
        </row>
        <row r="711">
          <cell r="F711">
            <v>0</v>
          </cell>
        </row>
        <row r="712">
          <cell r="F712">
            <v>0</v>
          </cell>
        </row>
        <row r="713">
          <cell r="F713">
            <v>0</v>
          </cell>
        </row>
        <row r="714">
          <cell r="F714">
            <v>250000000</v>
          </cell>
        </row>
        <row r="715">
          <cell r="F715">
            <v>829392000</v>
          </cell>
        </row>
        <row r="716">
          <cell r="F716">
            <v>550000000</v>
          </cell>
        </row>
        <row r="717">
          <cell r="F717">
            <v>0</v>
          </cell>
        </row>
        <row r="718">
          <cell r="F718">
            <v>0</v>
          </cell>
        </row>
        <row r="719">
          <cell r="F719">
            <v>21690454025</v>
          </cell>
        </row>
        <row r="720">
          <cell r="F720">
            <v>21194203042</v>
          </cell>
        </row>
        <row r="721">
          <cell r="F721">
            <v>0</v>
          </cell>
        </row>
        <row r="722">
          <cell r="F722">
            <v>0</v>
          </cell>
        </row>
        <row r="723">
          <cell r="F723">
            <v>504720000</v>
          </cell>
        </row>
        <row r="724">
          <cell r="F724">
            <v>0</v>
          </cell>
        </row>
        <row r="725">
          <cell r="F725">
            <v>0</v>
          </cell>
        </row>
        <row r="726">
          <cell r="F726">
            <v>0</v>
          </cell>
        </row>
        <row r="727">
          <cell r="F727">
            <v>0</v>
          </cell>
        </row>
        <row r="728">
          <cell r="F728">
            <v>0</v>
          </cell>
        </row>
        <row r="729">
          <cell r="F729">
            <v>11789807280</v>
          </cell>
        </row>
        <row r="730">
          <cell r="F730">
            <v>275000000</v>
          </cell>
        </row>
        <row r="731">
          <cell r="F731">
            <v>55303319766</v>
          </cell>
        </row>
        <row r="732">
          <cell r="F732">
            <v>0</v>
          </cell>
        </row>
        <row r="733">
          <cell r="F733">
            <v>0</v>
          </cell>
        </row>
        <row r="734">
          <cell r="F734">
            <v>0</v>
          </cell>
        </row>
        <row r="735">
          <cell r="F735">
            <v>0</v>
          </cell>
        </row>
        <row r="736">
          <cell r="F736">
            <v>0</v>
          </cell>
        </row>
        <row r="737">
          <cell r="F737">
            <v>0</v>
          </cell>
        </row>
        <row r="738">
          <cell r="F738">
            <v>80999999</v>
          </cell>
        </row>
        <row r="739">
          <cell r="F739">
            <v>0</v>
          </cell>
        </row>
        <row r="740">
          <cell r="F740">
            <v>0</v>
          </cell>
        </row>
        <row r="741">
          <cell r="F741">
            <v>0</v>
          </cell>
        </row>
        <row r="742">
          <cell r="F742">
            <v>0</v>
          </cell>
        </row>
        <row r="743">
          <cell r="F743">
            <v>2000908200</v>
          </cell>
        </row>
        <row r="744">
          <cell r="F744">
            <v>3401800000</v>
          </cell>
        </row>
        <row r="745">
          <cell r="F745">
            <v>0</v>
          </cell>
        </row>
        <row r="746">
          <cell r="F746">
            <v>0</v>
          </cell>
        </row>
        <row r="747">
          <cell r="F747">
            <v>0</v>
          </cell>
        </row>
        <row r="748">
          <cell r="F748">
            <v>0</v>
          </cell>
        </row>
        <row r="749">
          <cell r="F749">
            <v>0</v>
          </cell>
        </row>
        <row r="750">
          <cell r="F750">
            <v>0</v>
          </cell>
        </row>
        <row r="751">
          <cell r="F751">
            <v>3221669550</v>
          </cell>
        </row>
        <row r="752">
          <cell r="F752">
            <v>0</v>
          </cell>
        </row>
        <row r="753">
          <cell r="F753">
            <v>0</v>
          </cell>
        </row>
        <row r="754">
          <cell r="F754">
            <v>0</v>
          </cell>
        </row>
        <row r="755">
          <cell r="F755">
            <v>0</v>
          </cell>
        </row>
        <row r="756">
          <cell r="F756">
            <v>797154570</v>
          </cell>
        </row>
        <row r="757">
          <cell r="F757">
            <v>0</v>
          </cell>
        </row>
        <row r="758">
          <cell r="F758">
            <v>0</v>
          </cell>
        </row>
        <row r="759">
          <cell r="F759">
            <v>0</v>
          </cell>
        </row>
        <row r="760">
          <cell r="F760">
            <v>0</v>
          </cell>
        </row>
        <row r="761">
          <cell r="F761">
            <v>0</v>
          </cell>
        </row>
        <row r="762">
          <cell r="F762">
            <v>0</v>
          </cell>
        </row>
        <row r="763">
          <cell r="F763">
            <v>0</v>
          </cell>
        </row>
        <row r="764">
          <cell r="F764">
            <v>0</v>
          </cell>
        </row>
        <row r="765">
          <cell r="F765">
            <v>0</v>
          </cell>
        </row>
        <row r="766">
          <cell r="F766">
            <v>0</v>
          </cell>
        </row>
        <row r="767">
          <cell r="F767">
            <v>90365602</v>
          </cell>
        </row>
        <row r="768">
          <cell r="F768">
            <v>0</v>
          </cell>
        </row>
        <row r="769">
          <cell r="F769">
            <v>0</v>
          </cell>
        </row>
        <row r="770">
          <cell r="F770">
            <v>0</v>
          </cell>
        </row>
        <row r="771">
          <cell r="F771">
            <v>0</v>
          </cell>
        </row>
        <row r="772">
          <cell r="F772">
            <v>0</v>
          </cell>
        </row>
        <row r="773">
          <cell r="F773">
            <v>0</v>
          </cell>
        </row>
        <row r="774">
          <cell r="F774">
            <v>0</v>
          </cell>
        </row>
        <row r="775">
          <cell r="F775">
            <v>0</v>
          </cell>
        </row>
        <row r="776">
          <cell r="F776">
            <v>0</v>
          </cell>
        </row>
        <row r="777">
          <cell r="F777">
            <v>0</v>
          </cell>
        </row>
        <row r="778">
          <cell r="F778">
            <v>407433650</v>
          </cell>
        </row>
        <row r="779">
          <cell r="F779">
            <v>0</v>
          </cell>
        </row>
        <row r="780">
          <cell r="F780">
            <v>0</v>
          </cell>
        </row>
        <row r="781">
          <cell r="F781">
            <v>0</v>
          </cell>
        </row>
        <row r="782">
          <cell r="F782">
            <v>0</v>
          </cell>
        </row>
        <row r="783">
          <cell r="F783">
            <v>0</v>
          </cell>
        </row>
        <row r="784">
          <cell r="F784">
            <v>0</v>
          </cell>
        </row>
        <row r="785">
          <cell r="F785">
            <v>0</v>
          </cell>
        </row>
        <row r="786">
          <cell r="F786">
            <v>0</v>
          </cell>
        </row>
        <row r="787">
          <cell r="F787">
            <v>0</v>
          </cell>
        </row>
        <row r="788">
          <cell r="F788">
            <v>0</v>
          </cell>
        </row>
        <row r="789">
          <cell r="F789">
            <v>0</v>
          </cell>
        </row>
        <row r="790">
          <cell r="F790">
            <v>0</v>
          </cell>
        </row>
        <row r="791">
          <cell r="F791">
            <v>11572091880</v>
          </cell>
        </row>
        <row r="792">
          <cell r="F792">
            <v>0</v>
          </cell>
        </row>
        <row r="793">
          <cell r="F793">
            <v>0</v>
          </cell>
        </row>
        <row r="794">
          <cell r="F794">
            <v>0</v>
          </cell>
        </row>
        <row r="795">
          <cell r="F795">
            <v>0</v>
          </cell>
        </row>
        <row r="796">
          <cell r="F796">
            <v>0</v>
          </cell>
        </row>
        <row r="797">
          <cell r="F797">
            <v>0</v>
          </cell>
        </row>
        <row r="798">
          <cell r="F798">
            <v>0</v>
          </cell>
        </row>
        <row r="799">
          <cell r="F799">
            <v>0</v>
          </cell>
        </row>
        <row r="800">
          <cell r="F800">
            <v>0</v>
          </cell>
        </row>
        <row r="801">
          <cell r="F801">
            <v>0</v>
          </cell>
        </row>
        <row r="802">
          <cell r="F802">
            <v>0</v>
          </cell>
        </row>
        <row r="803">
          <cell r="F803">
            <v>0</v>
          </cell>
        </row>
        <row r="804">
          <cell r="F804">
            <v>0</v>
          </cell>
        </row>
        <row r="805">
          <cell r="F805">
            <v>0</v>
          </cell>
        </row>
        <row r="806">
          <cell r="F806">
            <v>0</v>
          </cell>
        </row>
        <row r="807">
          <cell r="F807">
            <v>0</v>
          </cell>
        </row>
        <row r="808">
          <cell r="F808">
            <v>0</v>
          </cell>
        </row>
        <row r="809">
          <cell r="F809">
            <v>0</v>
          </cell>
        </row>
        <row r="810">
          <cell r="F810">
            <v>0</v>
          </cell>
        </row>
        <row r="811">
          <cell r="F811">
            <v>0</v>
          </cell>
        </row>
        <row r="812">
          <cell r="F812">
            <v>0</v>
          </cell>
        </row>
        <row r="813">
          <cell r="F813">
            <v>0</v>
          </cell>
        </row>
        <row r="814">
          <cell r="F814">
            <v>0</v>
          </cell>
        </row>
        <row r="815">
          <cell r="F815">
            <v>0</v>
          </cell>
        </row>
        <row r="816">
          <cell r="F816">
            <v>0</v>
          </cell>
        </row>
        <row r="817">
          <cell r="F817">
            <v>4377869057</v>
          </cell>
        </row>
        <row r="818">
          <cell r="F818">
            <v>0</v>
          </cell>
        </row>
        <row r="819">
          <cell r="F819">
            <v>0</v>
          </cell>
        </row>
        <row r="820">
          <cell r="F820">
            <v>0</v>
          </cell>
        </row>
        <row r="821">
          <cell r="F821">
            <v>4057925235</v>
          </cell>
        </row>
        <row r="822">
          <cell r="F822">
            <v>83660723</v>
          </cell>
        </row>
        <row r="823">
          <cell r="F823">
            <v>2305627235</v>
          </cell>
        </row>
        <row r="824">
          <cell r="F824">
            <v>2144023881</v>
          </cell>
        </row>
        <row r="825">
          <cell r="F825">
            <v>1992008045</v>
          </cell>
        </row>
        <row r="826">
          <cell r="F826">
            <v>6898524961</v>
          </cell>
        </row>
        <row r="827">
          <cell r="F827">
            <v>107638097102</v>
          </cell>
        </row>
        <row r="828">
          <cell r="F828">
            <v>21930958783</v>
          </cell>
        </row>
        <row r="829">
          <cell r="F829">
            <v>22128790237</v>
          </cell>
        </row>
        <row r="830">
          <cell r="F830">
            <v>33131092711</v>
          </cell>
        </row>
        <row r="831">
          <cell r="F831">
            <v>8125449750</v>
          </cell>
        </row>
        <row r="832">
          <cell r="F832">
            <v>9630000000</v>
          </cell>
        </row>
        <row r="833">
          <cell r="F833">
            <v>10927239600</v>
          </cell>
        </row>
        <row r="834">
          <cell r="F834">
            <v>155000000</v>
          </cell>
        </row>
        <row r="835">
          <cell r="F835">
            <v>0</v>
          </cell>
        </row>
        <row r="836">
          <cell r="F836">
            <v>1635000000</v>
          </cell>
        </row>
        <row r="837">
          <cell r="F837">
            <v>5805744000</v>
          </cell>
        </row>
        <row r="838">
          <cell r="F838">
            <v>21446206574</v>
          </cell>
        </row>
        <row r="839">
          <cell r="F839">
            <v>0</v>
          </cell>
        </row>
        <row r="840">
          <cell r="F840">
            <v>0</v>
          </cell>
        </row>
        <row r="841">
          <cell r="F841">
            <v>128570299864</v>
          </cell>
        </row>
        <row r="842">
          <cell r="F842">
            <v>100875951373</v>
          </cell>
        </row>
        <row r="843">
          <cell r="F843">
            <v>0</v>
          </cell>
        </row>
        <row r="844">
          <cell r="F844">
            <v>64000000</v>
          </cell>
        </row>
        <row r="845">
          <cell r="F845">
            <v>106525035</v>
          </cell>
        </row>
        <row r="846">
          <cell r="F846">
            <v>1656000000</v>
          </cell>
        </row>
        <row r="847">
          <cell r="F847">
            <v>2591850000</v>
          </cell>
        </row>
        <row r="848">
          <cell r="F848">
            <v>0</v>
          </cell>
        </row>
        <row r="849">
          <cell r="F849">
            <v>47002681380</v>
          </cell>
        </row>
        <row r="850">
          <cell r="F850">
            <v>3723500000</v>
          </cell>
        </row>
        <row r="851">
          <cell r="F851">
            <v>0</v>
          </cell>
        </row>
        <row r="852">
          <cell r="F852">
            <v>5320000000</v>
          </cell>
        </row>
        <row r="853">
          <cell r="F853">
            <v>54533422594</v>
          </cell>
        </row>
        <row r="854">
          <cell r="F854">
            <v>366954576</v>
          </cell>
        </row>
        <row r="855">
          <cell r="F855">
            <v>0</v>
          </cell>
        </row>
        <row r="856">
          <cell r="F856">
            <v>1307232532</v>
          </cell>
        </row>
        <row r="857">
          <cell r="F857">
            <v>2591850000</v>
          </cell>
        </row>
        <row r="858">
          <cell r="F858">
            <v>8260000000</v>
          </cell>
        </row>
        <row r="859">
          <cell r="F859">
            <v>3359037600</v>
          </cell>
        </row>
        <row r="860">
          <cell r="F860">
            <v>0</v>
          </cell>
        </row>
        <row r="861">
          <cell r="F861">
            <v>0</v>
          </cell>
        </row>
        <row r="862">
          <cell r="F862">
            <v>1000000000</v>
          </cell>
        </row>
        <row r="863">
          <cell r="F863">
            <v>26215814120</v>
          </cell>
        </row>
        <row r="864">
          <cell r="F864">
            <v>15450000000</v>
          </cell>
        </row>
        <row r="865">
          <cell r="F865">
            <v>0</v>
          </cell>
        </row>
        <row r="866">
          <cell r="F866">
            <v>0</v>
          </cell>
        </row>
        <row r="867">
          <cell r="F867">
            <v>45660621450</v>
          </cell>
        </row>
        <row r="868">
          <cell r="F868">
            <v>23091000000</v>
          </cell>
        </row>
        <row r="869">
          <cell r="F869">
            <v>0</v>
          </cell>
        </row>
        <row r="870">
          <cell r="F870">
            <v>0</v>
          </cell>
        </row>
        <row r="871">
          <cell r="F871">
            <v>0</v>
          </cell>
        </row>
        <row r="872">
          <cell r="F872">
            <v>0</v>
          </cell>
        </row>
        <row r="873">
          <cell r="F873">
            <v>0</v>
          </cell>
        </row>
        <row r="874">
          <cell r="F874">
            <v>0</v>
          </cell>
        </row>
        <row r="875">
          <cell r="F875">
            <v>0</v>
          </cell>
        </row>
        <row r="876">
          <cell r="F876">
            <v>0</v>
          </cell>
        </row>
        <row r="877">
          <cell r="F877">
            <v>4198797052</v>
          </cell>
        </row>
        <row r="878">
          <cell r="F878">
            <v>1737609089</v>
          </cell>
        </row>
        <row r="879">
          <cell r="F879">
            <v>0</v>
          </cell>
        </row>
        <row r="880">
          <cell r="F880">
            <v>0</v>
          </cell>
        </row>
        <row r="881">
          <cell r="F881">
            <v>0</v>
          </cell>
        </row>
        <row r="882">
          <cell r="F882">
            <v>0</v>
          </cell>
        </row>
        <row r="883">
          <cell r="F883">
            <v>730000000</v>
          </cell>
        </row>
        <row r="884">
          <cell r="F884">
            <v>1596579600</v>
          </cell>
        </row>
        <row r="885">
          <cell r="F885">
            <v>0</v>
          </cell>
        </row>
        <row r="886">
          <cell r="F886">
            <v>0</v>
          </cell>
        </row>
        <row r="887">
          <cell r="F887">
            <v>15480654</v>
          </cell>
        </row>
        <row r="888">
          <cell r="F888">
            <v>0</v>
          </cell>
        </row>
        <row r="889">
          <cell r="F889">
            <v>0</v>
          </cell>
        </row>
        <row r="890">
          <cell r="F890">
            <v>18142950000</v>
          </cell>
        </row>
        <row r="891">
          <cell r="F891">
            <v>0</v>
          </cell>
        </row>
        <row r="892">
          <cell r="F892">
            <v>3887775000</v>
          </cell>
        </row>
        <row r="893">
          <cell r="F893">
            <v>2000000000</v>
          </cell>
        </row>
        <row r="894">
          <cell r="F894">
            <v>0</v>
          </cell>
        </row>
        <row r="895">
          <cell r="F895">
            <v>0</v>
          </cell>
        </row>
        <row r="896">
          <cell r="F896">
            <v>0</v>
          </cell>
        </row>
        <row r="897">
          <cell r="F897">
            <v>777555000</v>
          </cell>
        </row>
        <row r="898">
          <cell r="F898">
            <v>0</v>
          </cell>
        </row>
        <row r="899">
          <cell r="F899">
            <v>26716789800</v>
          </cell>
        </row>
        <row r="900">
          <cell r="F900">
            <v>645833333</v>
          </cell>
        </row>
        <row r="901">
          <cell r="F901">
            <v>323981250</v>
          </cell>
        </row>
        <row r="902">
          <cell r="F902">
            <v>0</v>
          </cell>
        </row>
        <row r="903">
          <cell r="F903">
            <v>0</v>
          </cell>
        </row>
        <row r="904">
          <cell r="F904">
            <v>110000000</v>
          </cell>
        </row>
        <row r="905">
          <cell r="F905">
            <v>0</v>
          </cell>
        </row>
        <row r="906">
          <cell r="F906">
            <v>50000000</v>
          </cell>
        </row>
        <row r="907">
          <cell r="F907">
            <v>0</v>
          </cell>
        </row>
        <row r="908">
          <cell r="F908">
            <v>1900816288</v>
          </cell>
        </row>
        <row r="909">
          <cell r="F909">
            <v>0</v>
          </cell>
        </row>
        <row r="910">
          <cell r="F910">
            <v>17066854521</v>
          </cell>
        </row>
        <row r="911">
          <cell r="F911">
            <v>20486251505</v>
          </cell>
        </row>
        <row r="912">
          <cell r="F912">
            <v>507558772</v>
          </cell>
        </row>
        <row r="913">
          <cell r="F913">
            <v>0</v>
          </cell>
        </row>
        <row r="914">
          <cell r="F914">
            <v>0</v>
          </cell>
        </row>
        <row r="915">
          <cell r="F915">
            <v>0</v>
          </cell>
        </row>
        <row r="916">
          <cell r="F916">
            <v>0</v>
          </cell>
        </row>
        <row r="917">
          <cell r="F917">
            <v>0</v>
          </cell>
        </row>
        <row r="918">
          <cell r="F918">
            <v>0</v>
          </cell>
        </row>
        <row r="919">
          <cell r="F919">
            <v>0</v>
          </cell>
        </row>
        <row r="920">
          <cell r="F920">
            <v>183800564</v>
          </cell>
        </row>
        <row r="921">
          <cell r="F921">
            <v>0</v>
          </cell>
        </row>
        <row r="922">
          <cell r="F922">
            <v>100000000</v>
          </cell>
        </row>
        <row r="923">
          <cell r="F923">
            <v>0</v>
          </cell>
        </row>
        <row r="924">
          <cell r="F924">
            <v>448045</v>
          </cell>
        </row>
        <row r="925">
          <cell r="F925">
            <v>1637426586</v>
          </cell>
        </row>
        <row r="926">
          <cell r="F926">
            <v>0</v>
          </cell>
        </row>
        <row r="927">
          <cell r="F927">
            <v>0</v>
          </cell>
        </row>
        <row r="928">
          <cell r="F928">
            <v>0</v>
          </cell>
        </row>
        <row r="929">
          <cell r="F929">
            <v>0</v>
          </cell>
        </row>
        <row r="930">
          <cell r="F930">
            <v>0</v>
          </cell>
        </row>
        <row r="931">
          <cell r="F931">
            <v>0</v>
          </cell>
        </row>
        <row r="932">
          <cell r="F932">
            <v>0</v>
          </cell>
        </row>
        <row r="933">
          <cell r="F933">
            <v>0</v>
          </cell>
        </row>
        <row r="934">
          <cell r="F934">
            <v>0</v>
          </cell>
        </row>
        <row r="935">
          <cell r="F935">
            <v>0</v>
          </cell>
        </row>
        <row r="936">
          <cell r="F936">
            <v>0</v>
          </cell>
        </row>
        <row r="937">
          <cell r="F937">
            <v>435430800</v>
          </cell>
        </row>
        <row r="938">
          <cell r="F938">
            <v>0</v>
          </cell>
        </row>
        <row r="939">
          <cell r="F939">
            <v>0</v>
          </cell>
        </row>
        <row r="940">
          <cell r="F940">
            <v>0</v>
          </cell>
        </row>
        <row r="941">
          <cell r="F941">
            <v>0</v>
          </cell>
        </row>
        <row r="942">
          <cell r="F942">
            <v>0</v>
          </cell>
        </row>
        <row r="943">
          <cell r="F943">
            <v>0</v>
          </cell>
        </row>
        <row r="944">
          <cell r="F944">
            <v>0</v>
          </cell>
        </row>
        <row r="945">
          <cell r="F945">
            <v>0</v>
          </cell>
        </row>
        <row r="946">
          <cell r="F946">
            <v>0</v>
          </cell>
        </row>
        <row r="947">
          <cell r="F947">
            <v>0</v>
          </cell>
        </row>
        <row r="948">
          <cell r="F948">
            <v>0</v>
          </cell>
        </row>
        <row r="949">
          <cell r="F949">
            <v>0</v>
          </cell>
        </row>
        <row r="950">
          <cell r="F950">
            <v>0</v>
          </cell>
        </row>
        <row r="951">
          <cell r="F951">
            <v>0</v>
          </cell>
        </row>
        <row r="952">
          <cell r="F952">
            <v>0</v>
          </cell>
        </row>
        <row r="953">
          <cell r="F953">
            <v>0</v>
          </cell>
        </row>
        <row r="954">
          <cell r="F954">
            <v>0</v>
          </cell>
        </row>
        <row r="955">
          <cell r="F955">
            <v>0</v>
          </cell>
        </row>
        <row r="956">
          <cell r="F956">
            <v>0</v>
          </cell>
        </row>
        <row r="957">
          <cell r="F957">
            <v>0</v>
          </cell>
        </row>
        <row r="958">
          <cell r="F958">
            <v>0</v>
          </cell>
        </row>
        <row r="959">
          <cell r="F959">
            <v>0</v>
          </cell>
        </row>
        <row r="960">
          <cell r="F960">
            <v>0</v>
          </cell>
        </row>
        <row r="961">
          <cell r="F961">
            <v>0</v>
          </cell>
        </row>
        <row r="962">
          <cell r="F962">
            <v>0</v>
          </cell>
        </row>
        <row r="963">
          <cell r="F963">
            <v>0</v>
          </cell>
        </row>
        <row r="964">
          <cell r="F964">
            <v>0</v>
          </cell>
        </row>
        <row r="965">
          <cell r="F965">
            <v>0</v>
          </cell>
        </row>
        <row r="966">
          <cell r="F966">
            <v>0</v>
          </cell>
        </row>
        <row r="967">
          <cell r="F967">
            <v>449945160</v>
          </cell>
        </row>
        <row r="968">
          <cell r="F968">
            <v>0</v>
          </cell>
        </row>
        <row r="969">
          <cell r="F969">
            <v>0</v>
          </cell>
        </row>
        <row r="970">
          <cell r="F970">
            <v>0</v>
          </cell>
        </row>
        <row r="971">
          <cell r="F971">
            <v>0</v>
          </cell>
        </row>
        <row r="972">
          <cell r="F972">
            <v>0</v>
          </cell>
        </row>
        <row r="973">
          <cell r="F973">
            <v>841719046</v>
          </cell>
        </row>
        <row r="974">
          <cell r="F974">
            <v>61235342</v>
          </cell>
        </row>
        <row r="975">
          <cell r="F975">
            <v>9738347845</v>
          </cell>
        </row>
        <row r="976">
          <cell r="F976">
            <v>33618082</v>
          </cell>
        </row>
        <row r="977">
          <cell r="F977">
            <v>3843315183</v>
          </cell>
        </row>
        <row r="978">
          <cell r="F978">
            <v>1883908765</v>
          </cell>
        </row>
        <row r="979">
          <cell r="F979">
            <v>29407272031</v>
          </cell>
        </row>
        <row r="980">
          <cell r="F980">
            <v>25406993302</v>
          </cell>
        </row>
        <row r="981">
          <cell r="F981">
            <v>755556645497</v>
          </cell>
        </row>
        <row r="982">
          <cell r="F982">
            <v>20638106258</v>
          </cell>
        </row>
        <row r="983">
          <cell r="F983">
            <v>69007946119</v>
          </cell>
        </row>
        <row r="984">
          <cell r="F984">
            <v>56335645463</v>
          </cell>
        </row>
        <row r="985">
          <cell r="F985">
            <v>30972607500</v>
          </cell>
        </row>
        <row r="986">
          <cell r="F986">
            <v>60375800000</v>
          </cell>
        </row>
        <row r="987">
          <cell r="F987">
            <v>777555000</v>
          </cell>
        </row>
        <row r="988">
          <cell r="F988">
            <v>1075000000</v>
          </cell>
        </row>
        <row r="989">
          <cell r="F989">
            <v>5183700000</v>
          </cell>
        </row>
        <row r="990">
          <cell r="F990">
            <v>1430992172</v>
          </cell>
        </row>
        <row r="991">
          <cell r="F991">
            <v>11054577761</v>
          </cell>
        </row>
        <row r="992">
          <cell r="F992">
            <v>14197498544</v>
          </cell>
        </row>
        <row r="993">
          <cell r="F993">
            <v>0</v>
          </cell>
        </row>
        <row r="994">
          <cell r="F994">
            <v>0</v>
          </cell>
        </row>
        <row r="995">
          <cell r="F995">
            <v>85519801734</v>
          </cell>
        </row>
        <row r="996">
          <cell r="F996">
            <v>84338725140</v>
          </cell>
        </row>
        <row r="997">
          <cell r="F997">
            <v>2400708993</v>
          </cell>
        </row>
        <row r="998">
          <cell r="F998">
            <v>2672488654</v>
          </cell>
        </row>
        <row r="999">
          <cell r="F999">
            <v>233555400</v>
          </cell>
        </row>
        <row r="1000">
          <cell r="F1000">
            <v>0</v>
          </cell>
        </row>
        <row r="1001">
          <cell r="F1001">
            <v>2831428000</v>
          </cell>
        </row>
        <row r="1002">
          <cell r="F1002">
            <v>4333573200</v>
          </cell>
        </row>
        <row r="1003">
          <cell r="F1003">
            <v>1200000000</v>
          </cell>
        </row>
        <row r="1004">
          <cell r="F1004">
            <v>16981801200</v>
          </cell>
        </row>
        <row r="1005">
          <cell r="F1005">
            <v>1920000000</v>
          </cell>
        </row>
        <row r="1006">
          <cell r="F1006">
            <v>3581113891</v>
          </cell>
        </row>
        <row r="1007">
          <cell r="F1007">
            <v>3569000000</v>
          </cell>
        </row>
        <row r="1008">
          <cell r="F1008">
            <v>29913767625</v>
          </cell>
        </row>
        <row r="1009">
          <cell r="F1009">
            <v>1304626567</v>
          </cell>
        </row>
        <row r="1010">
          <cell r="F1010">
            <v>9382497000</v>
          </cell>
        </row>
        <row r="1011">
          <cell r="F1011">
            <v>21246411285</v>
          </cell>
        </row>
        <row r="1012">
          <cell r="F1012">
            <v>1295925000</v>
          </cell>
        </row>
        <row r="1013">
          <cell r="F1013">
            <v>36300000000</v>
          </cell>
        </row>
        <row r="1014">
          <cell r="F1014">
            <v>0</v>
          </cell>
        </row>
        <row r="1015">
          <cell r="F1015">
            <v>0</v>
          </cell>
        </row>
        <row r="1016">
          <cell r="F1016">
            <v>0</v>
          </cell>
        </row>
        <row r="1017">
          <cell r="F1017">
            <v>6056436855</v>
          </cell>
        </row>
        <row r="1018">
          <cell r="F1018">
            <v>2386154908</v>
          </cell>
        </row>
        <row r="1019">
          <cell r="F1019">
            <v>0</v>
          </cell>
        </row>
        <row r="1020">
          <cell r="F1020">
            <v>0</v>
          </cell>
        </row>
        <row r="1021">
          <cell r="F1021">
            <v>11157336371</v>
          </cell>
        </row>
        <row r="1022">
          <cell r="F1022">
            <v>62072743528</v>
          </cell>
        </row>
        <row r="1023">
          <cell r="F1023">
            <v>0</v>
          </cell>
        </row>
        <row r="1024">
          <cell r="F1024">
            <v>0</v>
          </cell>
        </row>
        <row r="1025">
          <cell r="F1025">
            <v>0</v>
          </cell>
        </row>
        <row r="1026">
          <cell r="F1026">
            <v>4406145000</v>
          </cell>
        </row>
        <row r="1027">
          <cell r="F1027">
            <v>0</v>
          </cell>
        </row>
        <row r="1028">
          <cell r="F1028">
            <v>4455889288</v>
          </cell>
        </row>
        <row r="1029">
          <cell r="F1029">
            <v>55000000</v>
          </cell>
        </row>
        <row r="1030">
          <cell r="F1030">
            <v>0</v>
          </cell>
        </row>
        <row r="1031">
          <cell r="F1031">
            <v>2150400000</v>
          </cell>
        </row>
        <row r="1032">
          <cell r="F1032">
            <v>0</v>
          </cell>
        </row>
        <row r="1033">
          <cell r="F1033">
            <v>0</v>
          </cell>
        </row>
        <row r="1034">
          <cell r="F1034">
            <v>233266500</v>
          </cell>
        </row>
        <row r="1035">
          <cell r="F1035">
            <v>125000000</v>
          </cell>
        </row>
        <row r="1036">
          <cell r="F1036">
            <v>0</v>
          </cell>
        </row>
        <row r="1037">
          <cell r="F1037">
            <v>382557060</v>
          </cell>
        </row>
        <row r="1038">
          <cell r="F1038">
            <v>673238640</v>
          </cell>
        </row>
        <row r="1039">
          <cell r="F1039">
            <v>0</v>
          </cell>
        </row>
        <row r="1040">
          <cell r="F1040">
            <v>0</v>
          </cell>
        </row>
        <row r="1041">
          <cell r="F1041">
            <v>0</v>
          </cell>
        </row>
        <row r="1042">
          <cell r="F1042">
            <v>26300000</v>
          </cell>
        </row>
        <row r="1043">
          <cell r="F1043">
            <v>0</v>
          </cell>
        </row>
        <row r="1044">
          <cell r="F1044">
            <v>0</v>
          </cell>
        </row>
        <row r="1045">
          <cell r="F1045">
            <v>0</v>
          </cell>
        </row>
        <row r="1046">
          <cell r="F1046">
            <v>0</v>
          </cell>
        </row>
        <row r="1047">
          <cell r="F1047">
            <v>0</v>
          </cell>
        </row>
        <row r="1048">
          <cell r="F1048">
            <v>5000000000</v>
          </cell>
        </row>
        <row r="1049">
          <cell r="F1049">
            <v>0</v>
          </cell>
        </row>
        <row r="1050">
          <cell r="F1050">
            <v>0</v>
          </cell>
        </row>
        <row r="1051">
          <cell r="F1051">
            <v>0</v>
          </cell>
        </row>
        <row r="1052">
          <cell r="F1052">
            <v>13399176001</v>
          </cell>
        </row>
        <row r="1053">
          <cell r="F1053">
            <v>435000000</v>
          </cell>
        </row>
        <row r="1054">
          <cell r="F1054">
            <v>3065394835</v>
          </cell>
        </row>
        <row r="1055">
          <cell r="F1055">
            <v>4210969866</v>
          </cell>
        </row>
        <row r="1056">
          <cell r="F1056">
            <v>10298284069</v>
          </cell>
        </row>
        <row r="1057">
          <cell r="F1057">
            <v>7650000000</v>
          </cell>
        </row>
        <row r="1058">
          <cell r="F1058">
            <v>596125500</v>
          </cell>
        </row>
        <row r="1059">
          <cell r="F1059">
            <v>40000000</v>
          </cell>
        </row>
        <row r="1060">
          <cell r="F1060">
            <v>0</v>
          </cell>
        </row>
        <row r="1061">
          <cell r="F1061">
            <v>1245560554</v>
          </cell>
        </row>
        <row r="1062">
          <cell r="F1062">
            <v>2111656706</v>
          </cell>
        </row>
        <row r="1063">
          <cell r="F1063">
            <v>27254918957</v>
          </cell>
        </row>
        <row r="1064">
          <cell r="F1064">
            <v>0</v>
          </cell>
        </row>
        <row r="1065">
          <cell r="F1065">
            <v>37784703148</v>
          </cell>
        </row>
        <row r="1066">
          <cell r="F1066">
            <v>112751563982</v>
          </cell>
        </row>
        <row r="1067">
          <cell r="F1067">
            <v>102025946</v>
          </cell>
        </row>
        <row r="1068">
          <cell r="F1068">
            <v>217980024</v>
          </cell>
        </row>
        <row r="1069">
          <cell r="F1069">
            <v>0</v>
          </cell>
        </row>
        <row r="1070">
          <cell r="F1070">
            <v>0</v>
          </cell>
        </row>
        <row r="1071">
          <cell r="F1071">
            <v>0</v>
          </cell>
        </row>
        <row r="1072">
          <cell r="F1072">
            <v>0</v>
          </cell>
        </row>
        <row r="1073">
          <cell r="F1073">
            <v>0</v>
          </cell>
        </row>
        <row r="1074">
          <cell r="F1074">
            <v>0</v>
          </cell>
        </row>
        <row r="1075">
          <cell r="F1075">
            <v>5313492850</v>
          </cell>
        </row>
        <row r="1076">
          <cell r="F1076">
            <v>317777205</v>
          </cell>
        </row>
        <row r="1077">
          <cell r="F1077">
            <v>1959081754</v>
          </cell>
        </row>
        <row r="1078">
          <cell r="F1078">
            <v>312547442</v>
          </cell>
        </row>
        <row r="1079">
          <cell r="F1079">
            <v>0</v>
          </cell>
        </row>
        <row r="1080">
          <cell r="F1080">
            <v>0</v>
          </cell>
        </row>
        <row r="1081">
          <cell r="F1081">
            <v>0</v>
          </cell>
        </row>
        <row r="1082">
          <cell r="F1082">
            <v>39155785</v>
          </cell>
        </row>
        <row r="1083">
          <cell r="F1083">
            <v>24033335</v>
          </cell>
        </row>
        <row r="1084">
          <cell r="F1084">
            <v>0</v>
          </cell>
        </row>
        <row r="1085">
          <cell r="F1085">
            <v>0</v>
          </cell>
        </row>
        <row r="1086">
          <cell r="F1086">
            <v>0</v>
          </cell>
        </row>
        <row r="1087">
          <cell r="F1087">
            <v>213696397</v>
          </cell>
        </row>
        <row r="1088">
          <cell r="F1088">
            <v>0</v>
          </cell>
        </row>
        <row r="1089">
          <cell r="F1089">
            <v>1333333344</v>
          </cell>
        </row>
        <row r="1090">
          <cell r="F1090">
            <v>0</v>
          </cell>
        </row>
        <row r="1091">
          <cell r="F1091">
            <v>0</v>
          </cell>
        </row>
        <row r="1092">
          <cell r="F1092">
            <v>0</v>
          </cell>
        </row>
        <row r="1093">
          <cell r="F1093">
            <v>1295925000</v>
          </cell>
        </row>
        <row r="1094">
          <cell r="F1094">
            <v>0</v>
          </cell>
        </row>
        <row r="1095">
          <cell r="F1095">
            <v>122281876</v>
          </cell>
        </row>
        <row r="1096">
          <cell r="F1096">
            <v>1783333332</v>
          </cell>
        </row>
        <row r="1097">
          <cell r="F1097">
            <v>0</v>
          </cell>
        </row>
        <row r="1098">
          <cell r="F1098">
            <v>0</v>
          </cell>
        </row>
        <row r="1099">
          <cell r="F1099">
            <v>0</v>
          </cell>
        </row>
        <row r="1100">
          <cell r="F1100">
            <v>0</v>
          </cell>
        </row>
        <row r="1101">
          <cell r="F1101">
            <v>0</v>
          </cell>
        </row>
        <row r="1102">
          <cell r="F1102">
            <v>0</v>
          </cell>
        </row>
        <row r="1103">
          <cell r="F1103">
            <v>0</v>
          </cell>
        </row>
        <row r="1104">
          <cell r="F1104">
            <v>0</v>
          </cell>
        </row>
        <row r="1105">
          <cell r="F1105">
            <v>387500000</v>
          </cell>
        </row>
        <row r="1106">
          <cell r="F1106">
            <v>0</v>
          </cell>
        </row>
        <row r="1107">
          <cell r="F1107">
            <v>0</v>
          </cell>
        </row>
        <row r="1108">
          <cell r="F1108">
            <v>283500000</v>
          </cell>
        </row>
        <row r="1109">
          <cell r="F1109">
            <v>0</v>
          </cell>
        </row>
        <row r="1110">
          <cell r="F1110">
            <v>0</v>
          </cell>
        </row>
        <row r="1111">
          <cell r="F1111">
            <v>0</v>
          </cell>
        </row>
        <row r="1112">
          <cell r="F1112">
            <v>15334374</v>
          </cell>
        </row>
        <row r="1113">
          <cell r="F1113">
            <v>0</v>
          </cell>
        </row>
        <row r="1114">
          <cell r="F1114">
            <v>0</v>
          </cell>
        </row>
        <row r="1115">
          <cell r="F1115">
            <v>0</v>
          </cell>
        </row>
        <row r="1116">
          <cell r="F1116">
            <v>0</v>
          </cell>
        </row>
        <row r="1117">
          <cell r="F1117">
            <v>82250000</v>
          </cell>
        </row>
        <row r="1118">
          <cell r="F1118">
            <v>0</v>
          </cell>
        </row>
        <row r="1119">
          <cell r="F1119">
            <v>0</v>
          </cell>
        </row>
        <row r="1120">
          <cell r="F1120">
            <v>0</v>
          </cell>
        </row>
        <row r="1121">
          <cell r="F1121">
            <v>0</v>
          </cell>
        </row>
        <row r="1122">
          <cell r="F1122">
            <v>0</v>
          </cell>
        </row>
        <row r="1123">
          <cell r="F1123">
            <v>3216507</v>
          </cell>
        </row>
        <row r="1124">
          <cell r="F1124">
            <v>0</v>
          </cell>
        </row>
        <row r="1125">
          <cell r="F1125">
            <v>0</v>
          </cell>
        </row>
        <row r="1126">
          <cell r="F1126">
            <v>0</v>
          </cell>
        </row>
        <row r="1127">
          <cell r="F1127">
            <v>0</v>
          </cell>
        </row>
        <row r="1128">
          <cell r="F1128">
            <v>0</v>
          </cell>
        </row>
        <row r="1129">
          <cell r="F1129">
            <v>0</v>
          </cell>
        </row>
        <row r="1130">
          <cell r="F1130">
            <v>0</v>
          </cell>
        </row>
        <row r="1131">
          <cell r="F1131">
            <v>0</v>
          </cell>
        </row>
        <row r="1132">
          <cell r="F1132">
            <v>0</v>
          </cell>
        </row>
        <row r="1133">
          <cell r="F1133">
            <v>0</v>
          </cell>
        </row>
        <row r="1134">
          <cell r="F1134">
            <v>943402039</v>
          </cell>
        </row>
        <row r="1135">
          <cell r="F1135">
            <v>87205404</v>
          </cell>
        </row>
        <row r="1136">
          <cell r="F1136">
            <v>0</v>
          </cell>
        </row>
        <row r="1137">
          <cell r="F1137">
            <v>113869581080</v>
          </cell>
        </row>
        <row r="1138">
          <cell r="F1138">
            <v>1051737600</v>
          </cell>
        </row>
        <row r="1139">
          <cell r="F1139">
            <v>14799463500</v>
          </cell>
        </row>
        <row r="1140">
          <cell r="F1140">
            <v>11101849061</v>
          </cell>
        </row>
        <row r="1141">
          <cell r="F1141">
            <v>9830767825</v>
          </cell>
        </row>
        <row r="1142">
          <cell r="F1142">
            <v>0</v>
          </cell>
        </row>
        <row r="1143">
          <cell r="F1143">
            <v>0</v>
          </cell>
        </row>
        <row r="1144">
          <cell r="F1144">
            <v>0</v>
          </cell>
        </row>
        <row r="1145">
          <cell r="F1145">
            <v>20418594300</v>
          </cell>
        </row>
        <row r="1146">
          <cell r="F1146">
            <v>45000000</v>
          </cell>
        </row>
        <row r="1147">
          <cell r="F1147">
            <v>1814295000</v>
          </cell>
        </row>
        <row r="1148">
          <cell r="F1148">
            <v>300000000</v>
          </cell>
        </row>
        <row r="1149">
          <cell r="F1149">
            <v>0</v>
          </cell>
        </row>
        <row r="1150">
          <cell r="F1150">
            <v>0</v>
          </cell>
        </row>
        <row r="1151">
          <cell r="F1151">
            <v>34660782784</v>
          </cell>
        </row>
        <row r="1152">
          <cell r="F1152">
            <v>23042587104</v>
          </cell>
        </row>
        <row r="1153">
          <cell r="F1153">
            <v>399165168</v>
          </cell>
        </row>
        <row r="1154">
          <cell r="F1154">
            <v>300824469</v>
          </cell>
        </row>
        <row r="1155">
          <cell r="F1155">
            <v>294000000</v>
          </cell>
        </row>
        <row r="1156">
          <cell r="F1156">
            <v>2747361000</v>
          </cell>
        </row>
        <row r="1157">
          <cell r="F1157">
            <v>1300000000</v>
          </cell>
        </row>
        <row r="1158">
          <cell r="F1158">
            <v>7775550000</v>
          </cell>
        </row>
        <row r="1159">
          <cell r="F1159">
            <v>0</v>
          </cell>
        </row>
        <row r="1160">
          <cell r="F1160">
            <v>0</v>
          </cell>
        </row>
        <row r="1161">
          <cell r="F1161">
            <v>0</v>
          </cell>
        </row>
        <row r="1162">
          <cell r="F1162">
            <v>5183700000</v>
          </cell>
        </row>
        <row r="1163">
          <cell r="F1163">
            <v>336570000</v>
          </cell>
        </row>
        <row r="1164">
          <cell r="F1164">
            <v>0</v>
          </cell>
        </row>
        <row r="1165">
          <cell r="F1165">
            <v>208588861</v>
          </cell>
        </row>
        <row r="1166">
          <cell r="F1166">
            <v>0</v>
          </cell>
        </row>
        <row r="1167">
          <cell r="F1167">
            <v>0</v>
          </cell>
        </row>
        <row r="1168">
          <cell r="F1168">
            <v>0</v>
          </cell>
        </row>
        <row r="1169">
          <cell r="F1169">
            <v>0</v>
          </cell>
        </row>
        <row r="1170">
          <cell r="F1170">
            <v>0</v>
          </cell>
        </row>
        <row r="1171">
          <cell r="F1171">
            <v>0</v>
          </cell>
        </row>
        <row r="1172">
          <cell r="F1172">
            <v>230000000</v>
          </cell>
        </row>
        <row r="1173">
          <cell r="F1173">
            <v>0</v>
          </cell>
        </row>
        <row r="1174">
          <cell r="F1174">
            <v>0</v>
          </cell>
        </row>
        <row r="1175">
          <cell r="F1175">
            <v>0</v>
          </cell>
        </row>
        <row r="1176">
          <cell r="F1176">
            <v>0</v>
          </cell>
        </row>
        <row r="1177">
          <cell r="F1177">
            <v>103187669</v>
          </cell>
        </row>
        <row r="1178">
          <cell r="F1178">
            <v>0</v>
          </cell>
        </row>
        <row r="1179">
          <cell r="F1179">
            <v>0</v>
          </cell>
        </row>
        <row r="1180">
          <cell r="F1180">
            <v>0</v>
          </cell>
        </row>
        <row r="1181">
          <cell r="F1181">
            <v>150000000</v>
          </cell>
        </row>
        <row r="1182">
          <cell r="F1182">
            <v>0</v>
          </cell>
        </row>
        <row r="1183">
          <cell r="F1183">
            <v>0</v>
          </cell>
        </row>
        <row r="1184">
          <cell r="F1184">
            <v>0</v>
          </cell>
        </row>
        <row r="1185">
          <cell r="F1185">
            <v>186951053248</v>
          </cell>
        </row>
        <row r="1186">
          <cell r="F1186">
            <v>7005304119</v>
          </cell>
        </row>
        <row r="1187">
          <cell r="F1187">
            <v>37315830226</v>
          </cell>
        </row>
        <row r="1188">
          <cell r="F1188">
            <v>133724153208</v>
          </cell>
        </row>
        <row r="1189">
          <cell r="F1189">
            <v>13621880659</v>
          </cell>
        </row>
        <row r="1190">
          <cell r="F1190">
            <v>28845092171</v>
          </cell>
        </row>
        <row r="1191">
          <cell r="F1191">
            <v>1400923695</v>
          </cell>
        </row>
        <row r="1192">
          <cell r="F1192">
            <v>729760758</v>
          </cell>
        </row>
        <row r="1193">
          <cell r="F1193">
            <v>8909587220</v>
          </cell>
        </row>
        <row r="1194">
          <cell r="F1194">
            <v>1688120940</v>
          </cell>
        </row>
        <row r="1195">
          <cell r="F1195">
            <v>26074495779</v>
          </cell>
        </row>
        <row r="1196">
          <cell r="F1196">
            <v>60389636625</v>
          </cell>
        </row>
        <row r="1197">
          <cell r="F1197">
            <v>59273131017</v>
          </cell>
        </row>
        <row r="1198">
          <cell r="F1198">
            <v>147814026280</v>
          </cell>
        </row>
        <row r="1199">
          <cell r="F1199">
            <v>9360077135</v>
          </cell>
        </row>
        <row r="1200">
          <cell r="F1200">
            <v>29503033191</v>
          </cell>
        </row>
        <row r="1201">
          <cell r="F1201">
            <v>283286976</v>
          </cell>
        </row>
        <row r="1202">
          <cell r="F1202">
            <v>4329084737</v>
          </cell>
        </row>
        <row r="1203">
          <cell r="F1203">
            <v>0</v>
          </cell>
        </row>
        <row r="1204">
          <cell r="F1204">
            <v>828141581</v>
          </cell>
        </row>
        <row r="1205">
          <cell r="F1205">
            <v>0</v>
          </cell>
        </row>
        <row r="1206">
          <cell r="F1206">
            <v>0</v>
          </cell>
        </row>
        <row r="1207">
          <cell r="F1207">
            <v>0</v>
          </cell>
        </row>
        <row r="1208">
          <cell r="F1208">
            <v>0</v>
          </cell>
        </row>
        <row r="1209">
          <cell r="F1209">
            <v>0</v>
          </cell>
        </row>
        <row r="1210">
          <cell r="F1210">
            <v>9546467228</v>
          </cell>
        </row>
        <row r="1211">
          <cell r="F1211">
            <v>8418975720</v>
          </cell>
        </row>
        <row r="1212">
          <cell r="F1212">
            <v>27571412993</v>
          </cell>
        </row>
        <row r="1213">
          <cell r="F1213">
            <v>1017352022</v>
          </cell>
        </row>
        <row r="1214">
          <cell r="F1214">
            <v>1340683606</v>
          </cell>
        </row>
        <row r="1215">
          <cell r="F1215">
            <v>3399343805</v>
          </cell>
        </row>
        <row r="1216">
          <cell r="F1216">
            <v>0</v>
          </cell>
        </row>
        <row r="1217">
          <cell r="F1217">
            <v>244894419</v>
          </cell>
        </row>
        <row r="1218">
          <cell r="F1218">
            <v>436324126</v>
          </cell>
        </row>
        <row r="1219">
          <cell r="F1219">
            <v>104407545</v>
          </cell>
        </row>
        <row r="1220">
          <cell r="F1220">
            <v>40000000</v>
          </cell>
        </row>
        <row r="1221">
          <cell r="F1221">
            <v>0</v>
          </cell>
        </row>
        <row r="1222">
          <cell r="F1222">
            <v>223197425</v>
          </cell>
        </row>
        <row r="1223">
          <cell r="F1223">
            <v>0</v>
          </cell>
        </row>
        <row r="1224">
          <cell r="F1224">
            <v>0</v>
          </cell>
        </row>
        <row r="1225">
          <cell r="F1225">
            <v>0</v>
          </cell>
        </row>
        <row r="1226">
          <cell r="F1226">
            <v>0</v>
          </cell>
        </row>
        <row r="1227">
          <cell r="F1227">
            <v>9500000000</v>
          </cell>
        </row>
        <row r="1228">
          <cell r="F1228">
            <v>5054107448</v>
          </cell>
        </row>
        <row r="1229">
          <cell r="F1229">
            <v>15429142</v>
          </cell>
        </row>
        <row r="1230">
          <cell r="F1230">
            <v>155511000</v>
          </cell>
        </row>
        <row r="1231">
          <cell r="F1231">
            <v>234002494</v>
          </cell>
        </row>
        <row r="1232">
          <cell r="F1232">
            <v>0</v>
          </cell>
        </row>
        <row r="1233">
          <cell r="F1233">
            <v>0</v>
          </cell>
        </row>
        <row r="1234">
          <cell r="F1234">
            <v>30641839</v>
          </cell>
        </row>
        <row r="1235">
          <cell r="F1235">
            <v>0</v>
          </cell>
        </row>
        <row r="1236">
          <cell r="F1236">
            <v>0</v>
          </cell>
        </row>
        <row r="1237">
          <cell r="F1237">
            <v>0</v>
          </cell>
        </row>
        <row r="1238">
          <cell r="F1238">
            <v>1036740000</v>
          </cell>
        </row>
        <row r="1239">
          <cell r="F1239">
            <v>0</v>
          </cell>
        </row>
        <row r="1240">
          <cell r="F1240">
            <v>800881650</v>
          </cell>
        </row>
        <row r="1241">
          <cell r="F1241">
            <v>300000000</v>
          </cell>
        </row>
        <row r="1242">
          <cell r="F1242">
            <v>908702610</v>
          </cell>
        </row>
        <row r="1243">
          <cell r="F1243">
            <v>766091855</v>
          </cell>
        </row>
        <row r="1244">
          <cell r="F1244">
            <v>0</v>
          </cell>
        </row>
        <row r="1245">
          <cell r="F1245">
            <v>0</v>
          </cell>
        </row>
        <row r="1246">
          <cell r="F1246">
            <v>0</v>
          </cell>
        </row>
        <row r="1247">
          <cell r="F1247">
            <v>135000000</v>
          </cell>
        </row>
        <row r="1248">
          <cell r="F1248">
            <v>0</v>
          </cell>
        </row>
        <row r="1249">
          <cell r="F1249">
            <v>59341852</v>
          </cell>
        </row>
        <row r="1250">
          <cell r="F1250">
            <v>2859716765</v>
          </cell>
        </row>
        <row r="1251">
          <cell r="F1251">
            <v>0</v>
          </cell>
        </row>
        <row r="1252">
          <cell r="F1252">
            <v>0</v>
          </cell>
        </row>
        <row r="1253">
          <cell r="F1253">
            <v>78288975</v>
          </cell>
        </row>
        <row r="1254">
          <cell r="F1254">
            <v>550944855</v>
          </cell>
        </row>
        <row r="1255">
          <cell r="F1255">
            <v>183342630</v>
          </cell>
        </row>
        <row r="1256">
          <cell r="F1256">
            <v>0</v>
          </cell>
        </row>
        <row r="1257">
          <cell r="F1257">
            <v>0</v>
          </cell>
        </row>
        <row r="1258">
          <cell r="F1258">
            <v>1634478824</v>
          </cell>
        </row>
        <row r="1259">
          <cell r="F1259">
            <v>0</v>
          </cell>
        </row>
        <row r="1260">
          <cell r="F1260">
            <v>1412947027</v>
          </cell>
        </row>
        <row r="1261">
          <cell r="F1261">
            <v>769312068</v>
          </cell>
        </row>
        <row r="1262">
          <cell r="F1262">
            <v>0</v>
          </cell>
        </row>
        <row r="1263">
          <cell r="F1263">
            <v>0</v>
          </cell>
        </row>
        <row r="1264">
          <cell r="F1264">
            <v>0</v>
          </cell>
        </row>
        <row r="1265">
          <cell r="F1265">
            <v>161250000</v>
          </cell>
        </row>
        <row r="1266">
          <cell r="F1266">
            <v>476532979</v>
          </cell>
        </row>
        <row r="1267">
          <cell r="F1267">
            <v>303465159</v>
          </cell>
        </row>
        <row r="1268">
          <cell r="F1268">
            <v>0</v>
          </cell>
        </row>
        <row r="1269">
          <cell r="F1269">
            <v>1836652544</v>
          </cell>
        </row>
        <row r="1270">
          <cell r="F1270">
            <v>0</v>
          </cell>
        </row>
        <row r="1271">
          <cell r="F1271">
            <v>22736478</v>
          </cell>
        </row>
        <row r="1272">
          <cell r="F1272">
            <v>45969462</v>
          </cell>
        </row>
        <row r="1273">
          <cell r="F1273">
            <v>0</v>
          </cell>
        </row>
        <row r="1274">
          <cell r="F1274">
            <v>397338432</v>
          </cell>
        </row>
        <row r="1275">
          <cell r="F1275">
            <v>0</v>
          </cell>
        </row>
        <row r="1276">
          <cell r="F1276">
            <v>0</v>
          </cell>
        </row>
        <row r="1277">
          <cell r="F1277">
            <v>0</v>
          </cell>
        </row>
        <row r="1278">
          <cell r="F1278">
            <v>0</v>
          </cell>
        </row>
        <row r="1279">
          <cell r="F1279">
            <v>0</v>
          </cell>
        </row>
        <row r="1280">
          <cell r="F1280">
            <v>0</v>
          </cell>
        </row>
        <row r="1281">
          <cell r="F1281">
            <v>3997418394</v>
          </cell>
        </row>
        <row r="1282">
          <cell r="F1282">
            <v>282742652</v>
          </cell>
        </row>
        <row r="1283">
          <cell r="F1283">
            <v>0</v>
          </cell>
        </row>
        <row r="1284">
          <cell r="F1284">
            <v>1671743250</v>
          </cell>
        </row>
        <row r="1285">
          <cell r="F1285">
            <v>0</v>
          </cell>
        </row>
        <row r="1286">
          <cell r="F1286">
            <v>0</v>
          </cell>
        </row>
        <row r="1287">
          <cell r="F1287">
            <v>0</v>
          </cell>
        </row>
        <row r="1288">
          <cell r="F1288">
            <v>0</v>
          </cell>
        </row>
        <row r="1289">
          <cell r="F1289">
            <v>0</v>
          </cell>
        </row>
        <row r="1290">
          <cell r="F1290">
            <v>0</v>
          </cell>
        </row>
        <row r="1291">
          <cell r="F1291">
            <v>0</v>
          </cell>
        </row>
        <row r="1292">
          <cell r="F1292">
            <v>0</v>
          </cell>
        </row>
        <row r="1293">
          <cell r="F1293">
            <v>60384687</v>
          </cell>
        </row>
        <row r="1294">
          <cell r="F1294">
            <v>2201252140</v>
          </cell>
        </row>
        <row r="1295">
          <cell r="F1295">
            <v>0</v>
          </cell>
        </row>
        <row r="1296">
          <cell r="F1296">
            <v>0</v>
          </cell>
        </row>
        <row r="1297">
          <cell r="F1297">
            <v>0</v>
          </cell>
        </row>
        <row r="1298">
          <cell r="F1298">
            <v>0</v>
          </cell>
        </row>
        <row r="1299">
          <cell r="F1299">
            <v>15027546300</v>
          </cell>
        </row>
        <row r="1300">
          <cell r="F1300">
            <v>0</v>
          </cell>
        </row>
        <row r="1301">
          <cell r="F1301">
            <v>859823714064</v>
          </cell>
        </row>
        <row r="1302">
          <cell r="F1302">
            <v>4554337859</v>
          </cell>
        </row>
        <row r="1303">
          <cell r="F1303">
            <v>251185577089</v>
          </cell>
        </row>
        <row r="1304">
          <cell r="F1304">
            <v>110848495749</v>
          </cell>
        </row>
        <row r="1305">
          <cell r="F1305">
            <v>82172780210</v>
          </cell>
        </row>
        <row r="1306">
          <cell r="F1306">
            <v>148073271925</v>
          </cell>
        </row>
        <row r="1307">
          <cell r="F1307">
            <v>5304285614</v>
          </cell>
        </row>
        <row r="1308">
          <cell r="F1308">
            <v>1726834241</v>
          </cell>
        </row>
        <row r="1309">
          <cell r="F1309">
            <v>54153543434</v>
          </cell>
        </row>
        <row r="1310">
          <cell r="F1310">
            <v>39846415593</v>
          </cell>
        </row>
        <row r="1311">
          <cell r="F1311">
            <v>68903721869</v>
          </cell>
        </row>
        <row r="1312">
          <cell r="F1312">
            <v>34621939242</v>
          </cell>
        </row>
        <row r="1313">
          <cell r="F1313">
            <v>169438779403</v>
          </cell>
        </row>
        <row r="1314">
          <cell r="F1314">
            <v>216983291579</v>
          </cell>
        </row>
        <row r="1315">
          <cell r="F1315">
            <v>11047762077</v>
          </cell>
        </row>
        <row r="1316">
          <cell r="F1316">
            <v>123880720490</v>
          </cell>
        </row>
        <row r="1317">
          <cell r="F1317">
            <v>2013846248</v>
          </cell>
        </row>
        <row r="1318">
          <cell r="F1318">
            <v>80589754637</v>
          </cell>
        </row>
        <row r="1319">
          <cell r="F1319">
            <v>47856851</v>
          </cell>
        </row>
        <row r="1320">
          <cell r="F1320">
            <v>9753533952</v>
          </cell>
        </row>
        <row r="1321">
          <cell r="F1321">
            <v>0</v>
          </cell>
        </row>
        <row r="1322">
          <cell r="F1322">
            <v>18421376</v>
          </cell>
        </row>
        <row r="1323">
          <cell r="F1323">
            <v>7406268137</v>
          </cell>
        </row>
        <row r="1324">
          <cell r="F1324">
            <v>198620306214</v>
          </cell>
        </row>
        <row r="1325">
          <cell r="F1325">
            <v>0</v>
          </cell>
        </row>
        <row r="1326">
          <cell r="F1326">
            <v>294938637</v>
          </cell>
        </row>
        <row r="1327">
          <cell r="F1327">
            <v>910224777</v>
          </cell>
        </row>
        <row r="1328">
          <cell r="F1328">
            <v>4732458241</v>
          </cell>
        </row>
        <row r="1329">
          <cell r="F1329">
            <v>4046922344</v>
          </cell>
        </row>
        <row r="1330">
          <cell r="F1330">
            <v>26135604190</v>
          </cell>
        </row>
        <row r="1331">
          <cell r="F1331">
            <v>4653415632</v>
          </cell>
        </row>
        <row r="1332">
          <cell r="F1332">
            <v>0</v>
          </cell>
        </row>
        <row r="1333">
          <cell r="F1333">
            <v>8778157591</v>
          </cell>
        </row>
        <row r="1334">
          <cell r="F1334">
            <v>18203400500</v>
          </cell>
        </row>
        <row r="1335">
          <cell r="F1335">
            <v>1208838840</v>
          </cell>
        </row>
        <row r="1336">
          <cell r="F1336">
            <v>120000000</v>
          </cell>
        </row>
        <row r="1337">
          <cell r="F1337">
            <v>0</v>
          </cell>
        </row>
        <row r="1338">
          <cell r="F1338">
            <v>1689110821</v>
          </cell>
        </row>
        <row r="1339">
          <cell r="F1339">
            <v>0</v>
          </cell>
        </row>
        <row r="1340">
          <cell r="F1340">
            <v>0</v>
          </cell>
        </row>
        <row r="1341">
          <cell r="F1341">
            <v>0</v>
          </cell>
        </row>
        <row r="1342">
          <cell r="F1342">
            <v>0</v>
          </cell>
        </row>
        <row r="1343">
          <cell r="F1343">
            <v>331756800</v>
          </cell>
        </row>
        <row r="1344">
          <cell r="F1344">
            <v>960000000</v>
          </cell>
        </row>
        <row r="1345">
          <cell r="F1345">
            <v>163799010</v>
          </cell>
        </row>
        <row r="1346">
          <cell r="F1346">
            <v>1957782332</v>
          </cell>
        </row>
        <row r="1347">
          <cell r="F1347">
            <v>0</v>
          </cell>
        </row>
        <row r="1348">
          <cell r="F1348">
            <v>695007864</v>
          </cell>
        </row>
        <row r="1349">
          <cell r="F1349">
            <v>0</v>
          </cell>
        </row>
        <row r="1350">
          <cell r="F1350">
            <v>102572315</v>
          </cell>
        </row>
        <row r="1351">
          <cell r="F1351">
            <v>0</v>
          </cell>
        </row>
        <row r="1352">
          <cell r="F1352">
            <v>36247188180</v>
          </cell>
        </row>
        <row r="1353">
          <cell r="F1353">
            <v>23288559</v>
          </cell>
        </row>
        <row r="1354">
          <cell r="F1354">
            <v>6825522934</v>
          </cell>
        </row>
        <row r="1355">
          <cell r="F1355">
            <v>15117916598</v>
          </cell>
        </row>
        <row r="1356">
          <cell r="F1356">
            <v>414697141</v>
          </cell>
        </row>
        <row r="1357">
          <cell r="F1357">
            <v>150306435</v>
          </cell>
        </row>
        <row r="1358">
          <cell r="F1358">
            <v>7199599460</v>
          </cell>
        </row>
        <row r="1359">
          <cell r="F1359">
            <v>391688135</v>
          </cell>
        </row>
        <row r="1360">
          <cell r="F1360">
            <v>441542637</v>
          </cell>
        </row>
        <row r="1361">
          <cell r="F1361">
            <v>3184719816</v>
          </cell>
        </row>
        <row r="1362">
          <cell r="F1362">
            <v>0</v>
          </cell>
        </row>
        <row r="1363">
          <cell r="F1363">
            <v>17791391</v>
          </cell>
        </row>
        <row r="1364">
          <cell r="F1364">
            <v>4194498</v>
          </cell>
        </row>
        <row r="1365">
          <cell r="F1365">
            <v>22589450105</v>
          </cell>
        </row>
        <row r="1366">
          <cell r="F1366">
            <v>50000000</v>
          </cell>
        </row>
        <row r="1367">
          <cell r="F1367">
            <v>9226986000</v>
          </cell>
        </row>
        <row r="1368">
          <cell r="F1368">
            <v>41493770079</v>
          </cell>
        </row>
        <row r="1369">
          <cell r="F1369">
            <v>0</v>
          </cell>
        </row>
        <row r="1370">
          <cell r="F1370">
            <v>1693739020</v>
          </cell>
        </row>
        <row r="1371">
          <cell r="F1371">
            <v>285201265</v>
          </cell>
        </row>
        <row r="1372">
          <cell r="F1372">
            <v>0</v>
          </cell>
        </row>
        <row r="1373">
          <cell r="F1373">
            <v>9888812357</v>
          </cell>
        </row>
        <row r="1374">
          <cell r="F1374">
            <v>4065049725</v>
          </cell>
        </row>
        <row r="1375">
          <cell r="F1375">
            <v>27818835452</v>
          </cell>
        </row>
        <row r="1376">
          <cell r="F1376">
            <v>21651286045</v>
          </cell>
        </row>
        <row r="1377">
          <cell r="F1377">
            <v>0</v>
          </cell>
        </row>
        <row r="1378">
          <cell r="F1378">
            <v>1047196417</v>
          </cell>
        </row>
        <row r="1379">
          <cell r="F1379">
            <v>1481726520</v>
          </cell>
        </row>
        <row r="1380">
          <cell r="F1380">
            <v>0</v>
          </cell>
        </row>
        <row r="1381">
          <cell r="F1381">
            <v>0</v>
          </cell>
        </row>
        <row r="1382">
          <cell r="F1382">
            <v>55386407</v>
          </cell>
        </row>
        <row r="1383">
          <cell r="F1383">
            <v>369029158</v>
          </cell>
        </row>
        <row r="1384">
          <cell r="F1384">
            <v>105796165</v>
          </cell>
        </row>
        <row r="1385">
          <cell r="F1385">
            <v>0</v>
          </cell>
        </row>
        <row r="1386">
          <cell r="F1386">
            <v>0</v>
          </cell>
        </row>
        <row r="1387">
          <cell r="F1387">
            <v>8000000000</v>
          </cell>
        </row>
        <row r="1388">
          <cell r="F1388">
            <v>8000000000</v>
          </cell>
        </row>
        <row r="1389">
          <cell r="F1389">
            <v>0</v>
          </cell>
        </row>
        <row r="1390">
          <cell r="F1390">
            <v>12193541162</v>
          </cell>
        </row>
        <row r="1391">
          <cell r="F1391">
            <v>0</v>
          </cell>
        </row>
        <row r="1392">
          <cell r="F1392">
            <v>0</v>
          </cell>
        </row>
        <row r="1393">
          <cell r="F1393">
            <v>0</v>
          </cell>
        </row>
        <row r="1394">
          <cell r="F1394">
            <v>0</v>
          </cell>
        </row>
        <row r="1395">
          <cell r="F1395">
            <v>0</v>
          </cell>
        </row>
        <row r="1396">
          <cell r="F1396">
            <v>7036650709871</v>
          </cell>
        </row>
        <row r="1398">
          <cell r="F1398">
            <v>0</v>
          </cell>
        </row>
        <row r="1400">
          <cell r="F1400">
            <v>0</v>
          </cell>
        </row>
        <row r="1401">
          <cell r="F1401">
            <v>0</v>
          </cell>
        </row>
        <row r="1402">
          <cell r="F1402">
            <v>0</v>
          </cell>
        </row>
        <row r="1403">
          <cell r="F1403">
            <v>12398278</v>
          </cell>
        </row>
        <row r="1404">
          <cell r="F1404">
            <v>0</v>
          </cell>
        </row>
        <row r="1405">
          <cell r="F1405">
            <v>0</v>
          </cell>
        </row>
        <row r="1406">
          <cell r="F1406">
            <v>0</v>
          </cell>
        </row>
        <row r="1407">
          <cell r="F1407">
            <v>0</v>
          </cell>
        </row>
        <row r="1408">
          <cell r="F1408">
            <v>0</v>
          </cell>
        </row>
        <row r="1409">
          <cell r="F1409">
            <v>0</v>
          </cell>
        </row>
        <row r="1410">
          <cell r="F1410">
            <v>0</v>
          </cell>
        </row>
        <row r="1411">
          <cell r="F1411">
            <v>365727177</v>
          </cell>
        </row>
        <row r="1412">
          <cell r="F1412">
            <v>0</v>
          </cell>
        </row>
        <row r="1413">
          <cell r="F1413">
            <v>0</v>
          </cell>
        </row>
        <row r="1414">
          <cell r="F1414">
            <v>0</v>
          </cell>
        </row>
        <row r="1415">
          <cell r="F1415">
            <v>29024150191</v>
          </cell>
        </row>
        <row r="1416">
          <cell r="F1416">
            <v>0</v>
          </cell>
        </row>
        <row r="1417">
          <cell r="F1417">
            <v>0</v>
          </cell>
        </row>
        <row r="1418">
          <cell r="F1418">
            <v>0</v>
          </cell>
        </row>
        <row r="1419">
          <cell r="F1419">
            <v>5527500000</v>
          </cell>
        </row>
        <row r="1420">
          <cell r="F1420">
            <v>0</v>
          </cell>
        </row>
        <row r="1421">
          <cell r="F1421">
            <v>31601666666</v>
          </cell>
        </row>
        <row r="1422">
          <cell r="F1422">
            <v>66531442312</v>
          </cell>
        </row>
        <row r="1424">
          <cell r="F1424">
            <v>0</v>
          </cell>
        </row>
        <row r="1425">
          <cell r="F1425">
            <v>0</v>
          </cell>
        </row>
        <row r="1426">
          <cell r="F1426">
            <v>0</v>
          </cell>
        </row>
        <row r="1427">
          <cell r="F1427">
            <v>-942256323</v>
          </cell>
        </row>
        <row r="1428">
          <cell r="F1428">
            <v>-33316189</v>
          </cell>
        </row>
        <row r="1429">
          <cell r="F1429">
            <v>-17307705</v>
          </cell>
        </row>
        <row r="1430">
          <cell r="F1430">
            <v>-7414482</v>
          </cell>
        </row>
        <row r="1431">
          <cell r="F1431">
            <v>-7180571924</v>
          </cell>
        </row>
        <row r="1432">
          <cell r="F1432">
            <v>-8180866623</v>
          </cell>
        </row>
        <row r="1434">
          <cell r="F1434">
            <v>0</v>
          </cell>
        </row>
        <row r="1435">
          <cell r="F1435">
            <v>0</v>
          </cell>
        </row>
        <row r="1436">
          <cell r="F1436">
            <v>0</v>
          </cell>
        </row>
        <row r="1437">
          <cell r="F1437">
            <v>0</v>
          </cell>
        </row>
        <row r="1438">
          <cell r="F1438">
            <v>0</v>
          </cell>
        </row>
        <row r="1439">
          <cell r="F1439">
            <v>0</v>
          </cell>
        </row>
        <row r="1440">
          <cell r="F1440">
            <v>0</v>
          </cell>
        </row>
        <row r="1441">
          <cell r="F1441">
            <v>0</v>
          </cell>
        </row>
        <row r="1442">
          <cell r="F1442">
            <v>0</v>
          </cell>
        </row>
        <row r="1443">
          <cell r="F1443">
            <v>0</v>
          </cell>
        </row>
        <row r="1444">
          <cell r="F1444">
            <v>19022208</v>
          </cell>
        </row>
        <row r="1445">
          <cell r="F1445">
            <v>4949646</v>
          </cell>
        </row>
        <row r="1446">
          <cell r="F1446">
            <v>15299742</v>
          </cell>
        </row>
        <row r="1447">
          <cell r="F1447">
            <v>12645579</v>
          </cell>
        </row>
        <row r="1448">
          <cell r="F1448">
            <v>4516195</v>
          </cell>
        </row>
        <row r="1449">
          <cell r="F1449">
            <v>0</v>
          </cell>
        </row>
        <row r="1450">
          <cell r="F1450">
            <v>0</v>
          </cell>
        </row>
        <row r="1451">
          <cell r="F1451">
            <v>0</v>
          </cell>
        </row>
        <row r="1452">
          <cell r="F1452">
            <v>0</v>
          </cell>
        </row>
        <row r="1453">
          <cell r="F1453">
            <v>0</v>
          </cell>
        </row>
        <row r="1454">
          <cell r="F1454">
            <v>5021502</v>
          </cell>
        </row>
        <row r="1455">
          <cell r="F1455">
            <v>0</v>
          </cell>
        </row>
        <row r="1456">
          <cell r="F1456">
            <v>0</v>
          </cell>
        </row>
        <row r="1457">
          <cell r="F1457">
            <v>0</v>
          </cell>
        </row>
        <row r="1458">
          <cell r="F1458">
            <v>638321</v>
          </cell>
        </row>
        <row r="1459">
          <cell r="F1459">
            <v>12002133</v>
          </cell>
        </row>
        <row r="1460">
          <cell r="F1460">
            <v>0</v>
          </cell>
        </row>
        <row r="1461">
          <cell r="F1461">
            <v>9448439</v>
          </cell>
        </row>
        <row r="1462">
          <cell r="F1462">
            <v>0</v>
          </cell>
        </row>
        <row r="1463">
          <cell r="F1463">
            <v>0</v>
          </cell>
        </row>
        <row r="1464">
          <cell r="F1464">
            <v>0</v>
          </cell>
        </row>
        <row r="1465">
          <cell r="F1465">
            <v>0</v>
          </cell>
        </row>
        <row r="1466">
          <cell r="F1466">
            <v>0</v>
          </cell>
        </row>
        <row r="1467">
          <cell r="F1467">
            <v>0</v>
          </cell>
        </row>
        <row r="1468">
          <cell r="F1468">
            <v>0</v>
          </cell>
        </row>
        <row r="1469">
          <cell r="F1469">
            <v>60959794</v>
          </cell>
        </row>
        <row r="1470">
          <cell r="F1470">
            <v>0</v>
          </cell>
        </row>
        <row r="1471">
          <cell r="F1471">
            <v>0</v>
          </cell>
        </row>
        <row r="1472">
          <cell r="F1472">
            <v>0</v>
          </cell>
        </row>
        <row r="1473">
          <cell r="F1473">
            <v>0</v>
          </cell>
        </row>
        <row r="1474">
          <cell r="F1474">
            <v>0</v>
          </cell>
        </row>
        <row r="1475">
          <cell r="F1475">
            <v>0</v>
          </cell>
        </row>
        <row r="1476">
          <cell r="F1476">
            <v>0</v>
          </cell>
        </row>
        <row r="1477">
          <cell r="F1477">
            <v>0</v>
          </cell>
        </row>
        <row r="1478">
          <cell r="F1478">
            <v>-18270002</v>
          </cell>
        </row>
        <row r="1479">
          <cell r="F1479">
            <v>-1780620</v>
          </cell>
        </row>
        <row r="1480">
          <cell r="F1480">
            <v>-5422877</v>
          </cell>
        </row>
        <row r="1481">
          <cell r="F1481">
            <v>-2691690</v>
          </cell>
        </row>
        <row r="1482">
          <cell r="F1482">
            <v>-2559193</v>
          </cell>
        </row>
        <row r="1483">
          <cell r="F1483">
            <v>0</v>
          </cell>
        </row>
        <row r="1484">
          <cell r="F1484">
            <v>0</v>
          </cell>
        </row>
        <row r="1485">
          <cell r="F1485">
            <v>0</v>
          </cell>
        </row>
        <row r="1486">
          <cell r="F1486">
            <v>0</v>
          </cell>
        </row>
        <row r="1487">
          <cell r="F1487">
            <v>0</v>
          </cell>
        </row>
        <row r="1488">
          <cell r="F1488">
            <v>-585136</v>
          </cell>
        </row>
        <row r="1489">
          <cell r="F1489">
            <v>-5536791</v>
          </cell>
        </row>
        <row r="1490">
          <cell r="F1490">
            <v>0</v>
          </cell>
        </row>
        <row r="1491">
          <cell r="F1491">
            <v>-4406392</v>
          </cell>
        </row>
        <row r="1492">
          <cell r="F1492">
            <v>0</v>
          </cell>
        </row>
        <row r="1493">
          <cell r="F1493">
            <v>0</v>
          </cell>
        </row>
        <row r="1494">
          <cell r="F1494">
            <v>0</v>
          </cell>
        </row>
        <row r="1495">
          <cell r="F1495">
            <v>0</v>
          </cell>
        </row>
        <row r="1496">
          <cell r="F1496">
            <v>0</v>
          </cell>
        </row>
        <row r="1497">
          <cell r="F1497">
            <v>0</v>
          </cell>
        </row>
        <row r="1498">
          <cell r="F1498">
            <v>-30586059</v>
          </cell>
        </row>
        <row r="1499">
          <cell r="F1499">
            <v>0</v>
          </cell>
        </row>
        <row r="1500">
          <cell r="F1500">
            <v>0</v>
          </cell>
        </row>
        <row r="1501">
          <cell r="F1501">
            <v>0</v>
          </cell>
        </row>
        <row r="1502">
          <cell r="F1502">
            <v>0</v>
          </cell>
        </row>
        <row r="1503">
          <cell r="F1503">
            <v>263552890</v>
          </cell>
        </row>
        <row r="1504">
          <cell r="F1504">
            <v>1624372</v>
          </cell>
        </row>
        <row r="1505">
          <cell r="F1505">
            <v>26777024</v>
          </cell>
        </row>
        <row r="1506">
          <cell r="F1506">
            <v>81587471</v>
          </cell>
        </row>
        <row r="1507">
          <cell r="F1507">
            <v>44025942</v>
          </cell>
        </row>
        <row r="1508">
          <cell r="F1508">
            <v>0</v>
          </cell>
        </row>
        <row r="1509">
          <cell r="F1509">
            <v>0</v>
          </cell>
        </row>
        <row r="1510">
          <cell r="F1510">
            <v>0</v>
          </cell>
        </row>
        <row r="1511">
          <cell r="F1511">
            <v>0</v>
          </cell>
        </row>
        <row r="1512">
          <cell r="F1512">
            <v>0</v>
          </cell>
        </row>
        <row r="1513">
          <cell r="F1513">
            <v>0</v>
          </cell>
        </row>
        <row r="1514">
          <cell r="F1514">
            <v>6114558</v>
          </cell>
        </row>
        <row r="1515">
          <cell r="F1515">
            <v>0</v>
          </cell>
        </row>
        <row r="1516">
          <cell r="F1516">
            <v>0</v>
          </cell>
        </row>
        <row r="1517">
          <cell r="F1517">
            <v>4376027</v>
          </cell>
        </row>
        <row r="1518">
          <cell r="F1518">
            <v>56495537</v>
          </cell>
        </row>
        <row r="1519">
          <cell r="F1519">
            <v>67418164</v>
          </cell>
        </row>
        <row r="1520">
          <cell r="F1520">
            <v>58241178</v>
          </cell>
        </row>
        <row r="1521">
          <cell r="F1521">
            <v>0</v>
          </cell>
        </row>
        <row r="1522">
          <cell r="F1522">
            <v>0</v>
          </cell>
        </row>
        <row r="1523">
          <cell r="F1523">
            <v>0</v>
          </cell>
        </row>
        <row r="1524">
          <cell r="F1524">
            <v>0</v>
          </cell>
        </row>
        <row r="1525">
          <cell r="F1525">
            <v>3462740</v>
          </cell>
        </row>
        <row r="1526">
          <cell r="F1526">
            <v>0</v>
          </cell>
        </row>
        <row r="1527">
          <cell r="F1527">
            <v>0</v>
          </cell>
        </row>
        <row r="1528">
          <cell r="F1528">
            <v>0</v>
          </cell>
        </row>
        <row r="1529">
          <cell r="F1529">
            <v>0</v>
          </cell>
        </row>
        <row r="1530">
          <cell r="F1530">
            <v>0</v>
          </cell>
        </row>
        <row r="1531">
          <cell r="F1531">
            <v>0</v>
          </cell>
        </row>
        <row r="1532">
          <cell r="F1532">
            <v>0</v>
          </cell>
        </row>
        <row r="1533">
          <cell r="F1533">
            <v>0</v>
          </cell>
        </row>
        <row r="1534">
          <cell r="F1534">
            <v>0</v>
          </cell>
        </row>
        <row r="1535">
          <cell r="F1535">
            <v>-204822</v>
          </cell>
        </row>
        <row r="1536">
          <cell r="F1536">
            <v>0</v>
          </cell>
        </row>
        <row r="1537">
          <cell r="F1537">
            <v>0</v>
          </cell>
        </row>
        <row r="1538">
          <cell r="F1538">
            <v>0</v>
          </cell>
        </row>
        <row r="1539">
          <cell r="F1539">
            <v>-90268900</v>
          </cell>
        </row>
        <row r="1540">
          <cell r="F1540">
            <v>-398531</v>
          </cell>
        </row>
        <row r="1541">
          <cell r="F1541">
            <v>-23979019</v>
          </cell>
        </row>
        <row r="1542">
          <cell r="F1542">
            <v>-52558385</v>
          </cell>
        </row>
        <row r="1543">
          <cell r="F1543">
            <v>-7100943</v>
          </cell>
        </row>
        <row r="1544">
          <cell r="F1544">
            <v>0</v>
          </cell>
        </row>
        <row r="1545">
          <cell r="F1545">
            <v>0</v>
          </cell>
        </row>
        <row r="1546">
          <cell r="F1546">
            <v>0</v>
          </cell>
        </row>
        <row r="1547">
          <cell r="F1547">
            <v>0</v>
          </cell>
        </row>
        <row r="1548">
          <cell r="F1548">
            <v>0</v>
          </cell>
        </row>
        <row r="1549">
          <cell r="F1549">
            <v>-429790</v>
          </cell>
        </row>
        <row r="1550">
          <cell r="F1550">
            <v>0</v>
          </cell>
        </row>
        <row r="1551">
          <cell r="F1551">
            <v>0</v>
          </cell>
        </row>
        <row r="1552">
          <cell r="F1552">
            <v>-1308676</v>
          </cell>
        </row>
        <row r="1553">
          <cell r="F1553">
            <v>-29504068</v>
          </cell>
        </row>
        <row r="1554">
          <cell r="F1554">
            <v>-17941045</v>
          </cell>
        </row>
        <row r="1555">
          <cell r="F1555">
            <v>-17981181</v>
          </cell>
        </row>
        <row r="1556">
          <cell r="F1556">
            <v>0</v>
          </cell>
        </row>
        <row r="1557">
          <cell r="F1557">
            <v>0</v>
          </cell>
        </row>
        <row r="1558">
          <cell r="F1558">
            <v>0</v>
          </cell>
        </row>
        <row r="1559">
          <cell r="F1559">
            <v>-1154247</v>
          </cell>
        </row>
        <row r="1560">
          <cell r="F1560">
            <v>0</v>
          </cell>
        </row>
        <row r="1561">
          <cell r="F1561">
            <v>0</v>
          </cell>
        </row>
        <row r="1562">
          <cell r="F1562">
            <v>0</v>
          </cell>
        </row>
        <row r="1563">
          <cell r="F1563">
            <v>0</v>
          </cell>
        </row>
        <row r="1564">
          <cell r="F1564">
            <v>0</v>
          </cell>
        </row>
        <row r="1565">
          <cell r="F1565">
            <v>0</v>
          </cell>
        </row>
        <row r="1566">
          <cell r="F1566">
            <v>0</v>
          </cell>
        </row>
        <row r="1567">
          <cell r="F1567">
            <v>0</v>
          </cell>
        </row>
        <row r="1568">
          <cell r="F1568">
            <v>0</v>
          </cell>
        </row>
        <row r="1569">
          <cell r="F1569">
            <v>0</v>
          </cell>
        </row>
        <row r="1570">
          <cell r="F1570">
            <v>0</v>
          </cell>
        </row>
        <row r="1571">
          <cell r="F1571">
            <v>794570599</v>
          </cell>
        </row>
        <row r="1572">
          <cell r="F1572">
            <v>15545714</v>
          </cell>
        </row>
        <row r="1573">
          <cell r="F1573">
            <v>1572992158</v>
          </cell>
        </row>
        <row r="1574">
          <cell r="F1574">
            <v>76341092</v>
          </cell>
        </row>
        <row r="1575">
          <cell r="F1575">
            <v>0</v>
          </cell>
        </row>
        <row r="1576">
          <cell r="F1576">
            <v>0</v>
          </cell>
        </row>
        <row r="1577">
          <cell r="F1577">
            <v>0</v>
          </cell>
        </row>
        <row r="1578">
          <cell r="F1578">
            <v>0</v>
          </cell>
        </row>
        <row r="1579">
          <cell r="F1579">
            <v>0</v>
          </cell>
        </row>
        <row r="1580">
          <cell r="F1580">
            <v>13458082</v>
          </cell>
        </row>
        <row r="1581">
          <cell r="F1581">
            <v>12355660</v>
          </cell>
        </row>
        <row r="1582">
          <cell r="F1582">
            <v>4808219</v>
          </cell>
        </row>
        <row r="1583">
          <cell r="F1583">
            <v>0</v>
          </cell>
        </row>
        <row r="1584">
          <cell r="F1584">
            <v>0</v>
          </cell>
        </row>
        <row r="1585">
          <cell r="F1585">
            <v>32558507</v>
          </cell>
        </row>
        <row r="1586">
          <cell r="F1586">
            <v>135209090</v>
          </cell>
        </row>
        <row r="1587">
          <cell r="F1587">
            <v>247921286</v>
          </cell>
        </row>
        <row r="1588">
          <cell r="F1588">
            <v>246810156</v>
          </cell>
        </row>
        <row r="1589">
          <cell r="F1589">
            <v>0</v>
          </cell>
        </row>
        <row r="1590">
          <cell r="F1590">
            <v>0</v>
          </cell>
        </row>
        <row r="1591">
          <cell r="F1591">
            <v>0</v>
          </cell>
        </row>
        <row r="1592">
          <cell r="F1592">
            <v>0</v>
          </cell>
        </row>
        <row r="1593">
          <cell r="F1593">
            <v>8988165</v>
          </cell>
        </row>
        <row r="1594">
          <cell r="F1594">
            <v>0</v>
          </cell>
        </row>
        <row r="1595">
          <cell r="F1595">
            <v>0</v>
          </cell>
        </row>
        <row r="1596">
          <cell r="F1596">
            <v>0</v>
          </cell>
        </row>
        <row r="1597">
          <cell r="F1597">
            <v>0</v>
          </cell>
        </row>
        <row r="1598">
          <cell r="F1598">
            <v>0</v>
          </cell>
        </row>
        <row r="1599">
          <cell r="F1599">
            <v>0</v>
          </cell>
        </row>
        <row r="1600">
          <cell r="F1600">
            <v>0</v>
          </cell>
        </row>
        <row r="1601">
          <cell r="F1601">
            <v>0</v>
          </cell>
        </row>
        <row r="1602">
          <cell r="F1602">
            <v>0</v>
          </cell>
        </row>
        <row r="1603">
          <cell r="F1603">
            <v>-532127281</v>
          </cell>
        </row>
        <row r="1604">
          <cell r="F1604">
            <v>0</v>
          </cell>
        </row>
        <row r="1605">
          <cell r="F1605">
            <v>0</v>
          </cell>
        </row>
        <row r="1606">
          <cell r="F1606">
            <v>0</v>
          </cell>
        </row>
        <row r="1607">
          <cell r="F1607">
            <v>0</v>
          </cell>
        </row>
        <row r="1608">
          <cell r="F1608">
            <v>-452425042</v>
          </cell>
        </row>
        <row r="1609">
          <cell r="F1609">
            <v>-5839231</v>
          </cell>
        </row>
        <row r="1610">
          <cell r="F1610">
            <v>-823787487</v>
          </cell>
        </row>
        <row r="1611">
          <cell r="F1611">
            <v>-34094781</v>
          </cell>
        </row>
        <row r="1612">
          <cell r="F1612">
            <v>0</v>
          </cell>
        </row>
        <row r="1613">
          <cell r="F1613">
            <v>0</v>
          </cell>
        </row>
        <row r="1614">
          <cell r="F1614">
            <v>0</v>
          </cell>
        </row>
        <row r="1615">
          <cell r="F1615">
            <v>0</v>
          </cell>
        </row>
        <row r="1616">
          <cell r="F1616">
            <v>0</v>
          </cell>
        </row>
        <row r="1617">
          <cell r="F1617">
            <v>-2397458</v>
          </cell>
        </row>
        <row r="1618">
          <cell r="F1618">
            <v>-823690</v>
          </cell>
        </row>
        <row r="1619">
          <cell r="F1619">
            <v>-4142466</v>
          </cell>
        </row>
        <row r="1620">
          <cell r="F1620">
            <v>0</v>
          </cell>
        </row>
        <row r="1621">
          <cell r="F1621">
            <v>0</v>
          </cell>
        </row>
        <row r="1622">
          <cell r="F1622">
            <v>-16671609</v>
          </cell>
        </row>
        <row r="1623">
          <cell r="F1623">
            <v>-70573388</v>
          </cell>
        </row>
        <row r="1624">
          <cell r="F1624">
            <v>-145227732</v>
          </cell>
        </row>
        <row r="1625">
          <cell r="F1625">
            <v>-183364566</v>
          </cell>
        </row>
        <row r="1626">
          <cell r="F1626">
            <v>0</v>
          </cell>
        </row>
        <row r="1627">
          <cell r="F1627">
            <v>0</v>
          </cell>
        </row>
        <row r="1628">
          <cell r="F1628">
            <v>0</v>
          </cell>
        </row>
        <row r="1629">
          <cell r="F1629">
            <v>0</v>
          </cell>
        </row>
        <row r="1630">
          <cell r="F1630">
            <v>-8158488</v>
          </cell>
        </row>
        <row r="1631">
          <cell r="F1631">
            <v>0</v>
          </cell>
        </row>
        <row r="1632">
          <cell r="F1632">
            <v>0</v>
          </cell>
        </row>
        <row r="1633">
          <cell r="F1633">
            <v>0</v>
          </cell>
        </row>
        <row r="1634">
          <cell r="F1634">
            <v>0</v>
          </cell>
        </row>
        <row r="1635">
          <cell r="F1635">
            <v>0</v>
          </cell>
        </row>
        <row r="1636">
          <cell r="F1636">
            <v>0</v>
          </cell>
        </row>
        <row r="1637">
          <cell r="F1637">
            <v>0</v>
          </cell>
        </row>
        <row r="1638">
          <cell r="F1638">
            <v>0</v>
          </cell>
        </row>
        <row r="1639">
          <cell r="F1639">
            <v>0</v>
          </cell>
        </row>
        <row r="1640">
          <cell r="F1640">
            <v>0</v>
          </cell>
        </row>
        <row r="1641">
          <cell r="F1641">
            <v>5233955661</v>
          </cell>
        </row>
        <row r="1642">
          <cell r="F1642">
            <v>633819346</v>
          </cell>
        </row>
        <row r="1643">
          <cell r="F1643">
            <v>1219814548</v>
          </cell>
        </row>
        <row r="1644">
          <cell r="F1644">
            <v>1429462110</v>
          </cell>
        </row>
        <row r="1645">
          <cell r="F1645">
            <v>244082550</v>
          </cell>
        </row>
        <row r="1646">
          <cell r="F1646">
            <v>357734928</v>
          </cell>
        </row>
        <row r="1647">
          <cell r="F1647">
            <v>438274008</v>
          </cell>
        </row>
        <row r="1648">
          <cell r="F1648">
            <v>55504109</v>
          </cell>
        </row>
        <row r="1649">
          <cell r="F1649">
            <v>0</v>
          </cell>
        </row>
        <row r="1650">
          <cell r="F1650">
            <v>126034519</v>
          </cell>
        </row>
        <row r="1651">
          <cell r="F1651">
            <v>684039445</v>
          </cell>
        </row>
        <row r="1652">
          <cell r="F1652">
            <v>956568821</v>
          </cell>
        </row>
        <row r="1653">
          <cell r="F1653">
            <v>0</v>
          </cell>
        </row>
        <row r="1654">
          <cell r="F1654">
            <v>0</v>
          </cell>
        </row>
        <row r="1655">
          <cell r="F1655">
            <v>1028395796</v>
          </cell>
        </row>
        <row r="1656">
          <cell r="F1656">
            <v>998262600</v>
          </cell>
        </row>
        <row r="1657">
          <cell r="F1657">
            <v>3648004201</v>
          </cell>
        </row>
        <row r="1658">
          <cell r="F1658">
            <v>3862546181</v>
          </cell>
        </row>
        <row r="1659">
          <cell r="F1659">
            <v>10811228</v>
          </cell>
        </row>
        <row r="1660">
          <cell r="F1660">
            <v>2563466</v>
          </cell>
        </row>
        <row r="1661">
          <cell r="F1661">
            <v>4390853</v>
          </cell>
        </row>
        <row r="1662">
          <cell r="F1662">
            <v>0</v>
          </cell>
        </row>
        <row r="1663">
          <cell r="F1663">
            <v>0</v>
          </cell>
        </row>
        <row r="1664">
          <cell r="F1664">
            <v>33283289</v>
          </cell>
        </row>
        <row r="1665">
          <cell r="F1665">
            <v>4419</v>
          </cell>
        </row>
        <row r="1666">
          <cell r="F1666">
            <v>33019443</v>
          </cell>
        </row>
        <row r="1667">
          <cell r="F1667">
            <v>0</v>
          </cell>
        </row>
        <row r="1668">
          <cell r="F1668">
            <v>1531542307</v>
          </cell>
        </row>
        <row r="1669">
          <cell r="F1669">
            <v>131469870</v>
          </cell>
        </row>
        <row r="1670">
          <cell r="F1670">
            <v>0</v>
          </cell>
        </row>
        <row r="1671">
          <cell r="F1671">
            <v>145616439</v>
          </cell>
        </row>
        <row r="1672">
          <cell r="F1672">
            <v>0</v>
          </cell>
        </row>
        <row r="1673">
          <cell r="F1673">
            <v>0</v>
          </cell>
        </row>
        <row r="1674">
          <cell r="F1674">
            <v>-15121164</v>
          </cell>
        </row>
        <row r="1675">
          <cell r="F1675">
            <v>-13920692</v>
          </cell>
        </row>
        <row r="1676">
          <cell r="F1676">
            <v>0</v>
          </cell>
        </row>
        <row r="1677">
          <cell r="F1677">
            <v>0</v>
          </cell>
        </row>
        <row r="1678">
          <cell r="F1678">
            <v>0</v>
          </cell>
        </row>
        <row r="1679">
          <cell r="F1679">
            <v>-2408022728</v>
          </cell>
        </row>
        <row r="1680">
          <cell r="F1680">
            <v>-244544638</v>
          </cell>
        </row>
        <row r="1681">
          <cell r="F1681">
            <v>-867450260</v>
          </cell>
        </row>
        <row r="1682">
          <cell r="F1682">
            <v>-716898677</v>
          </cell>
        </row>
        <row r="1683">
          <cell r="F1683">
            <v>-214158449</v>
          </cell>
        </row>
        <row r="1684">
          <cell r="F1684">
            <v>-271043695</v>
          </cell>
        </row>
        <row r="1685">
          <cell r="F1685">
            <v>-406588694</v>
          </cell>
        </row>
        <row r="1686">
          <cell r="F1686">
            <v>-38792739</v>
          </cell>
        </row>
        <row r="1687">
          <cell r="F1687">
            <v>0</v>
          </cell>
        </row>
        <row r="1688">
          <cell r="F1688">
            <v>-91982190</v>
          </cell>
        </row>
        <row r="1689">
          <cell r="F1689">
            <v>-471230469</v>
          </cell>
        </row>
        <row r="1690">
          <cell r="F1690">
            <v>-712549884</v>
          </cell>
        </row>
        <row r="1691">
          <cell r="F1691">
            <v>0</v>
          </cell>
        </row>
        <row r="1692">
          <cell r="F1692">
            <v>0</v>
          </cell>
        </row>
        <row r="1693">
          <cell r="F1693">
            <v>-422026062</v>
          </cell>
        </row>
        <row r="1694">
          <cell r="F1694">
            <v>-456868920</v>
          </cell>
        </row>
        <row r="1695">
          <cell r="F1695">
            <v>-2372848575</v>
          </cell>
        </row>
        <row r="1696">
          <cell r="F1696">
            <v>-3025636019</v>
          </cell>
        </row>
        <row r="1697">
          <cell r="F1697">
            <v>-823742</v>
          </cell>
        </row>
        <row r="1698">
          <cell r="F1698">
            <v>-1519959</v>
          </cell>
        </row>
        <row r="1699">
          <cell r="F1699">
            <v>-4093153</v>
          </cell>
        </row>
        <row r="1700">
          <cell r="F1700">
            <v>0</v>
          </cell>
        </row>
        <row r="1701">
          <cell r="F1701">
            <v>0</v>
          </cell>
        </row>
        <row r="1702">
          <cell r="F1702">
            <v>-18687947</v>
          </cell>
        </row>
        <row r="1703">
          <cell r="F1703">
            <v>-3682</v>
          </cell>
        </row>
        <row r="1704">
          <cell r="F1704">
            <v>-23965697</v>
          </cell>
        </row>
        <row r="1705">
          <cell r="F1705">
            <v>0</v>
          </cell>
        </row>
        <row r="1706">
          <cell r="F1706">
            <v>-809476276</v>
          </cell>
        </row>
        <row r="1707">
          <cell r="F1707">
            <v>-62677953</v>
          </cell>
        </row>
        <row r="1708">
          <cell r="F1708">
            <v>0</v>
          </cell>
        </row>
        <row r="1709">
          <cell r="F1709">
            <v>-130254795</v>
          </cell>
        </row>
        <row r="1710">
          <cell r="F1710">
            <v>0</v>
          </cell>
        </row>
        <row r="1711">
          <cell r="F1711">
            <v>0</v>
          </cell>
        </row>
        <row r="1712">
          <cell r="F1712">
            <v>0</v>
          </cell>
        </row>
        <row r="1713">
          <cell r="F1713">
            <v>0</v>
          </cell>
        </row>
        <row r="1714">
          <cell r="F1714">
            <v>0</v>
          </cell>
        </row>
        <row r="1715">
          <cell r="F1715">
            <v>0</v>
          </cell>
        </row>
        <row r="1716">
          <cell r="F1716">
            <v>0</v>
          </cell>
        </row>
        <row r="1717">
          <cell r="F1717">
            <v>0</v>
          </cell>
        </row>
        <row r="1718">
          <cell r="F1718">
            <v>0</v>
          </cell>
        </row>
        <row r="1719">
          <cell r="F1719">
            <v>0</v>
          </cell>
        </row>
        <row r="1720">
          <cell r="F1720">
            <v>0</v>
          </cell>
        </row>
        <row r="1721">
          <cell r="F1721">
            <v>0</v>
          </cell>
        </row>
        <row r="1722">
          <cell r="F1722">
            <v>49215201173</v>
          </cell>
        </row>
        <row r="1723">
          <cell r="F1723">
            <v>1471244105</v>
          </cell>
        </row>
        <row r="1724">
          <cell r="F1724">
            <v>4062296027</v>
          </cell>
        </row>
        <row r="1725">
          <cell r="F1725">
            <v>7274169940</v>
          </cell>
        </row>
        <row r="1726">
          <cell r="F1726">
            <v>1024100792</v>
          </cell>
        </row>
        <row r="1727">
          <cell r="F1727">
            <v>3829946213</v>
          </cell>
        </row>
        <row r="1728">
          <cell r="F1728">
            <v>49103117</v>
          </cell>
        </row>
        <row r="1729">
          <cell r="F1729">
            <v>23657533</v>
          </cell>
        </row>
        <row r="1730">
          <cell r="F1730">
            <v>223680076</v>
          </cell>
        </row>
        <row r="1731">
          <cell r="F1731">
            <v>181993109</v>
          </cell>
        </row>
        <row r="1732">
          <cell r="F1732">
            <v>580553199</v>
          </cell>
        </row>
        <row r="1733">
          <cell r="F1733">
            <v>1532874705</v>
          </cell>
        </row>
        <row r="1734">
          <cell r="F1734">
            <v>0</v>
          </cell>
        </row>
        <row r="1735">
          <cell r="F1735">
            <v>0</v>
          </cell>
        </row>
        <row r="1736">
          <cell r="F1736">
            <v>68793142</v>
          </cell>
        </row>
        <row r="1737">
          <cell r="F1737">
            <v>12144596</v>
          </cell>
        </row>
        <row r="1738">
          <cell r="F1738">
            <v>4769472970</v>
          </cell>
        </row>
        <row r="1739">
          <cell r="F1739">
            <v>10125351314</v>
          </cell>
        </row>
        <row r="1740">
          <cell r="F1740">
            <v>168580766</v>
          </cell>
        </row>
        <row r="1741">
          <cell r="F1741">
            <v>245401216</v>
          </cell>
        </row>
        <row r="1742">
          <cell r="F1742">
            <v>25268775</v>
          </cell>
        </row>
        <row r="1743">
          <cell r="F1743">
            <v>0</v>
          </cell>
        </row>
        <row r="1744">
          <cell r="F1744">
            <v>1361164</v>
          </cell>
        </row>
        <row r="1745">
          <cell r="F1745">
            <v>148756745</v>
          </cell>
        </row>
        <row r="1746">
          <cell r="F1746">
            <v>0</v>
          </cell>
        </row>
        <row r="1747">
          <cell r="F1747">
            <v>1925178</v>
          </cell>
        </row>
        <row r="1748">
          <cell r="F1748">
            <v>383100312</v>
          </cell>
        </row>
        <row r="1749">
          <cell r="F1749">
            <v>57547596</v>
          </cell>
        </row>
        <row r="1750">
          <cell r="F1750">
            <v>1044029682</v>
          </cell>
        </row>
        <row r="1751">
          <cell r="F1751">
            <v>75651241</v>
          </cell>
        </row>
        <row r="1752">
          <cell r="F1752">
            <v>291017376</v>
          </cell>
        </row>
        <row r="1753">
          <cell r="F1753">
            <v>60886193</v>
          </cell>
        </row>
        <row r="1754">
          <cell r="F1754">
            <v>0</v>
          </cell>
        </row>
        <row r="1755">
          <cell r="F1755">
            <v>0</v>
          </cell>
        </row>
        <row r="1756">
          <cell r="F1756">
            <v>-9865359</v>
          </cell>
        </row>
        <row r="1757">
          <cell r="F1757">
            <v>-1461502</v>
          </cell>
        </row>
        <row r="1758">
          <cell r="F1758">
            <v>0</v>
          </cell>
        </row>
        <row r="1759">
          <cell r="F1759">
            <v>0</v>
          </cell>
        </row>
        <row r="1760">
          <cell r="F1760">
            <v>0</v>
          </cell>
        </row>
        <row r="1761">
          <cell r="F1761">
            <v>-35071766684</v>
          </cell>
        </row>
        <row r="1762">
          <cell r="F1762">
            <v>-944814070</v>
          </cell>
        </row>
        <row r="1763">
          <cell r="F1763">
            <v>-2643864543</v>
          </cell>
        </row>
        <row r="1764">
          <cell r="F1764">
            <v>-4194412787</v>
          </cell>
        </row>
        <row r="1765">
          <cell r="F1765">
            <v>-579278942</v>
          </cell>
        </row>
        <row r="1766">
          <cell r="F1766">
            <v>-2499253756</v>
          </cell>
        </row>
        <row r="1767">
          <cell r="F1767">
            <v>-47931497</v>
          </cell>
        </row>
        <row r="1768">
          <cell r="F1768">
            <v>-1460273</v>
          </cell>
        </row>
        <row r="1769">
          <cell r="F1769">
            <v>-222614930</v>
          </cell>
        </row>
        <row r="1770">
          <cell r="F1770">
            <v>-131170281</v>
          </cell>
        </row>
        <row r="1771">
          <cell r="F1771">
            <v>-257036460</v>
          </cell>
        </row>
        <row r="1772">
          <cell r="F1772">
            <v>-1288012920</v>
          </cell>
        </row>
        <row r="1773">
          <cell r="F1773">
            <v>0</v>
          </cell>
        </row>
        <row r="1774">
          <cell r="F1774">
            <v>0</v>
          </cell>
        </row>
        <row r="1775">
          <cell r="F1775">
            <v>-29714264</v>
          </cell>
        </row>
        <row r="1776">
          <cell r="F1776">
            <v>-4026671</v>
          </cell>
        </row>
        <row r="1777">
          <cell r="F1777">
            <v>-3175134179</v>
          </cell>
        </row>
        <row r="1778">
          <cell r="F1778">
            <v>-7410797444</v>
          </cell>
        </row>
        <row r="1779">
          <cell r="F1779">
            <v>-112096476</v>
          </cell>
        </row>
        <row r="1780">
          <cell r="F1780">
            <v>-139861173</v>
          </cell>
        </row>
        <row r="1781">
          <cell r="F1781">
            <v>-11965715</v>
          </cell>
        </row>
        <row r="1782">
          <cell r="F1782">
            <v>0</v>
          </cell>
        </row>
        <row r="1783">
          <cell r="F1783">
            <v>-1096021</v>
          </cell>
        </row>
        <row r="1784">
          <cell r="F1784">
            <v>-136500032</v>
          </cell>
        </row>
        <row r="1785">
          <cell r="F1785">
            <v>0</v>
          </cell>
        </row>
        <row r="1786">
          <cell r="F1786">
            <v>-1853867</v>
          </cell>
        </row>
        <row r="1787">
          <cell r="F1787">
            <v>-329951939</v>
          </cell>
        </row>
        <row r="1788">
          <cell r="F1788">
            <v>-36514419</v>
          </cell>
        </row>
        <row r="1789">
          <cell r="F1789">
            <v>-966728793</v>
          </cell>
        </row>
        <row r="1790">
          <cell r="F1790">
            <v>-39518863</v>
          </cell>
        </row>
        <row r="1791">
          <cell r="F1791">
            <v>-256012369</v>
          </cell>
        </row>
        <row r="1792">
          <cell r="F1792">
            <v>-55596878</v>
          </cell>
        </row>
        <row r="1793">
          <cell r="F1793">
            <v>0</v>
          </cell>
        </row>
        <row r="1794">
          <cell r="F1794">
            <v>2705379</v>
          </cell>
        </row>
        <row r="1795">
          <cell r="F1795">
            <v>0</v>
          </cell>
        </row>
        <row r="1796">
          <cell r="F1796">
            <v>0</v>
          </cell>
        </row>
        <row r="1797">
          <cell r="F1797">
            <v>0</v>
          </cell>
        </row>
        <row r="1798">
          <cell r="F1798">
            <v>0</v>
          </cell>
        </row>
        <row r="1799">
          <cell r="F1799">
            <v>0</v>
          </cell>
        </row>
        <row r="1800">
          <cell r="F1800">
            <v>-1172331</v>
          </cell>
        </row>
        <row r="1801">
          <cell r="F1801">
            <v>0</v>
          </cell>
        </row>
        <row r="1802">
          <cell r="F1802">
            <v>0</v>
          </cell>
        </row>
        <row r="1803">
          <cell r="F1803">
            <v>0</v>
          </cell>
        </row>
        <row r="1804">
          <cell r="F1804">
            <v>0</v>
          </cell>
        </row>
        <row r="1805">
          <cell r="F1805">
            <v>28120430636</v>
          </cell>
        </row>
        <row r="1806">
          <cell r="F1806">
            <v>918263050</v>
          </cell>
        </row>
        <row r="1807">
          <cell r="F1807">
            <v>4857677617</v>
          </cell>
        </row>
        <row r="1808">
          <cell r="F1808">
            <v>21426879609</v>
          </cell>
        </row>
        <row r="1809">
          <cell r="F1809">
            <v>1094968191</v>
          </cell>
        </row>
        <row r="1810">
          <cell r="F1810">
            <v>1364066066</v>
          </cell>
        </row>
        <row r="1811">
          <cell r="F1811">
            <v>72139480</v>
          </cell>
        </row>
        <row r="1812">
          <cell r="F1812">
            <v>36049280</v>
          </cell>
        </row>
        <row r="1813">
          <cell r="F1813">
            <v>1868566835</v>
          </cell>
        </row>
        <row r="1814">
          <cell r="F1814">
            <v>189092708</v>
          </cell>
        </row>
        <row r="1815">
          <cell r="F1815">
            <v>1147814095</v>
          </cell>
        </row>
        <row r="1816">
          <cell r="F1816">
            <v>6770508023</v>
          </cell>
        </row>
        <row r="1817">
          <cell r="F1817">
            <v>0</v>
          </cell>
        </row>
        <row r="1818">
          <cell r="F1818">
            <v>0</v>
          </cell>
        </row>
        <row r="1819">
          <cell r="F1819">
            <v>693931967</v>
          </cell>
        </row>
        <row r="1820">
          <cell r="F1820">
            <v>53953800</v>
          </cell>
        </row>
        <row r="1821">
          <cell r="F1821">
            <v>5796671644</v>
          </cell>
        </row>
        <row r="1822">
          <cell r="F1822">
            <v>13597483916</v>
          </cell>
        </row>
        <row r="1823">
          <cell r="F1823">
            <v>1002795164</v>
          </cell>
        </row>
        <row r="1824">
          <cell r="F1824">
            <v>4918833991</v>
          </cell>
        </row>
        <row r="1825">
          <cell r="F1825">
            <v>28382831</v>
          </cell>
        </row>
        <row r="1826">
          <cell r="F1826">
            <v>439491620</v>
          </cell>
        </row>
        <row r="1827">
          <cell r="F1827">
            <v>0</v>
          </cell>
        </row>
        <row r="1828">
          <cell r="F1828">
            <v>258272757</v>
          </cell>
        </row>
        <row r="1829">
          <cell r="F1829">
            <v>0</v>
          </cell>
        </row>
        <row r="1830">
          <cell r="F1830">
            <v>0</v>
          </cell>
        </row>
        <row r="1831">
          <cell r="F1831">
            <v>0</v>
          </cell>
        </row>
        <row r="1832">
          <cell r="F1832">
            <v>34393968</v>
          </cell>
        </row>
        <row r="1833">
          <cell r="F1833">
            <v>0</v>
          </cell>
        </row>
        <row r="1834">
          <cell r="F1834">
            <v>23776015</v>
          </cell>
        </row>
        <row r="1835">
          <cell r="F1835">
            <v>827225784</v>
          </cell>
        </row>
        <row r="1836">
          <cell r="F1836">
            <v>913809166</v>
          </cell>
        </row>
        <row r="1837">
          <cell r="F1837">
            <v>1495547680</v>
          </cell>
        </row>
        <row r="1838">
          <cell r="F1838">
            <v>79452860</v>
          </cell>
        </row>
        <row r="1839">
          <cell r="F1839">
            <v>139898525</v>
          </cell>
        </row>
        <row r="1840">
          <cell r="F1840">
            <v>119797403</v>
          </cell>
        </row>
        <row r="1841">
          <cell r="F1841">
            <v>0</v>
          </cell>
        </row>
        <row r="1842">
          <cell r="F1842">
            <v>0</v>
          </cell>
        </row>
        <row r="1843">
          <cell r="F1843">
            <v>-9223980</v>
          </cell>
        </row>
        <row r="1844">
          <cell r="F1844">
            <v>-8766776</v>
          </cell>
        </row>
        <row r="1845">
          <cell r="F1845">
            <v>0</v>
          </cell>
        </row>
        <row r="1846">
          <cell r="F1846">
            <v>0</v>
          </cell>
        </row>
        <row r="1847">
          <cell r="F1847">
            <v>-22297154738</v>
          </cell>
        </row>
        <row r="1848">
          <cell r="F1848">
            <v>-658313345</v>
          </cell>
        </row>
        <row r="1849">
          <cell r="F1849">
            <v>-3740597677</v>
          </cell>
        </row>
        <row r="1850">
          <cell r="F1850">
            <v>-15470497343</v>
          </cell>
        </row>
        <row r="1851">
          <cell r="F1851">
            <v>-991548089</v>
          </cell>
        </row>
        <row r="1852">
          <cell r="F1852">
            <v>-1305615529</v>
          </cell>
        </row>
        <row r="1853">
          <cell r="F1853">
            <v>-61997675</v>
          </cell>
        </row>
        <row r="1854">
          <cell r="F1854">
            <v>-30338983</v>
          </cell>
        </row>
        <row r="1855">
          <cell r="F1855">
            <v>-1546834379</v>
          </cell>
        </row>
        <row r="1856">
          <cell r="F1856">
            <v>-160791669</v>
          </cell>
        </row>
        <row r="1857">
          <cell r="F1857">
            <v>-996081440</v>
          </cell>
        </row>
        <row r="1858">
          <cell r="F1858">
            <v>-6235150936</v>
          </cell>
        </row>
        <row r="1859">
          <cell r="F1859">
            <v>0</v>
          </cell>
        </row>
        <row r="1860">
          <cell r="F1860">
            <v>0</v>
          </cell>
        </row>
        <row r="1861">
          <cell r="F1861">
            <v>-180122793</v>
          </cell>
        </row>
        <row r="1862">
          <cell r="F1862">
            <v>-11229915</v>
          </cell>
        </row>
        <row r="1863">
          <cell r="F1863">
            <v>-4821659350</v>
          </cell>
        </row>
        <row r="1864">
          <cell r="F1864">
            <v>-11705759023</v>
          </cell>
        </row>
        <row r="1865">
          <cell r="F1865">
            <v>-777747317</v>
          </cell>
        </row>
        <row r="1866">
          <cell r="F1866">
            <v>-4613228612</v>
          </cell>
        </row>
        <row r="1867">
          <cell r="F1867">
            <v>-21816846</v>
          </cell>
        </row>
        <row r="1868">
          <cell r="F1868">
            <v>-416977321</v>
          </cell>
        </row>
        <row r="1869">
          <cell r="F1869">
            <v>0</v>
          </cell>
        </row>
        <row r="1870">
          <cell r="F1870">
            <v>-235605185</v>
          </cell>
        </row>
        <row r="1871">
          <cell r="F1871">
            <v>0</v>
          </cell>
        </row>
        <row r="1872">
          <cell r="F1872">
            <v>0</v>
          </cell>
        </row>
        <row r="1873">
          <cell r="F1873">
            <v>0</v>
          </cell>
        </row>
        <row r="1874">
          <cell r="F1874">
            <v>-33749584</v>
          </cell>
        </row>
        <row r="1875">
          <cell r="F1875">
            <v>0</v>
          </cell>
        </row>
        <row r="1876">
          <cell r="F1876">
            <v>-23283239</v>
          </cell>
        </row>
        <row r="1877">
          <cell r="F1877">
            <v>-791169573</v>
          </cell>
        </row>
        <row r="1878">
          <cell r="F1878">
            <v>-859314901</v>
          </cell>
        </row>
        <row r="1879">
          <cell r="F1879">
            <v>-782148379</v>
          </cell>
        </row>
        <row r="1880">
          <cell r="F1880">
            <v>-68253759</v>
          </cell>
        </row>
        <row r="1881">
          <cell r="F1881">
            <v>-122697868</v>
          </cell>
        </row>
        <row r="1882">
          <cell r="F1882">
            <v>-112350331</v>
          </cell>
        </row>
        <row r="1883">
          <cell r="F1883">
            <v>0</v>
          </cell>
        </row>
        <row r="1884">
          <cell r="F1884">
            <v>3040650233</v>
          </cell>
        </row>
        <row r="1885">
          <cell r="F1885">
            <v>0</v>
          </cell>
        </row>
        <row r="1886">
          <cell r="F1886">
            <v>0</v>
          </cell>
        </row>
        <row r="1887">
          <cell r="F1887">
            <v>0</v>
          </cell>
        </row>
        <row r="1888">
          <cell r="F1888">
            <v>-2163013411</v>
          </cell>
        </row>
        <row r="1889">
          <cell r="F1889">
            <v>0</v>
          </cell>
        </row>
        <row r="1890">
          <cell r="F1890">
            <v>0</v>
          </cell>
        </row>
        <row r="1891">
          <cell r="F1891">
            <v>182106679336</v>
          </cell>
        </row>
        <row r="1892">
          <cell r="F1892">
            <v>1286292743</v>
          </cell>
        </row>
        <row r="1893">
          <cell r="F1893">
            <v>73417965312</v>
          </cell>
        </row>
        <row r="1894">
          <cell r="F1894">
            <v>57748355758</v>
          </cell>
        </row>
        <row r="1895">
          <cell r="F1895">
            <v>15620867419</v>
          </cell>
        </row>
        <row r="1896">
          <cell r="F1896">
            <v>32600334145</v>
          </cell>
        </row>
        <row r="1897">
          <cell r="F1897">
            <v>690455569</v>
          </cell>
        </row>
        <row r="1898">
          <cell r="F1898">
            <v>292443253</v>
          </cell>
        </row>
        <row r="1899">
          <cell r="F1899">
            <v>17255952890</v>
          </cell>
        </row>
        <row r="1900">
          <cell r="F1900">
            <v>14173229237</v>
          </cell>
        </row>
        <row r="1901">
          <cell r="F1901">
            <v>8858194308</v>
          </cell>
        </row>
        <row r="1902">
          <cell r="F1902">
            <v>9020979006</v>
          </cell>
        </row>
        <row r="1903">
          <cell r="F1903">
            <v>0</v>
          </cell>
        </row>
        <row r="1904">
          <cell r="F1904">
            <v>0</v>
          </cell>
        </row>
        <row r="1905">
          <cell r="F1905">
            <v>0</v>
          </cell>
        </row>
        <row r="1906">
          <cell r="F1906">
            <v>0</v>
          </cell>
        </row>
        <row r="1907">
          <cell r="F1907">
            <v>41871998967</v>
          </cell>
        </row>
        <row r="1908">
          <cell r="F1908">
            <v>70491449096</v>
          </cell>
        </row>
        <row r="1909">
          <cell r="F1909">
            <v>2113829454</v>
          </cell>
        </row>
        <row r="1910">
          <cell r="F1910">
            <v>48363884514</v>
          </cell>
        </row>
        <row r="1911">
          <cell r="F1911">
            <v>368264718</v>
          </cell>
        </row>
        <row r="1912">
          <cell r="F1912">
            <v>19068021874</v>
          </cell>
        </row>
        <row r="1913">
          <cell r="F1913">
            <v>924668</v>
          </cell>
        </row>
        <row r="1914">
          <cell r="F1914">
            <v>5305082911</v>
          </cell>
        </row>
        <row r="1915">
          <cell r="F1915">
            <v>0</v>
          </cell>
        </row>
        <row r="1916">
          <cell r="F1916">
            <v>933313</v>
          </cell>
        </row>
        <row r="1917">
          <cell r="F1917">
            <v>2701572912</v>
          </cell>
        </row>
        <row r="1918">
          <cell r="F1918">
            <v>185496310391</v>
          </cell>
        </row>
        <row r="1919">
          <cell r="F1919">
            <v>0</v>
          </cell>
        </row>
        <row r="1920">
          <cell r="F1920">
            <v>2459248227</v>
          </cell>
        </row>
        <row r="1921">
          <cell r="F1921">
            <v>29817990</v>
          </cell>
        </row>
        <row r="1922">
          <cell r="F1922">
            <v>279618054</v>
          </cell>
        </row>
        <row r="1923">
          <cell r="F1923">
            <v>397914653</v>
          </cell>
        </row>
        <row r="1924">
          <cell r="F1924">
            <v>637860052</v>
          </cell>
        </row>
        <row r="1925">
          <cell r="F1925">
            <v>11489682971</v>
          </cell>
        </row>
        <row r="1926">
          <cell r="F1926">
            <v>895582576</v>
          </cell>
        </row>
        <row r="1927">
          <cell r="F1927">
            <v>0</v>
          </cell>
        </row>
        <row r="1928">
          <cell r="F1928">
            <v>0</v>
          </cell>
        </row>
        <row r="1929">
          <cell r="F1929">
            <v>-1776659576</v>
          </cell>
        </row>
        <row r="1930">
          <cell r="F1930">
            <v>-778285515</v>
          </cell>
        </row>
        <row r="1931">
          <cell r="F1931">
            <v>0</v>
          </cell>
        </row>
        <row r="1932">
          <cell r="F1932">
            <v>0</v>
          </cell>
        </row>
        <row r="1933">
          <cell r="F1933">
            <v>-163357523094</v>
          </cell>
        </row>
        <row r="1934">
          <cell r="F1934">
            <v>-1050843855</v>
          </cell>
        </row>
        <row r="1935">
          <cell r="F1935">
            <v>-65651308158</v>
          </cell>
        </row>
        <row r="1936">
          <cell r="F1936">
            <v>-51269701235</v>
          </cell>
        </row>
        <row r="1937">
          <cell r="F1937">
            <v>-14485663038</v>
          </cell>
        </row>
        <row r="1938">
          <cell r="F1938">
            <v>-29184966747</v>
          </cell>
        </row>
        <row r="1939">
          <cell r="F1939">
            <v>-657312910</v>
          </cell>
        </row>
        <row r="1940">
          <cell r="F1940">
            <v>-271174099</v>
          </cell>
        </row>
        <row r="1941">
          <cell r="F1941">
            <v>-16731562282</v>
          </cell>
        </row>
        <row r="1942">
          <cell r="F1942">
            <v>-12826193422</v>
          </cell>
        </row>
        <row r="1943">
          <cell r="F1943">
            <v>-7341642223</v>
          </cell>
        </row>
        <row r="1944">
          <cell r="F1944">
            <v>-8676879243</v>
          </cell>
        </row>
        <row r="1945">
          <cell r="F1945">
            <v>0</v>
          </cell>
        </row>
        <row r="1946">
          <cell r="F1946">
            <v>0</v>
          </cell>
        </row>
        <row r="1947">
          <cell r="F1947">
            <v>0</v>
          </cell>
        </row>
        <row r="1948">
          <cell r="F1948">
            <v>-39504168159</v>
          </cell>
        </row>
        <row r="1949">
          <cell r="F1949">
            <v>-66654809230</v>
          </cell>
        </row>
        <row r="1950">
          <cell r="F1950">
            <v>-2026480946</v>
          </cell>
        </row>
        <row r="1951">
          <cell r="F1951">
            <v>-47066171954</v>
          </cell>
        </row>
        <row r="1952">
          <cell r="F1952">
            <v>-305706272</v>
          </cell>
        </row>
        <row r="1953">
          <cell r="F1953">
            <v>-18517212190</v>
          </cell>
        </row>
        <row r="1954">
          <cell r="F1954">
            <v>-647029</v>
          </cell>
        </row>
        <row r="1955">
          <cell r="F1955">
            <v>-5034283656</v>
          </cell>
        </row>
        <row r="1956">
          <cell r="F1956">
            <v>0</v>
          </cell>
        </row>
        <row r="1957">
          <cell r="F1957">
            <v>-903031</v>
          </cell>
        </row>
        <row r="1958">
          <cell r="F1958">
            <v>-2638392006</v>
          </cell>
        </row>
        <row r="1959">
          <cell r="F1959">
            <v>-183919636459</v>
          </cell>
        </row>
        <row r="1960">
          <cell r="F1960">
            <v>0</v>
          </cell>
        </row>
        <row r="1961">
          <cell r="F1961">
            <v>-2415428582</v>
          </cell>
        </row>
        <row r="1962">
          <cell r="F1962">
            <v>-27179331</v>
          </cell>
        </row>
        <row r="1963">
          <cell r="F1963">
            <v>-267182114</v>
          </cell>
        </row>
        <row r="1964">
          <cell r="F1964">
            <v>-317831671</v>
          </cell>
        </row>
        <row r="1965">
          <cell r="F1965">
            <v>-607094126</v>
          </cell>
        </row>
        <row r="1966">
          <cell r="F1966">
            <v>-9632164157</v>
          </cell>
        </row>
        <row r="1967">
          <cell r="F1967">
            <v>-810126158</v>
          </cell>
        </row>
        <row r="1968">
          <cell r="F1968">
            <v>1895728665</v>
          </cell>
        </row>
        <row r="1969">
          <cell r="F1969">
            <v>0</v>
          </cell>
        </row>
        <row r="1970">
          <cell r="F1970">
            <v>7322009450</v>
          </cell>
        </row>
        <row r="1971">
          <cell r="F1971">
            <v>0</v>
          </cell>
        </row>
        <row r="1972">
          <cell r="F1972">
            <v>-79557357</v>
          </cell>
        </row>
        <row r="1973">
          <cell r="F1973">
            <v>-1816171308</v>
          </cell>
        </row>
        <row r="1974">
          <cell r="F1974">
            <v>0</v>
          </cell>
        </row>
        <row r="1975">
          <cell r="F1975">
            <v>-7271158135</v>
          </cell>
        </row>
        <row r="1976">
          <cell r="F1976">
            <v>0</v>
          </cell>
        </row>
        <row r="1977">
          <cell r="F1977">
            <v>0</v>
          </cell>
        </row>
        <row r="1978">
          <cell r="F1978">
            <v>0</v>
          </cell>
        </row>
        <row r="1979">
          <cell r="F1979">
            <v>0</v>
          </cell>
        </row>
        <row r="1980">
          <cell r="F1980">
            <v>0</v>
          </cell>
        </row>
        <row r="1981">
          <cell r="F1981">
            <v>0</v>
          </cell>
        </row>
        <row r="1982">
          <cell r="F1982">
            <v>0</v>
          </cell>
        </row>
        <row r="1983">
          <cell r="F1983">
            <v>0</v>
          </cell>
        </row>
        <row r="1984">
          <cell r="F1984">
            <v>0</v>
          </cell>
        </row>
        <row r="1985">
          <cell r="F1985">
            <v>0</v>
          </cell>
        </row>
        <row r="1986">
          <cell r="F1986">
            <v>0</v>
          </cell>
        </row>
        <row r="1987">
          <cell r="F1987">
            <v>0</v>
          </cell>
        </row>
        <row r="1988">
          <cell r="F1988">
            <v>0</v>
          </cell>
        </row>
        <row r="1989">
          <cell r="F1989">
            <v>0</v>
          </cell>
        </row>
        <row r="1990">
          <cell r="F1990">
            <v>0</v>
          </cell>
        </row>
        <row r="1991">
          <cell r="F1991">
            <v>0</v>
          </cell>
        </row>
        <row r="1992">
          <cell r="F1992">
            <v>0</v>
          </cell>
        </row>
        <row r="1993">
          <cell r="F1993">
            <v>0</v>
          </cell>
        </row>
        <row r="1994">
          <cell r="F1994">
            <v>0</v>
          </cell>
        </row>
        <row r="1995">
          <cell r="F1995">
            <v>0</v>
          </cell>
        </row>
        <row r="1996">
          <cell r="F1996">
            <v>0</v>
          </cell>
        </row>
        <row r="1997">
          <cell r="F1997">
            <v>0</v>
          </cell>
        </row>
        <row r="1998">
          <cell r="F1998">
            <v>0</v>
          </cell>
        </row>
        <row r="1999">
          <cell r="F1999">
            <v>0</v>
          </cell>
        </row>
        <row r="2000">
          <cell r="F2000">
            <v>0</v>
          </cell>
        </row>
        <row r="2001">
          <cell r="F2001">
            <v>0</v>
          </cell>
        </row>
        <row r="2002">
          <cell r="F2002">
            <v>0</v>
          </cell>
        </row>
        <row r="2003">
          <cell r="F2003">
            <v>0</v>
          </cell>
        </row>
        <row r="2004">
          <cell r="F2004">
            <v>0</v>
          </cell>
        </row>
        <row r="2005">
          <cell r="F2005">
            <v>0</v>
          </cell>
        </row>
        <row r="2006">
          <cell r="F2006">
            <v>0</v>
          </cell>
        </row>
        <row r="2007">
          <cell r="F2007">
            <v>0</v>
          </cell>
        </row>
        <row r="2008">
          <cell r="F2008">
            <v>0</v>
          </cell>
        </row>
        <row r="2009">
          <cell r="F2009">
            <v>0</v>
          </cell>
        </row>
        <row r="2010">
          <cell r="F2010">
            <v>0</v>
          </cell>
        </row>
        <row r="2011">
          <cell r="F2011">
            <v>0</v>
          </cell>
        </row>
        <row r="2012">
          <cell r="F2012">
            <v>0</v>
          </cell>
        </row>
        <row r="2013">
          <cell r="F2013">
            <v>0</v>
          </cell>
        </row>
        <row r="2014">
          <cell r="F2014">
            <v>0</v>
          </cell>
        </row>
        <row r="2015">
          <cell r="F2015">
            <v>0</v>
          </cell>
        </row>
        <row r="2016">
          <cell r="F2016">
            <v>0</v>
          </cell>
        </row>
        <row r="2017">
          <cell r="F2017">
            <v>0</v>
          </cell>
        </row>
        <row r="2018">
          <cell r="F2018">
            <v>0</v>
          </cell>
        </row>
        <row r="2019">
          <cell r="F2019">
            <v>0</v>
          </cell>
        </row>
        <row r="2020">
          <cell r="F2020">
            <v>0</v>
          </cell>
        </row>
        <row r="2021">
          <cell r="F2021">
            <v>0</v>
          </cell>
        </row>
        <row r="2022">
          <cell r="F2022">
            <v>0</v>
          </cell>
        </row>
        <row r="2023">
          <cell r="F2023">
            <v>0</v>
          </cell>
        </row>
        <row r="2024">
          <cell r="F2024">
            <v>0</v>
          </cell>
        </row>
        <row r="2025">
          <cell r="F2025">
            <v>0</v>
          </cell>
        </row>
        <row r="2026">
          <cell r="F2026">
            <v>0</v>
          </cell>
        </row>
        <row r="2027">
          <cell r="F2027">
            <v>0</v>
          </cell>
        </row>
        <row r="2028">
          <cell r="F2028">
            <v>0</v>
          </cell>
        </row>
        <row r="2029">
          <cell r="F2029">
            <v>0</v>
          </cell>
        </row>
        <row r="2030">
          <cell r="F2030">
            <v>0</v>
          </cell>
        </row>
        <row r="2031">
          <cell r="F2031">
            <v>0</v>
          </cell>
        </row>
        <row r="2032">
          <cell r="F2032">
            <v>0</v>
          </cell>
        </row>
        <row r="2033">
          <cell r="F2033">
            <v>0</v>
          </cell>
        </row>
        <row r="2034">
          <cell r="F2034">
            <v>0</v>
          </cell>
        </row>
        <row r="2035">
          <cell r="F2035">
            <v>0</v>
          </cell>
        </row>
        <row r="2036">
          <cell r="F2036">
            <v>0</v>
          </cell>
        </row>
        <row r="2037">
          <cell r="F2037">
            <v>0</v>
          </cell>
        </row>
        <row r="2038">
          <cell r="F2038">
            <v>0</v>
          </cell>
        </row>
        <row r="2039">
          <cell r="F2039">
            <v>0</v>
          </cell>
        </row>
        <row r="2040">
          <cell r="F2040">
            <v>0</v>
          </cell>
        </row>
        <row r="2041">
          <cell r="F2041">
            <v>0</v>
          </cell>
        </row>
        <row r="2042">
          <cell r="F2042">
            <v>0</v>
          </cell>
        </row>
        <row r="2043">
          <cell r="F2043">
            <v>0</v>
          </cell>
        </row>
        <row r="2044">
          <cell r="F2044">
            <v>0</v>
          </cell>
        </row>
        <row r="2045">
          <cell r="F2045">
            <v>0</v>
          </cell>
        </row>
        <row r="2046">
          <cell r="F2046">
            <v>0</v>
          </cell>
        </row>
        <row r="2047">
          <cell r="F2047">
            <v>0</v>
          </cell>
        </row>
        <row r="2048">
          <cell r="F2048">
            <v>0</v>
          </cell>
        </row>
        <row r="2049">
          <cell r="F2049">
            <v>0</v>
          </cell>
        </row>
        <row r="2050">
          <cell r="F2050">
            <v>0</v>
          </cell>
        </row>
        <row r="2051">
          <cell r="F2051">
            <v>0</v>
          </cell>
        </row>
        <row r="2052">
          <cell r="F2052">
            <v>0</v>
          </cell>
        </row>
        <row r="2053">
          <cell r="F2053">
            <v>0</v>
          </cell>
        </row>
        <row r="2054">
          <cell r="F2054">
            <v>0</v>
          </cell>
        </row>
        <row r="2055">
          <cell r="F2055">
            <v>0</v>
          </cell>
        </row>
        <row r="2056">
          <cell r="F2056">
            <v>0</v>
          </cell>
        </row>
        <row r="2057">
          <cell r="F2057">
            <v>0</v>
          </cell>
        </row>
        <row r="2058">
          <cell r="F2058">
            <v>0</v>
          </cell>
        </row>
        <row r="2059">
          <cell r="F2059">
            <v>0</v>
          </cell>
        </row>
        <row r="2060">
          <cell r="F2060">
            <v>0</v>
          </cell>
        </row>
        <row r="2061">
          <cell r="F2061">
            <v>0</v>
          </cell>
        </row>
        <row r="2062">
          <cell r="F2062">
            <v>0</v>
          </cell>
        </row>
        <row r="2063">
          <cell r="F2063">
            <v>0</v>
          </cell>
        </row>
        <row r="2064">
          <cell r="F2064">
            <v>0</v>
          </cell>
        </row>
        <row r="2065">
          <cell r="F2065">
            <v>0</v>
          </cell>
        </row>
        <row r="2066">
          <cell r="F2066">
            <v>0</v>
          </cell>
        </row>
        <row r="2067">
          <cell r="F2067">
            <v>0</v>
          </cell>
        </row>
        <row r="2068">
          <cell r="F2068">
            <v>0</v>
          </cell>
        </row>
        <row r="2069">
          <cell r="F2069">
            <v>0</v>
          </cell>
        </row>
        <row r="2070">
          <cell r="F2070">
            <v>0</v>
          </cell>
        </row>
        <row r="2071">
          <cell r="F2071">
            <v>0</v>
          </cell>
        </row>
        <row r="2072">
          <cell r="F2072">
            <v>0</v>
          </cell>
        </row>
        <row r="2073">
          <cell r="F2073">
            <v>0</v>
          </cell>
        </row>
        <row r="2074">
          <cell r="F2074">
            <v>0</v>
          </cell>
        </row>
        <row r="2075">
          <cell r="F2075">
            <v>0</v>
          </cell>
        </row>
        <row r="2076">
          <cell r="F2076">
            <v>0</v>
          </cell>
        </row>
        <row r="2077">
          <cell r="F2077">
            <v>0</v>
          </cell>
        </row>
        <row r="2078">
          <cell r="F2078">
            <v>0</v>
          </cell>
        </row>
        <row r="2079">
          <cell r="F2079">
            <v>0</v>
          </cell>
        </row>
        <row r="2080">
          <cell r="F2080">
            <v>0</v>
          </cell>
        </row>
        <row r="2081">
          <cell r="F2081">
            <v>0</v>
          </cell>
        </row>
        <row r="2082">
          <cell r="F2082">
            <v>0</v>
          </cell>
        </row>
        <row r="2083">
          <cell r="F2083">
            <v>0</v>
          </cell>
        </row>
        <row r="2084">
          <cell r="F2084">
            <v>0</v>
          </cell>
        </row>
        <row r="2085">
          <cell r="F2085">
            <v>0</v>
          </cell>
        </row>
        <row r="2086">
          <cell r="F2086">
            <v>0</v>
          </cell>
        </row>
        <row r="2087">
          <cell r="F2087">
            <v>0</v>
          </cell>
        </row>
        <row r="2088">
          <cell r="F2088">
            <v>0</v>
          </cell>
        </row>
        <row r="2089">
          <cell r="F2089">
            <v>0</v>
          </cell>
        </row>
        <row r="2090">
          <cell r="F2090">
            <v>0</v>
          </cell>
        </row>
        <row r="2091">
          <cell r="F2091">
            <v>0</v>
          </cell>
        </row>
        <row r="2092">
          <cell r="F2092">
            <v>0</v>
          </cell>
        </row>
        <row r="2093">
          <cell r="F2093">
            <v>0</v>
          </cell>
        </row>
        <row r="2094">
          <cell r="F2094">
            <v>0</v>
          </cell>
        </row>
        <row r="2095">
          <cell r="F2095">
            <v>0</v>
          </cell>
        </row>
        <row r="2096">
          <cell r="F2096">
            <v>0</v>
          </cell>
        </row>
        <row r="2097">
          <cell r="F2097">
            <v>0</v>
          </cell>
        </row>
        <row r="2098">
          <cell r="F2098">
            <v>0</v>
          </cell>
        </row>
        <row r="2099">
          <cell r="F2099">
            <v>0</v>
          </cell>
        </row>
        <row r="2100">
          <cell r="F2100">
            <v>0</v>
          </cell>
        </row>
        <row r="2101">
          <cell r="F2101">
            <v>0</v>
          </cell>
        </row>
        <row r="2102">
          <cell r="F2102">
            <v>0</v>
          </cell>
        </row>
        <row r="2103">
          <cell r="F2103">
            <v>0</v>
          </cell>
        </row>
        <row r="2104">
          <cell r="F2104">
            <v>0</v>
          </cell>
        </row>
        <row r="2105">
          <cell r="F2105">
            <v>0</v>
          </cell>
        </row>
        <row r="2106">
          <cell r="F2106">
            <v>0</v>
          </cell>
        </row>
        <row r="2107">
          <cell r="F2107">
            <v>0</v>
          </cell>
        </row>
        <row r="2108">
          <cell r="F2108">
            <v>0</v>
          </cell>
        </row>
        <row r="2109">
          <cell r="F2109">
            <v>0</v>
          </cell>
        </row>
        <row r="2110">
          <cell r="F2110">
            <v>0</v>
          </cell>
        </row>
        <row r="2111">
          <cell r="F2111">
            <v>0</v>
          </cell>
        </row>
        <row r="2112">
          <cell r="F2112">
            <v>108050027990</v>
          </cell>
        </row>
        <row r="2114">
          <cell r="F2114">
            <v>0</v>
          </cell>
        </row>
        <row r="2115">
          <cell r="F2115">
            <v>0</v>
          </cell>
        </row>
        <row r="2116">
          <cell r="F2116">
            <v>0</v>
          </cell>
        </row>
        <row r="2117">
          <cell r="F2117">
            <v>-56102253</v>
          </cell>
        </row>
        <row r="2118">
          <cell r="F2118">
            <v>-329546384</v>
          </cell>
        </row>
        <row r="2119">
          <cell r="F2119">
            <v>0</v>
          </cell>
        </row>
        <row r="2120">
          <cell r="F2120">
            <v>0</v>
          </cell>
        </row>
        <row r="2121">
          <cell r="F2121">
            <v>0</v>
          </cell>
        </row>
        <row r="2122">
          <cell r="F2122">
            <v>-20258972026</v>
          </cell>
        </row>
        <row r="2123">
          <cell r="F2123">
            <v>0</v>
          </cell>
        </row>
        <row r="2124">
          <cell r="F2124">
            <v>0</v>
          </cell>
        </row>
        <row r="2125">
          <cell r="F2125">
            <v>-13501932</v>
          </cell>
        </row>
        <row r="2126">
          <cell r="F2126">
            <v>-31377371</v>
          </cell>
        </row>
        <row r="2127">
          <cell r="F2127">
            <v>0</v>
          </cell>
        </row>
        <row r="2128">
          <cell r="F2128">
            <v>-7079265732</v>
          </cell>
        </row>
        <row r="2129">
          <cell r="F2129">
            <v>-11936370229</v>
          </cell>
        </row>
        <row r="2130">
          <cell r="F2130">
            <v>-7951596</v>
          </cell>
        </row>
        <row r="2131">
          <cell r="F2131">
            <v>-5183700000</v>
          </cell>
        </row>
        <row r="2132">
          <cell r="F2132">
            <v>-15585095099</v>
          </cell>
        </row>
        <row r="2133">
          <cell r="F2133">
            <v>-8805295070</v>
          </cell>
        </row>
        <row r="2134">
          <cell r="F2134">
            <v>0</v>
          </cell>
        </row>
        <row r="2135">
          <cell r="F2135">
            <v>-528971547</v>
          </cell>
        </row>
        <row r="2136">
          <cell r="F2136">
            <v>-205500242</v>
          </cell>
        </row>
        <row r="2137">
          <cell r="F2137">
            <v>-2995615077</v>
          </cell>
        </row>
        <row r="2138">
          <cell r="F2138">
            <v>-142211304</v>
          </cell>
        </row>
        <row r="2139">
          <cell r="F2139">
            <v>-1181467868</v>
          </cell>
        </row>
        <row r="2140">
          <cell r="F2140">
            <v>-425362763</v>
          </cell>
        </row>
        <row r="2141">
          <cell r="F2141">
            <v>-16310224199</v>
          </cell>
        </row>
        <row r="2142">
          <cell r="F2142">
            <v>-9912532432</v>
          </cell>
        </row>
        <row r="2143">
          <cell r="F2143">
            <v>0</v>
          </cell>
        </row>
        <row r="2144">
          <cell r="F2144">
            <v>-100989063124</v>
          </cell>
        </row>
        <row r="2146">
          <cell r="F2146">
            <v>0</v>
          </cell>
        </row>
        <row r="2147">
          <cell r="F2147">
            <v>1090000</v>
          </cell>
        </row>
        <row r="2148">
          <cell r="F2148">
            <v>0</v>
          </cell>
        </row>
        <row r="2149">
          <cell r="F2149">
            <v>0</v>
          </cell>
        </row>
        <row r="2150">
          <cell r="F2150">
            <v>4222488613</v>
          </cell>
        </row>
        <row r="2151">
          <cell r="F2151">
            <v>345135</v>
          </cell>
        </row>
        <row r="2152">
          <cell r="F2152">
            <v>11604891759</v>
          </cell>
        </row>
        <row r="2153">
          <cell r="F2153">
            <v>0</v>
          </cell>
        </row>
        <row r="2154">
          <cell r="F2154">
            <v>0</v>
          </cell>
        </row>
        <row r="2155">
          <cell r="F2155">
            <v>17937174342</v>
          </cell>
        </row>
        <row r="2156">
          <cell r="F2156">
            <v>0</v>
          </cell>
        </row>
        <row r="2157">
          <cell r="F2157">
            <v>0</v>
          </cell>
        </row>
        <row r="2158">
          <cell r="F2158">
            <v>0</v>
          </cell>
        </row>
        <row r="2159">
          <cell r="F2159">
            <v>0</v>
          </cell>
        </row>
        <row r="2160">
          <cell r="F2160">
            <v>0</v>
          </cell>
        </row>
        <row r="2161">
          <cell r="F2161">
            <v>0</v>
          </cell>
        </row>
        <row r="2162">
          <cell r="F2162">
            <v>17184000000</v>
          </cell>
        </row>
        <row r="2163">
          <cell r="F2163">
            <v>0</v>
          </cell>
        </row>
        <row r="2164">
          <cell r="F2164">
            <v>0</v>
          </cell>
        </row>
        <row r="2165">
          <cell r="F2165">
            <v>50949989849</v>
          </cell>
        </row>
        <row r="2167">
          <cell r="F2167">
            <v>435949170</v>
          </cell>
        </row>
        <row r="2168">
          <cell r="F2168">
            <v>3291739884</v>
          </cell>
        </row>
        <row r="2169">
          <cell r="F2169">
            <v>1058216961</v>
          </cell>
        </row>
        <row r="2170">
          <cell r="F2170">
            <v>0</v>
          </cell>
        </row>
        <row r="2171">
          <cell r="F2171">
            <v>0</v>
          </cell>
        </row>
        <row r="2172">
          <cell r="F2172">
            <v>1604347447</v>
          </cell>
        </row>
        <row r="2173">
          <cell r="F2173">
            <v>1900478176</v>
          </cell>
        </row>
        <row r="2174">
          <cell r="F2174">
            <v>0</v>
          </cell>
        </row>
        <row r="2175">
          <cell r="F2175">
            <v>14521076913</v>
          </cell>
        </row>
        <row r="2176">
          <cell r="F2176">
            <v>0</v>
          </cell>
        </row>
        <row r="2177">
          <cell r="F2177">
            <v>349579026</v>
          </cell>
        </row>
        <row r="2178">
          <cell r="F2178">
            <v>0</v>
          </cell>
        </row>
        <row r="2179">
          <cell r="F2179">
            <v>0</v>
          </cell>
        </row>
        <row r="2180">
          <cell r="F2180">
            <v>12760510602</v>
          </cell>
        </row>
        <row r="2181">
          <cell r="F2181">
            <v>4264791368</v>
          </cell>
        </row>
        <row r="2182">
          <cell r="F2182">
            <v>0</v>
          </cell>
        </row>
        <row r="2183">
          <cell r="F2183">
            <v>1177834570</v>
          </cell>
        </row>
        <row r="2184">
          <cell r="F2184">
            <v>23684455</v>
          </cell>
        </row>
        <row r="2185">
          <cell r="F2185">
            <v>52555303</v>
          </cell>
        </row>
        <row r="2186">
          <cell r="F2186">
            <v>315859481</v>
          </cell>
        </row>
        <row r="2187">
          <cell r="F2187">
            <v>24529677</v>
          </cell>
        </row>
        <row r="2188">
          <cell r="F2188">
            <v>272130000</v>
          </cell>
        </row>
        <row r="2189">
          <cell r="F2189">
            <v>39111000</v>
          </cell>
        </row>
        <row r="2190">
          <cell r="F2190">
            <v>0</v>
          </cell>
        </row>
        <row r="2191">
          <cell r="F2191">
            <v>0</v>
          </cell>
        </row>
        <row r="2192">
          <cell r="F2192">
            <v>0</v>
          </cell>
        </row>
        <row r="2193">
          <cell r="F2193">
            <v>7339082</v>
          </cell>
        </row>
        <row r="2194">
          <cell r="F2194">
            <v>12894729</v>
          </cell>
        </row>
        <row r="2195">
          <cell r="F2195">
            <v>0</v>
          </cell>
        </row>
        <row r="2196">
          <cell r="F2196">
            <v>0</v>
          </cell>
        </row>
        <row r="2197">
          <cell r="F2197">
            <v>0</v>
          </cell>
        </row>
        <row r="2198">
          <cell r="F2198">
            <v>33694050</v>
          </cell>
        </row>
        <row r="2199">
          <cell r="F2199">
            <v>867600</v>
          </cell>
        </row>
        <row r="2200">
          <cell r="F2200">
            <v>1768179980</v>
          </cell>
        </row>
        <row r="2201">
          <cell r="F2201">
            <v>1064732</v>
          </cell>
        </row>
        <row r="2202">
          <cell r="F2202">
            <v>87141192</v>
          </cell>
        </row>
        <row r="2203">
          <cell r="F2203">
            <v>6901475</v>
          </cell>
        </row>
        <row r="2204">
          <cell r="F2204">
            <v>176941652</v>
          </cell>
        </row>
        <row r="2205">
          <cell r="F2205">
            <v>13317962</v>
          </cell>
        </row>
        <row r="2206">
          <cell r="F2206">
            <v>491284755</v>
          </cell>
        </row>
        <row r="2207">
          <cell r="F2207">
            <v>0</v>
          </cell>
        </row>
        <row r="2208">
          <cell r="F2208">
            <v>0</v>
          </cell>
        </row>
        <row r="2209">
          <cell r="F2209">
            <v>-472841045</v>
          </cell>
        </row>
        <row r="2210">
          <cell r="F2210">
            <v>389208914</v>
          </cell>
        </row>
        <row r="2211">
          <cell r="F2211">
            <v>0</v>
          </cell>
        </row>
        <row r="2212">
          <cell r="F2212">
            <v>103674</v>
          </cell>
        </row>
        <row r="2213">
          <cell r="F2213">
            <v>720000</v>
          </cell>
        </row>
        <row r="2214">
          <cell r="F2214">
            <v>0</v>
          </cell>
        </row>
        <row r="2215">
          <cell r="F2215">
            <v>46038917</v>
          </cell>
        </row>
        <row r="2216">
          <cell r="F2216">
            <v>0</v>
          </cell>
        </row>
        <row r="2217">
          <cell r="F2217">
            <v>0</v>
          </cell>
        </row>
        <row r="2218">
          <cell r="F2218">
            <v>102772399</v>
          </cell>
        </row>
        <row r="2219">
          <cell r="F2219">
            <v>0</v>
          </cell>
        </row>
        <row r="2220">
          <cell r="F2220">
            <v>325325293</v>
          </cell>
        </row>
        <row r="2221">
          <cell r="F2221">
            <v>0</v>
          </cell>
        </row>
        <row r="2222">
          <cell r="F2222">
            <v>11887346</v>
          </cell>
        </row>
        <row r="2223">
          <cell r="F2223">
            <v>4330424672</v>
          </cell>
        </row>
        <row r="2224">
          <cell r="F2224">
            <v>-58</v>
          </cell>
        </row>
        <row r="2225">
          <cell r="F2225">
            <v>-4329785387</v>
          </cell>
        </row>
        <row r="2226">
          <cell r="F2226">
            <v>0</v>
          </cell>
        </row>
        <row r="2227">
          <cell r="F2227">
            <v>0</v>
          </cell>
        </row>
        <row r="2228">
          <cell r="F2228">
            <v>7327686</v>
          </cell>
        </row>
        <row r="2229">
          <cell r="F2229">
            <v>283526</v>
          </cell>
        </row>
        <row r="2230">
          <cell r="F2230">
            <v>0</v>
          </cell>
        </row>
        <row r="2231">
          <cell r="F2231">
            <v>0</v>
          </cell>
        </row>
        <row r="2232">
          <cell r="F2232">
            <v>0</v>
          </cell>
        </row>
        <row r="2233">
          <cell r="F2233">
            <v>0</v>
          </cell>
        </row>
        <row r="2234">
          <cell r="F2234">
            <v>0</v>
          </cell>
        </row>
        <row r="2235">
          <cell r="F2235">
            <v>0</v>
          </cell>
        </row>
        <row r="2236">
          <cell r="F2236">
            <v>694665740</v>
          </cell>
        </row>
        <row r="2237">
          <cell r="F2237">
            <v>522742371</v>
          </cell>
        </row>
        <row r="2238">
          <cell r="F2238">
            <v>0</v>
          </cell>
        </row>
        <row r="2239">
          <cell r="F2239">
            <v>7548258930</v>
          </cell>
        </row>
        <row r="2240">
          <cell r="F2240">
            <v>642858</v>
          </cell>
        </row>
        <row r="2241">
          <cell r="F2241">
            <v>1904607</v>
          </cell>
        </row>
        <row r="2242">
          <cell r="F2242">
            <v>71389139</v>
          </cell>
        </row>
        <row r="2243">
          <cell r="F2243">
            <v>0</v>
          </cell>
        </row>
        <row r="2244">
          <cell r="F2244">
            <v>0</v>
          </cell>
        </row>
        <row r="2245">
          <cell r="F2245">
            <v>0</v>
          </cell>
        </row>
        <row r="2246">
          <cell r="F2246">
            <v>0</v>
          </cell>
        </row>
        <row r="2247">
          <cell r="F2247">
            <v>0</v>
          </cell>
        </row>
        <row r="2248">
          <cell r="F2248">
            <v>758708970</v>
          </cell>
        </row>
        <row r="2249">
          <cell r="F2249">
            <v>0</v>
          </cell>
        </row>
        <row r="2250">
          <cell r="F2250">
            <v>0</v>
          </cell>
        </row>
        <row r="2251">
          <cell r="F2251">
            <v>983</v>
          </cell>
        </row>
        <row r="2252">
          <cell r="F2252">
            <v>0</v>
          </cell>
        </row>
        <row r="2253">
          <cell r="F2253">
            <v>29404349</v>
          </cell>
        </row>
        <row r="2254">
          <cell r="F2254">
            <v>25055931</v>
          </cell>
        </row>
        <row r="2255">
          <cell r="F2255">
            <v>76730000</v>
          </cell>
        </row>
        <row r="2256">
          <cell r="F2256">
            <v>245151</v>
          </cell>
        </row>
        <row r="2257">
          <cell r="F2257">
            <v>0</v>
          </cell>
        </row>
        <row r="2258">
          <cell r="F2258">
            <v>0</v>
          </cell>
        </row>
        <row r="2259">
          <cell r="F2259">
            <v>0</v>
          </cell>
        </row>
        <row r="2260">
          <cell r="F2260">
            <v>9800000</v>
          </cell>
        </row>
        <row r="2261">
          <cell r="F2261">
            <v>0</v>
          </cell>
        </row>
        <row r="2262">
          <cell r="F2262">
            <v>0</v>
          </cell>
        </row>
        <row r="2263">
          <cell r="F2263">
            <v>0</v>
          </cell>
        </row>
        <row r="2264">
          <cell r="F2264">
            <v>0</v>
          </cell>
        </row>
        <row r="2265">
          <cell r="F2265">
            <v>6043346717</v>
          </cell>
        </row>
        <row r="2266">
          <cell r="F2266">
            <v>47705859</v>
          </cell>
        </row>
        <row r="2267">
          <cell r="F2267">
            <v>472841045</v>
          </cell>
        </row>
        <row r="2268">
          <cell r="F2268">
            <v>153414028</v>
          </cell>
        </row>
        <row r="2269">
          <cell r="F2269">
            <v>0</v>
          </cell>
        </row>
        <row r="2270">
          <cell r="F2270">
            <v>0</v>
          </cell>
        </row>
        <row r="2271">
          <cell r="F2271">
            <v>0</v>
          </cell>
        </row>
        <row r="2272">
          <cell r="F2272">
            <v>-14112693</v>
          </cell>
        </row>
        <row r="2273">
          <cell r="F2273">
            <v>0</v>
          </cell>
        </row>
        <row r="2274">
          <cell r="F2274">
            <v>0</v>
          </cell>
        </row>
        <row r="2275">
          <cell r="F2275">
            <v>0</v>
          </cell>
        </row>
        <row r="2276">
          <cell r="F2276">
            <v>257669106</v>
          </cell>
        </row>
        <row r="2277">
          <cell r="F2277">
            <v>0</v>
          </cell>
        </row>
        <row r="2278">
          <cell r="F2278">
            <v>417089309</v>
          </cell>
        </row>
        <row r="2279">
          <cell r="F2279">
            <v>532154680</v>
          </cell>
        </row>
        <row r="2280">
          <cell r="F2280">
            <v>0</v>
          </cell>
        </row>
        <row r="2281">
          <cell r="F2281">
            <v>-282990600553</v>
          </cell>
        </row>
        <row r="2282">
          <cell r="F2282">
            <v>-3907146815</v>
          </cell>
        </row>
        <row r="2283">
          <cell r="F2283">
            <v>-69835111262</v>
          </cell>
        </row>
        <row r="2284">
          <cell r="F2284">
            <v>0</v>
          </cell>
        </row>
        <row r="2285">
          <cell r="F2285">
            <v>-218712133292</v>
          </cell>
        </row>
        <row r="2286">
          <cell r="F2286">
            <v>-163763680</v>
          </cell>
        </row>
        <row r="2287">
          <cell r="F2287">
            <v>27156162965</v>
          </cell>
        </row>
        <row r="2288">
          <cell r="F2288">
            <v>-19700569896</v>
          </cell>
        </row>
        <row r="2289">
          <cell r="F2289">
            <v>-437062480</v>
          </cell>
        </row>
        <row r="2290">
          <cell r="F2290">
            <v>-7254679797</v>
          </cell>
        </row>
        <row r="2291">
          <cell r="F2291">
            <v>-256189089087</v>
          </cell>
        </row>
        <row r="2292">
          <cell r="F2292">
            <v>2369521532</v>
          </cell>
        </row>
        <row r="2293">
          <cell r="F2293">
            <v>-103544296601</v>
          </cell>
        </row>
        <row r="2294">
          <cell r="F2294">
            <v>0</v>
          </cell>
        </row>
        <row r="2295">
          <cell r="F2295">
            <v>-783389795475</v>
          </cell>
        </row>
        <row r="2296">
          <cell r="F2296">
            <v>-10295767811</v>
          </cell>
        </row>
        <row r="2297">
          <cell r="F2297">
            <v>-185756852381</v>
          </cell>
        </row>
        <row r="2298">
          <cell r="F2298">
            <v>0</v>
          </cell>
        </row>
        <row r="2299">
          <cell r="F2299">
            <v>53009297800</v>
          </cell>
        </row>
        <row r="2300">
          <cell r="F2300">
            <v>-1195917342</v>
          </cell>
        </row>
        <row r="2301">
          <cell r="F2301">
            <v>6875300751</v>
          </cell>
        </row>
        <row r="2302">
          <cell r="F2302">
            <v>420088635666</v>
          </cell>
        </row>
        <row r="2303">
          <cell r="F2303">
            <v>4392670</v>
          </cell>
        </row>
        <row r="2304">
          <cell r="F2304">
            <v>-1809423990</v>
          </cell>
        </row>
        <row r="2305">
          <cell r="F2305">
            <v>0</v>
          </cell>
        </row>
        <row r="2306">
          <cell r="F2306">
            <v>3150054556</v>
          </cell>
        </row>
        <row r="2307">
          <cell r="F2307">
            <v>25677877</v>
          </cell>
        </row>
        <row r="2308">
          <cell r="F2308">
            <v>6989454362</v>
          </cell>
        </row>
        <row r="2309">
          <cell r="F2309">
            <v>1025923257601</v>
          </cell>
        </row>
        <row r="2310">
          <cell r="F2310">
            <v>-3496205643</v>
          </cell>
        </row>
        <row r="2311">
          <cell r="F2311">
            <v>127726679389</v>
          </cell>
        </row>
        <row r="2312">
          <cell r="F2312">
            <v>215170478865</v>
          </cell>
        </row>
        <row r="2313">
          <cell r="F2313">
            <v>-507217593</v>
          </cell>
        </row>
        <row r="2314">
          <cell r="F2314">
            <v>-5661173622</v>
          </cell>
        </row>
        <row r="2315">
          <cell r="F2315">
            <v>0</v>
          </cell>
        </row>
        <row r="2316">
          <cell r="F2316">
            <v>-1921817121</v>
          </cell>
        </row>
        <row r="2317">
          <cell r="F2317">
            <v>-89340857</v>
          </cell>
        </row>
        <row r="2318">
          <cell r="F2318">
            <v>16376001920</v>
          </cell>
        </row>
        <row r="2319">
          <cell r="F2319">
            <v>11976298145</v>
          </cell>
        </row>
        <row r="2320">
          <cell r="F2320">
            <v>-54273528</v>
          </cell>
        </row>
        <row r="2321">
          <cell r="F2321">
            <v>53293577838</v>
          </cell>
        </row>
        <row r="2322">
          <cell r="F2322">
            <v>0</v>
          </cell>
        </row>
        <row r="2323">
          <cell r="F2323">
            <v>11635845790</v>
          </cell>
        </row>
        <row r="2324">
          <cell r="F2324">
            <v>46816623</v>
          </cell>
        </row>
        <row r="2325">
          <cell r="F2325">
            <v>25404742592</v>
          </cell>
        </row>
        <row r="2326">
          <cell r="F2326">
            <v>0</v>
          </cell>
        </row>
        <row r="2327">
          <cell r="F2327">
            <v>137976585020</v>
          </cell>
        </row>
        <row r="2328">
          <cell r="F2328">
            <v>-28427633</v>
          </cell>
        </row>
        <row r="2329">
          <cell r="F2329">
            <v>15630480520</v>
          </cell>
        </row>
        <row r="2330">
          <cell r="F2330">
            <v>0</v>
          </cell>
        </row>
        <row r="2331">
          <cell r="F2331">
            <v>95417929148</v>
          </cell>
        </row>
        <row r="2332">
          <cell r="F2332">
            <v>100673599</v>
          </cell>
        </row>
        <row r="2333">
          <cell r="F2333">
            <v>-41285325451</v>
          </cell>
        </row>
        <row r="2334">
          <cell r="F2334">
            <v>75166881209</v>
          </cell>
        </row>
        <row r="2335">
          <cell r="F2335">
            <v>12773424</v>
          </cell>
        </row>
        <row r="2336">
          <cell r="F2336">
            <v>6943128260</v>
          </cell>
        </row>
        <row r="2337">
          <cell r="F2337">
            <v>167088522740</v>
          </cell>
        </row>
        <row r="2338">
          <cell r="F2338">
            <v>-54524951</v>
          </cell>
        </row>
        <row r="2339">
          <cell r="F2339">
            <v>-3494420473</v>
          </cell>
        </row>
        <row r="2340">
          <cell r="F2340">
            <v>0</v>
          </cell>
        </row>
        <row r="2341">
          <cell r="F2341">
            <v>0</v>
          </cell>
        </row>
        <row r="2342">
          <cell r="F2342">
            <v>387301366</v>
          </cell>
        </row>
        <row r="2343">
          <cell r="F2343">
            <v>0</v>
          </cell>
        </row>
        <row r="2344">
          <cell r="F2344">
            <v>-272343810787</v>
          </cell>
        </row>
        <row r="2345">
          <cell r="F2345">
            <v>-9669681656</v>
          </cell>
        </row>
        <row r="2346">
          <cell r="F2346">
            <v>-680109974267</v>
          </cell>
        </row>
        <row r="2347">
          <cell r="F2347">
            <v>35214923941</v>
          </cell>
        </row>
        <row r="2348">
          <cell r="F2348">
            <v>19740814756</v>
          </cell>
        </row>
        <row r="2349">
          <cell r="F2349">
            <v>-951057588</v>
          </cell>
        </row>
        <row r="2350">
          <cell r="F2350">
            <v>-35042994</v>
          </cell>
        </row>
        <row r="2351">
          <cell r="F2351">
            <v>7713400390</v>
          </cell>
        </row>
        <row r="2352">
          <cell r="F2352">
            <v>2793198906</v>
          </cell>
        </row>
        <row r="2353">
          <cell r="F2353">
            <v>0</v>
          </cell>
        </row>
        <row r="2354">
          <cell r="F2354">
            <v>32181764199</v>
          </cell>
        </row>
        <row r="2355">
          <cell r="F2355">
            <v>-41373219155</v>
          </cell>
        </row>
        <row r="2356">
          <cell r="F2356">
            <v>-1960076525</v>
          </cell>
        </row>
        <row r="2357">
          <cell r="F2357">
            <v>-444011899</v>
          </cell>
        </row>
        <row r="2358">
          <cell r="F2358">
            <v>-20563303558</v>
          </cell>
        </row>
        <row r="2359">
          <cell r="F2359">
            <v>-17935564</v>
          </cell>
        </row>
        <row r="2360">
          <cell r="F2360">
            <v>-5042135764</v>
          </cell>
        </row>
        <row r="2361">
          <cell r="F2361">
            <v>22160194695</v>
          </cell>
        </row>
        <row r="2362">
          <cell r="F2362">
            <v>-3214573951</v>
          </cell>
        </row>
        <row r="2363">
          <cell r="F2363">
            <v>0</v>
          </cell>
        </row>
        <row r="2364">
          <cell r="F2364">
            <v>-378636707569</v>
          </cell>
        </row>
        <row r="2365">
          <cell r="F2365">
            <v>33923536569</v>
          </cell>
        </row>
        <row r="2366">
          <cell r="F2366">
            <v>1172024705532</v>
          </cell>
        </row>
        <row r="2367">
          <cell r="F2367">
            <v>-2</v>
          </cell>
        </row>
        <row r="2368">
          <cell r="F2368">
            <v>0</v>
          </cell>
        </row>
        <row r="2369">
          <cell r="F2369">
            <v>-3768304279</v>
          </cell>
        </row>
        <row r="2370">
          <cell r="F2370">
            <v>1</v>
          </cell>
        </row>
        <row r="2371">
          <cell r="F2371">
            <v>1</v>
          </cell>
        </row>
        <row r="2372">
          <cell r="F2372">
            <v>-407223231103</v>
          </cell>
        </row>
        <row r="2373">
          <cell r="F2373">
            <v>-4571007223</v>
          </cell>
        </row>
        <row r="2374">
          <cell r="F2374">
            <v>0</v>
          </cell>
        </row>
        <row r="2375">
          <cell r="F2375">
            <v>0</v>
          </cell>
        </row>
        <row r="2376">
          <cell r="F2376">
            <v>62753144259</v>
          </cell>
        </row>
        <row r="2378">
          <cell r="F2378">
            <v>0</v>
          </cell>
        </row>
        <row r="2379">
          <cell r="F2379">
            <v>311022000</v>
          </cell>
        </row>
        <row r="2380">
          <cell r="F2380">
            <v>0</v>
          </cell>
        </row>
        <row r="2381">
          <cell r="F2381">
            <v>0</v>
          </cell>
        </row>
        <row r="2382">
          <cell r="F2382">
            <v>311022000</v>
          </cell>
        </row>
        <row r="2384">
          <cell r="F2384">
            <v>-315859481</v>
          </cell>
        </row>
        <row r="2385">
          <cell r="F2385">
            <v>0</v>
          </cell>
        </row>
        <row r="2386">
          <cell r="F2386">
            <v>0</v>
          </cell>
        </row>
        <row r="2387">
          <cell r="F2387">
            <v>-148820458</v>
          </cell>
        </row>
        <row r="2388">
          <cell r="F2388">
            <v>-464679939</v>
          </cell>
        </row>
        <row r="2390">
          <cell r="F2390">
            <v>0</v>
          </cell>
        </row>
        <row r="2391">
          <cell r="F2391">
            <v>178287</v>
          </cell>
        </row>
        <row r="2392">
          <cell r="F2392">
            <v>0</v>
          </cell>
        </row>
        <row r="2393">
          <cell r="F2393">
            <v>0</v>
          </cell>
        </row>
        <row r="2394">
          <cell r="F2394">
            <v>0</v>
          </cell>
        </row>
        <row r="2395">
          <cell r="F2395">
            <v>0</v>
          </cell>
        </row>
        <row r="2396">
          <cell r="F2396">
            <v>0</v>
          </cell>
        </row>
        <row r="2397">
          <cell r="F2397">
            <v>71060897</v>
          </cell>
        </row>
        <row r="2398">
          <cell r="F2398">
            <v>1733957578</v>
          </cell>
        </row>
        <row r="2399">
          <cell r="F2399">
            <v>375345600</v>
          </cell>
        </row>
        <row r="2400">
          <cell r="F2400">
            <v>155666823</v>
          </cell>
        </row>
        <row r="2401">
          <cell r="F2401">
            <v>4909768566</v>
          </cell>
        </row>
        <row r="2402">
          <cell r="F2402">
            <v>62000000</v>
          </cell>
        </row>
        <row r="2403">
          <cell r="F2403">
            <v>0</v>
          </cell>
        </row>
        <row r="2404">
          <cell r="F2404">
            <v>9714772170</v>
          </cell>
        </row>
        <row r="2405">
          <cell r="F2405">
            <v>702143989</v>
          </cell>
        </row>
        <row r="2406">
          <cell r="F2406">
            <v>0</v>
          </cell>
        </row>
        <row r="2407">
          <cell r="F2407">
            <v>0</v>
          </cell>
        </row>
        <row r="2408">
          <cell r="F2408">
            <v>0</v>
          </cell>
        </row>
        <row r="2409">
          <cell r="F2409">
            <v>0</v>
          </cell>
        </row>
        <row r="2410">
          <cell r="F2410">
            <v>155511000</v>
          </cell>
        </row>
        <row r="2411">
          <cell r="F2411">
            <v>0</v>
          </cell>
        </row>
        <row r="2412">
          <cell r="F2412">
            <v>29158312</v>
          </cell>
        </row>
        <row r="2413">
          <cell r="F2413">
            <v>21989329</v>
          </cell>
        </row>
        <row r="2414">
          <cell r="F2414">
            <v>0</v>
          </cell>
        </row>
        <row r="2415">
          <cell r="F2415">
            <v>0</v>
          </cell>
        </row>
        <row r="2416">
          <cell r="F2416">
            <v>254519670</v>
          </cell>
        </row>
        <row r="2417">
          <cell r="F2417">
            <v>269700316</v>
          </cell>
        </row>
        <row r="2418">
          <cell r="F2418">
            <v>144106860</v>
          </cell>
        </row>
        <row r="2419">
          <cell r="F2419">
            <v>495121728</v>
          </cell>
        </row>
        <row r="2420">
          <cell r="F2420">
            <v>52573863</v>
          </cell>
        </row>
        <row r="2421">
          <cell r="F2421">
            <v>1752018291</v>
          </cell>
        </row>
        <row r="2422">
          <cell r="F2422">
            <v>0</v>
          </cell>
        </row>
        <row r="2423">
          <cell r="F2423">
            <v>1024061905</v>
          </cell>
        </row>
        <row r="2424">
          <cell r="F2424">
            <v>0</v>
          </cell>
        </row>
        <row r="2425">
          <cell r="F2425">
            <v>768856891</v>
          </cell>
        </row>
        <row r="2426">
          <cell r="F2426">
            <v>0</v>
          </cell>
        </row>
        <row r="2427">
          <cell r="F2427">
            <v>0</v>
          </cell>
        </row>
        <row r="2428">
          <cell r="F2428">
            <v>709893350</v>
          </cell>
        </row>
        <row r="2429">
          <cell r="F2429">
            <v>0</v>
          </cell>
        </row>
        <row r="2430">
          <cell r="F2430">
            <v>0</v>
          </cell>
        </row>
        <row r="2431">
          <cell r="F2431">
            <v>9679881</v>
          </cell>
        </row>
        <row r="2432">
          <cell r="F2432">
            <v>0</v>
          </cell>
        </row>
        <row r="2433">
          <cell r="F2433">
            <v>0</v>
          </cell>
        </row>
        <row r="2434">
          <cell r="F2434">
            <v>0</v>
          </cell>
        </row>
        <row r="2435">
          <cell r="F2435">
            <v>103944887</v>
          </cell>
        </row>
        <row r="2436">
          <cell r="F2436">
            <v>457400981</v>
          </cell>
        </row>
        <row r="2437">
          <cell r="F2437">
            <v>0</v>
          </cell>
        </row>
        <row r="2438">
          <cell r="F2438">
            <v>4116217</v>
          </cell>
        </row>
        <row r="2439">
          <cell r="F2439">
            <v>140632169</v>
          </cell>
        </row>
        <row r="2440">
          <cell r="F2440">
            <v>0</v>
          </cell>
        </row>
        <row r="2441">
          <cell r="F2441">
            <v>0</v>
          </cell>
        </row>
        <row r="2442">
          <cell r="F2442">
            <v>0</v>
          </cell>
        </row>
        <row r="2443">
          <cell r="F2443">
            <v>0</v>
          </cell>
        </row>
        <row r="2444">
          <cell r="F2444">
            <v>0</v>
          </cell>
        </row>
        <row r="2445">
          <cell r="F2445">
            <v>2956536996</v>
          </cell>
        </row>
        <row r="2446">
          <cell r="F2446">
            <v>605306817</v>
          </cell>
        </row>
        <row r="2447">
          <cell r="F2447">
            <v>265062669</v>
          </cell>
        </row>
        <row r="2448">
          <cell r="F2448">
            <v>1278610302</v>
          </cell>
        </row>
        <row r="2449">
          <cell r="F2449">
            <v>406150443</v>
          </cell>
        </row>
        <row r="2450">
          <cell r="F2450">
            <v>0</v>
          </cell>
        </row>
        <row r="2451">
          <cell r="F2451">
            <v>62042513</v>
          </cell>
        </row>
        <row r="2452">
          <cell r="F2452">
            <v>546976705</v>
          </cell>
        </row>
        <row r="2453">
          <cell r="F2453">
            <v>0</v>
          </cell>
        </row>
        <row r="2454">
          <cell r="F2454">
            <v>311394248</v>
          </cell>
        </row>
        <row r="2455">
          <cell r="F2455">
            <v>0</v>
          </cell>
        </row>
        <row r="2456">
          <cell r="F2456">
            <v>0</v>
          </cell>
        </row>
        <row r="2457">
          <cell r="F2457">
            <v>0</v>
          </cell>
        </row>
        <row r="2458">
          <cell r="F2458">
            <v>441133132</v>
          </cell>
        </row>
        <row r="2459">
          <cell r="F2459">
            <v>160138333</v>
          </cell>
        </row>
        <row r="2460">
          <cell r="F2460">
            <v>263160484</v>
          </cell>
        </row>
        <row r="2461">
          <cell r="F2461">
            <v>0</v>
          </cell>
        </row>
        <row r="2462">
          <cell r="F2462">
            <v>0</v>
          </cell>
        </row>
        <row r="2463">
          <cell r="F2463">
            <v>748286845</v>
          </cell>
        </row>
        <row r="2464">
          <cell r="F2464">
            <v>210508502</v>
          </cell>
        </row>
        <row r="2465">
          <cell r="F2465">
            <v>830614472</v>
          </cell>
        </row>
        <row r="2466">
          <cell r="F2466">
            <v>755933524</v>
          </cell>
        </row>
        <row r="2467">
          <cell r="F2467">
            <v>84780605</v>
          </cell>
        </row>
        <row r="2468">
          <cell r="F2468">
            <v>2258270022</v>
          </cell>
        </row>
        <row r="2469">
          <cell r="F2469">
            <v>13243058</v>
          </cell>
        </row>
        <row r="2470">
          <cell r="F2470">
            <v>1487733852</v>
          </cell>
        </row>
        <row r="2471">
          <cell r="F2471">
            <v>0</v>
          </cell>
        </row>
        <row r="2472">
          <cell r="F2472">
            <v>1454182190</v>
          </cell>
        </row>
        <row r="2473">
          <cell r="F2473">
            <v>0</v>
          </cell>
        </row>
        <row r="2474">
          <cell r="F2474">
            <v>535204450</v>
          </cell>
        </row>
        <row r="2475">
          <cell r="F2475">
            <v>0</v>
          </cell>
        </row>
        <row r="2476">
          <cell r="F2476">
            <v>0</v>
          </cell>
        </row>
        <row r="2477">
          <cell r="F2477">
            <v>280491162</v>
          </cell>
        </row>
        <row r="2478">
          <cell r="F2478">
            <v>0</v>
          </cell>
        </row>
        <row r="2479">
          <cell r="F2479">
            <v>657043752</v>
          </cell>
        </row>
        <row r="2480">
          <cell r="F2480">
            <v>0</v>
          </cell>
        </row>
        <row r="2481">
          <cell r="F2481">
            <v>77372976</v>
          </cell>
        </row>
        <row r="2482">
          <cell r="F2482">
            <v>0</v>
          </cell>
        </row>
        <row r="2483">
          <cell r="F2483">
            <v>0</v>
          </cell>
        </row>
        <row r="2484">
          <cell r="F2484">
            <v>0</v>
          </cell>
        </row>
        <row r="2485">
          <cell r="F2485">
            <v>0</v>
          </cell>
        </row>
        <row r="2486">
          <cell r="F2486">
            <v>0</v>
          </cell>
        </row>
        <row r="2487">
          <cell r="F2487">
            <v>0</v>
          </cell>
        </row>
        <row r="2488">
          <cell r="F2488">
            <v>0</v>
          </cell>
        </row>
        <row r="2489">
          <cell r="F2489">
            <v>0</v>
          </cell>
        </row>
        <row r="2490">
          <cell r="F2490">
            <v>0</v>
          </cell>
        </row>
        <row r="2491">
          <cell r="F2491">
            <v>0</v>
          </cell>
        </row>
        <row r="2492">
          <cell r="F2492">
            <v>0</v>
          </cell>
        </row>
        <row r="2493">
          <cell r="F2493">
            <v>0</v>
          </cell>
        </row>
        <row r="2494">
          <cell r="F2494">
            <v>0</v>
          </cell>
        </row>
        <row r="2495">
          <cell r="F2495">
            <v>0</v>
          </cell>
        </row>
        <row r="2496">
          <cell r="F2496">
            <v>0</v>
          </cell>
        </row>
        <row r="2497">
          <cell r="F2497">
            <v>0</v>
          </cell>
        </row>
        <row r="2498">
          <cell r="F2498">
            <v>0</v>
          </cell>
        </row>
        <row r="2499">
          <cell r="F2499">
            <v>0</v>
          </cell>
        </row>
        <row r="2500">
          <cell r="F2500">
            <v>0</v>
          </cell>
        </row>
        <row r="2501">
          <cell r="F2501">
            <v>0</v>
          </cell>
        </row>
        <row r="2502">
          <cell r="F2502">
            <v>40808357612</v>
          </cell>
        </row>
        <row r="2504">
          <cell r="F2504">
            <v>0</v>
          </cell>
        </row>
        <row r="2505">
          <cell r="F2505">
            <v>17707546</v>
          </cell>
        </row>
        <row r="2506">
          <cell r="F2506">
            <v>0</v>
          </cell>
        </row>
        <row r="2507">
          <cell r="F2507">
            <v>0</v>
          </cell>
        </row>
        <row r="2508">
          <cell r="F2508">
            <v>0</v>
          </cell>
        </row>
        <row r="2509">
          <cell r="F2509">
            <v>17707546</v>
          </cell>
        </row>
        <row r="2511">
          <cell r="F2511">
            <v>66349338</v>
          </cell>
        </row>
        <row r="2512">
          <cell r="F2512">
            <v>1207623603</v>
          </cell>
        </row>
        <row r="2513">
          <cell r="F2513">
            <v>0</v>
          </cell>
        </row>
        <row r="2514">
          <cell r="F2514">
            <v>0</v>
          </cell>
        </row>
        <row r="2515">
          <cell r="F2515">
            <v>0</v>
          </cell>
        </row>
        <row r="2516">
          <cell r="F2516">
            <v>0</v>
          </cell>
        </row>
        <row r="2517">
          <cell r="F2517">
            <v>0</v>
          </cell>
        </row>
        <row r="2518">
          <cell r="F2518">
            <v>645117524</v>
          </cell>
        </row>
        <row r="2519">
          <cell r="F2519">
            <v>3749184739</v>
          </cell>
        </row>
        <row r="2520">
          <cell r="F2520">
            <v>0</v>
          </cell>
        </row>
        <row r="2521">
          <cell r="F2521">
            <v>2286729606</v>
          </cell>
        </row>
        <row r="2522">
          <cell r="F2522">
            <v>5329147623</v>
          </cell>
        </row>
        <row r="2523">
          <cell r="F2523">
            <v>881655593</v>
          </cell>
        </row>
        <row r="2524">
          <cell r="F2524">
            <v>0</v>
          </cell>
        </row>
        <row r="2525">
          <cell r="F2525">
            <v>339012425</v>
          </cell>
        </row>
        <row r="2526">
          <cell r="F2526">
            <v>38392988834</v>
          </cell>
        </row>
        <row r="2527">
          <cell r="F2527">
            <v>0</v>
          </cell>
        </row>
        <row r="2528">
          <cell r="F2528">
            <v>6816012278</v>
          </cell>
        </row>
        <row r="2529">
          <cell r="F2529">
            <v>0</v>
          </cell>
        </row>
        <row r="2530">
          <cell r="F2530">
            <v>185000000</v>
          </cell>
        </row>
        <row r="2531">
          <cell r="F2531">
            <v>0</v>
          </cell>
        </row>
        <row r="2532">
          <cell r="F2532">
            <v>5486786156</v>
          </cell>
        </row>
        <row r="2533">
          <cell r="F2533">
            <v>358032146</v>
          </cell>
        </row>
        <row r="2534">
          <cell r="F2534">
            <v>8339421607</v>
          </cell>
        </row>
        <row r="2535">
          <cell r="F2535">
            <v>0</v>
          </cell>
        </row>
        <row r="2536">
          <cell r="F2536">
            <v>2892000000</v>
          </cell>
        </row>
        <row r="2537">
          <cell r="F2537">
            <v>1440628400</v>
          </cell>
        </row>
        <row r="2538">
          <cell r="F2538">
            <v>1202318100</v>
          </cell>
        </row>
        <row r="2539">
          <cell r="F2539">
            <v>603399527</v>
          </cell>
        </row>
        <row r="2540">
          <cell r="F2540">
            <v>6234666823</v>
          </cell>
        </row>
        <row r="2541">
          <cell r="F2541">
            <v>123799093</v>
          </cell>
        </row>
        <row r="2542">
          <cell r="F2542">
            <v>2795832997</v>
          </cell>
        </row>
        <row r="2543">
          <cell r="F2543">
            <v>259185000</v>
          </cell>
        </row>
        <row r="2544">
          <cell r="F2544">
            <v>2000832977</v>
          </cell>
        </row>
        <row r="2545">
          <cell r="F2545">
            <v>1391406096</v>
          </cell>
        </row>
        <row r="2546">
          <cell r="F2546">
            <v>0</v>
          </cell>
        </row>
        <row r="2547">
          <cell r="F2547">
            <v>1215849788</v>
          </cell>
        </row>
        <row r="2548">
          <cell r="F2548">
            <v>0</v>
          </cell>
        </row>
        <row r="2549">
          <cell r="F2549">
            <v>0</v>
          </cell>
        </row>
        <row r="2550">
          <cell r="F2550">
            <v>0</v>
          </cell>
        </row>
        <row r="2551">
          <cell r="F2551">
            <v>172017204</v>
          </cell>
        </row>
        <row r="2552">
          <cell r="F2552">
            <v>134204956</v>
          </cell>
        </row>
        <row r="2553">
          <cell r="F2553">
            <v>0</v>
          </cell>
        </row>
        <row r="2554">
          <cell r="F2554">
            <v>0</v>
          </cell>
        </row>
        <row r="2555">
          <cell r="F2555">
            <v>1812662832</v>
          </cell>
        </row>
        <row r="2556">
          <cell r="F2556">
            <v>0</v>
          </cell>
        </row>
        <row r="2557">
          <cell r="F2557">
            <v>0</v>
          </cell>
        </row>
        <row r="2558">
          <cell r="F2558">
            <v>0</v>
          </cell>
        </row>
        <row r="2559">
          <cell r="F2559">
            <v>0</v>
          </cell>
        </row>
        <row r="2560">
          <cell r="F2560">
            <v>0</v>
          </cell>
        </row>
        <row r="2561">
          <cell r="F2561">
            <v>0</v>
          </cell>
        </row>
        <row r="2562">
          <cell r="F2562">
            <v>0</v>
          </cell>
        </row>
        <row r="2563">
          <cell r="F2563">
            <v>0</v>
          </cell>
        </row>
        <row r="2564">
          <cell r="F2564">
            <v>0</v>
          </cell>
        </row>
        <row r="2565">
          <cell r="F2565">
            <v>0</v>
          </cell>
        </row>
        <row r="2566">
          <cell r="F2566">
            <v>0</v>
          </cell>
        </row>
        <row r="2567">
          <cell r="F2567">
            <v>0</v>
          </cell>
        </row>
        <row r="2568">
          <cell r="F2568">
            <v>0</v>
          </cell>
        </row>
        <row r="2569">
          <cell r="F2569">
            <v>0</v>
          </cell>
        </row>
        <row r="2570">
          <cell r="F2570">
            <v>0</v>
          </cell>
        </row>
        <row r="2571">
          <cell r="F2571">
            <v>0</v>
          </cell>
        </row>
        <row r="2572">
          <cell r="F2572">
            <v>0</v>
          </cell>
        </row>
        <row r="2573">
          <cell r="F2573">
            <v>0</v>
          </cell>
        </row>
        <row r="2574">
          <cell r="F2574">
            <v>0</v>
          </cell>
        </row>
        <row r="2575">
          <cell r="F2575">
            <v>0</v>
          </cell>
        </row>
        <row r="2576">
          <cell r="F2576">
            <v>0</v>
          </cell>
        </row>
        <row r="2577">
          <cell r="F2577">
            <v>0</v>
          </cell>
        </row>
        <row r="2578">
          <cell r="F2578">
            <v>0</v>
          </cell>
        </row>
        <row r="2579">
          <cell r="F2579">
            <v>0</v>
          </cell>
        </row>
        <row r="2580">
          <cell r="F2580">
            <v>96361865265</v>
          </cell>
        </row>
        <row r="2582">
          <cell r="F2582">
            <v>0</v>
          </cell>
        </row>
        <row r="2583">
          <cell r="F2583">
            <v>0</v>
          </cell>
        </row>
        <row r="2584">
          <cell r="F2584">
            <v>0</v>
          </cell>
        </row>
        <row r="2586">
          <cell r="F2586">
            <v>-697761138</v>
          </cell>
        </row>
        <row r="2587">
          <cell r="F2587">
            <v>0</v>
          </cell>
        </row>
        <row r="2588">
          <cell r="F2588">
            <v>-697761138</v>
          </cell>
        </row>
        <row r="2590">
          <cell r="F2590">
            <v>0</v>
          </cell>
        </row>
        <row r="2591">
          <cell r="F2591">
            <v>0</v>
          </cell>
        </row>
        <row r="2592">
          <cell r="F2592">
            <v>0</v>
          </cell>
        </row>
        <row r="2593">
          <cell r="F2593">
            <v>948228582</v>
          </cell>
        </row>
        <row r="2594">
          <cell r="F2594">
            <v>11144327</v>
          </cell>
        </row>
        <row r="2595">
          <cell r="F2595">
            <v>2488371944</v>
          </cell>
        </row>
        <row r="2596">
          <cell r="F2596">
            <v>52908493</v>
          </cell>
        </row>
        <row r="2597">
          <cell r="F2597">
            <v>0</v>
          </cell>
        </row>
        <row r="2598">
          <cell r="F2598">
            <v>0</v>
          </cell>
        </row>
        <row r="2599">
          <cell r="F2599">
            <v>0</v>
          </cell>
        </row>
        <row r="2600">
          <cell r="F2600">
            <v>26409396</v>
          </cell>
        </row>
        <row r="2601">
          <cell r="F2601">
            <v>0</v>
          </cell>
        </row>
        <row r="2602">
          <cell r="F2602">
            <v>1140881</v>
          </cell>
        </row>
        <row r="2603">
          <cell r="F2603">
            <v>3052087</v>
          </cell>
        </row>
        <row r="2604">
          <cell r="F2604">
            <v>4665330</v>
          </cell>
        </row>
        <row r="2605">
          <cell r="F2605">
            <v>11507355</v>
          </cell>
        </row>
        <row r="2606">
          <cell r="F2606">
            <v>18785833</v>
          </cell>
        </row>
        <row r="2607">
          <cell r="F2607">
            <v>41189289</v>
          </cell>
        </row>
        <row r="2608">
          <cell r="F2608">
            <v>3090730</v>
          </cell>
        </row>
        <row r="2609">
          <cell r="F2609">
            <v>667656213</v>
          </cell>
        </row>
        <row r="2610">
          <cell r="F2610">
            <v>0</v>
          </cell>
        </row>
        <row r="2611">
          <cell r="F2611">
            <v>225004334</v>
          </cell>
        </row>
        <row r="2612">
          <cell r="F2612">
            <v>0</v>
          </cell>
        </row>
        <row r="2613">
          <cell r="F2613">
            <v>296330160</v>
          </cell>
        </row>
        <row r="2614">
          <cell r="F2614">
            <v>0</v>
          </cell>
        </row>
        <row r="2615">
          <cell r="F2615">
            <v>920210267</v>
          </cell>
        </row>
        <row r="2616">
          <cell r="F2616">
            <v>0</v>
          </cell>
        </row>
        <row r="2617">
          <cell r="F2617">
            <v>0</v>
          </cell>
        </row>
        <row r="2618">
          <cell r="F2618">
            <v>3986552</v>
          </cell>
        </row>
        <row r="2619">
          <cell r="F2619">
            <v>0</v>
          </cell>
        </row>
        <row r="2620">
          <cell r="F2620">
            <v>0</v>
          </cell>
        </row>
        <row r="2621">
          <cell r="F2621">
            <v>0</v>
          </cell>
        </row>
        <row r="2622">
          <cell r="F2622">
            <v>8166235</v>
          </cell>
        </row>
        <row r="2623">
          <cell r="F2623">
            <v>0</v>
          </cell>
        </row>
        <row r="2624">
          <cell r="F2624">
            <v>0</v>
          </cell>
        </row>
        <row r="2625">
          <cell r="F2625">
            <v>-3785086</v>
          </cell>
        </row>
        <row r="2626">
          <cell r="F2626">
            <v>-1414169</v>
          </cell>
        </row>
        <row r="2627">
          <cell r="F2627">
            <v>-99534504</v>
          </cell>
        </row>
        <row r="2628">
          <cell r="F2628">
            <v>-515671</v>
          </cell>
        </row>
        <row r="2629">
          <cell r="F2629">
            <v>0</v>
          </cell>
        </row>
        <row r="2630">
          <cell r="F2630">
            <v>0</v>
          </cell>
        </row>
        <row r="2631">
          <cell r="F2631">
            <v>-568082</v>
          </cell>
        </row>
        <row r="2632">
          <cell r="F2632">
            <v>0</v>
          </cell>
        </row>
        <row r="2633">
          <cell r="F2633">
            <v>0</v>
          </cell>
        </row>
        <row r="2634">
          <cell r="F2634">
            <v>-1167884</v>
          </cell>
        </row>
        <row r="2635">
          <cell r="F2635">
            <v>0</v>
          </cell>
        </row>
        <row r="2636">
          <cell r="F2636">
            <v>0</v>
          </cell>
        </row>
        <row r="2637">
          <cell r="F2637">
            <v>-782026</v>
          </cell>
        </row>
        <row r="2638">
          <cell r="F2638">
            <v>-193870</v>
          </cell>
        </row>
        <row r="2639">
          <cell r="F2639">
            <v>-3964633</v>
          </cell>
        </row>
        <row r="2640">
          <cell r="F2640">
            <v>-836701</v>
          </cell>
        </row>
        <row r="2641">
          <cell r="F2641">
            <v>-24919892</v>
          </cell>
        </row>
        <row r="2642">
          <cell r="F2642">
            <v>0</v>
          </cell>
        </row>
        <row r="2643">
          <cell r="F2643">
            <v>-11727677</v>
          </cell>
        </row>
        <row r="2644">
          <cell r="F2644">
            <v>0</v>
          </cell>
        </row>
        <row r="2645">
          <cell r="F2645">
            <v>-25557524</v>
          </cell>
        </row>
        <row r="2646">
          <cell r="F2646">
            <v>0</v>
          </cell>
        </row>
        <row r="2647">
          <cell r="F2647">
            <v>-7007767</v>
          </cell>
        </row>
        <row r="2648">
          <cell r="F2648">
            <v>0</v>
          </cell>
        </row>
        <row r="2649">
          <cell r="F2649">
            <v>0</v>
          </cell>
        </row>
        <row r="2650">
          <cell r="F2650">
            <v>-675453</v>
          </cell>
        </row>
        <row r="2651">
          <cell r="F2651">
            <v>0</v>
          </cell>
        </row>
        <row r="2652">
          <cell r="F2652">
            <v>0</v>
          </cell>
        </row>
        <row r="2653">
          <cell r="F2653">
            <v>0</v>
          </cell>
        </row>
        <row r="2654">
          <cell r="F2654">
            <v>-119710</v>
          </cell>
        </row>
        <row r="2655">
          <cell r="F2655">
            <v>-681400994</v>
          </cell>
        </row>
        <row r="2656">
          <cell r="F2656">
            <v>-3714805</v>
          </cell>
        </row>
        <row r="2657">
          <cell r="F2657">
            <v>-1820321621</v>
          </cell>
        </row>
        <row r="2658">
          <cell r="F2658">
            <v>-36223727</v>
          </cell>
        </row>
        <row r="2659">
          <cell r="F2659">
            <v>0</v>
          </cell>
        </row>
        <row r="2660">
          <cell r="F2660">
            <v>0</v>
          </cell>
        </row>
        <row r="2661">
          <cell r="F2661">
            <v>-15906183</v>
          </cell>
        </row>
        <row r="2662">
          <cell r="F2662">
            <v>0</v>
          </cell>
        </row>
        <row r="2663">
          <cell r="F2663">
            <v>0</v>
          </cell>
        </row>
        <row r="2664">
          <cell r="F2664">
            <v>-1462546</v>
          </cell>
        </row>
        <row r="2665">
          <cell r="F2665">
            <v>0</v>
          </cell>
        </row>
        <row r="2666">
          <cell r="F2666">
            <v>0</v>
          </cell>
        </row>
        <row r="2667">
          <cell r="F2667">
            <v>-8086572</v>
          </cell>
        </row>
        <row r="2668">
          <cell r="F2668">
            <v>-23895782</v>
          </cell>
        </row>
        <row r="2669">
          <cell r="F2669">
            <v>-1482382</v>
          </cell>
        </row>
        <row r="2670">
          <cell r="F2670">
            <v>-534199388</v>
          </cell>
        </row>
        <row r="2671">
          <cell r="F2671">
            <v>0</v>
          </cell>
        </row>
        <row r="2672">
          <cell r="F2672">
            <v>-179682589</v>
          </cell>
        </row>
        <row r="2673">
          <cell r="F2673">
            <v>0</v>
          </cell>
        </row>
        <row r="2674">
          <cell r="F2674">
            <v>-243009615</v>
          </cell>
        </row>
        <row r="2675">
          <cell r="F2675">
            <v>-881116305</v>
          </cell>
        </row>
        <row r="2676">
          <cell r="F2676">
            <v>0</v>
          </cell>
        </row>
        <row r="2677">
          <cell r="F2677">
            <v>0</v>
          </cell>
        </row>
        <row r="2678">
          <cell r="F2678">
            <v>-3146416</v>
          </cell>
        </row>
        <row r="2679">
          <cell r="F2679">
            <v>0</v>
          </cell>
        </row>
        <row r="2680">
          <cell r="F2680">
            <v>0</v>
          </cell>
        </row>
        <row r="2681">
          <cell r="F2681">
            <v>0</v>
          </cell>
        </row>
        <row r="2682">
          <cell r="F2682">
            <v>-1924927</v>
          </cell>
        </row>
        <row r="2683">
          <cell r="F2683">
            <v>0</v>
          </cell>
        </row>
        <row r="2684">
          <cell r="F2684">
            <v>0</v>
          </cell>
        </row>
        <row r="2685">
          <cell r="F2685">
            <v>80657128</v>
          </cell>
        </row>
        <row r="2686">
          <cell r="F2686">
            <v>68236808</v>
          </cell>
        </row>
        <row r="2687">
          <cell r="F2687">
            <v>5994379</v>
          </cell>
        </row>
        <row r="2688">
          <cell r="F2688">
            <v>75302294</v>
          </cell>
        </row>
        <row r="2689">
          <cell r="F2689">
            <v>0</v>
          </cell>
        </row>
        <row r="2690">
          <cell r="F2690">
            <v>29174786</v>
          </cell>
        </row>
        <row r="2691">
          <cell r="F2691">
            <v>0</v>
          </cell>
        </row>
        <row r="2692">
          <cell r="F2692">
            <v>0</v>
          </cell>
        </row>
        <row r="2693">
          <cell r="F2693">
            <v>817048</v>
          </cell>
        </row>
        <row r="2694">
          <cell r="F2694">
            <v>3424093</v>
          </cell>
        </row>
        <row r="2695">
          <cell r="F2695">
            <v>34461106</v>
          </cell>
        </row>
        <row r="2696">
          <cell r="F2696">
            <v>0</v>
          </cell>
        </row>
        <row r="2697">
          <cell r="F2697">
            <v>0</v>
          </cell>
        </row>
        <row r="2698">
          <cell r="F2698">
            <v>17652002</v>
          </cell>
        </row>
        <row r="2699">
          <cell r="F2699">
            <v>11396998</v>
          </cell>
        </row>
        <row r="2700">
          <cell r="F2700">
            <v>42944259</v>
          </cell>
        </row>
        <row r="2701">
          <cell r="F2701">
            <v>52085154</v>
          </cell>
        </row>
        <row r="2702">
          <cell r="F2702">
            <v>5131915</v>
          </cell>
        </row>
        <row r="2703">
          <cell r="F2703">
            <v>815043881</v>
          </cell>
        </row>
        <row r="2704">
          <cell r="F2704">
            <v>469177</v>
          </cell>
        </row>
        <row r="2705">
          <cell r="F2705">
            <v>327629067</v>
          </cell>
        </row>
        <row r="2706">
          <cell r="F2706">
            <v>0</v>
          </cell>
        </row>
        <row r="2707">
          <cell r="F2707">
            <v>605044216</v>
          </cell>
        </row>
        <row r="2708">
          <cell r="F2708">
            <v>0</v>
          </cell>
        </row>
        <row r="2709">
          <cell r="F2709">
            <v>268267717</v>
          </cell>
        </row>
        <row r="2710">
          <cell r="F2710">
            <v>0</v>
          </cell>
        </row>
        <row r="2711">
          <cell r="F2711">
            <v>81452464</v>
          </cell>
        </row>
        <row r="2712">
          <cell r="F2712">
            <v>0</v>
          </cell>
        </row>
        <row r="2713">
          <cell r="F2713">
            <v>180945124</v>
          </cell>
        </row>
        <row r="2714">
          <cell r="F2714">
            <v>0</v>
          </cell>
        </row>
        <row r="2715">
          <cell r="F2715">
            <v>16798653</v>
          </cell>
        </row>
        <row r="2716">
          <cell r="F2716">
            <v>0</v>
          </cell>
        </row>
        <row r="2717">
          <cell r="F2717">
            <v>-15308762</v>
          </cell>
        </row>
        <row r="2718">
          <cell r="F2718">
            <v>-16779485</v>
          </cell>
        </row>
        <row r="2719">
          <cell r="F2719">
            <v>0</v>
          </cell>
        </row>
        <row r="2720">
          <cell r="F2720">
            <v>-3754105</v>
          </cell>
        </row>
        <row r="2721">
          <cell r="F2721">
            <v>0</v>
          </cell>
        </row>
        <row r="2722">
          <cell r="F2722">
            <v>-3653736</v>
          </cell>
        </row>
        <row r="2723">
          <cell r="F2723">
            <v>0</v>
          </cell>
        </row>
        <row r="2724">
          <cell r="F2724">
            <v>0</v>
          </cell>
        </row>
        <row r="2725">
          <cell r="F2725">
            <v>-511669</v>
          </cell>
        </row>
        <row r="2726">
          <cell r="F2726">
            <v>-362030</v>
          </cell>
        </row>
        <row r="2727">
          <cell r="F2727">
            <v>-7088647</v>
          </cell>
        </row>
        <row r="2728">
          <cell r="F2728">
            <v>-142033</v>
          </cell>
        </row>
        <row r="2729">
          <cell r="F2729">
            <v>-71013</v>
          </cell>
        </row>
        <row r="2730">
          <cell r="F2730">
            <v>-11910121</v>
          </cell>
        </row>
        <row r="2731">
          <cell r="F2731">
            <v>-15777579</v>
          </cell>
        </row>
        <row r="2732">
          <cell r="F2732">
            <v>-2355888</v>
          </cell>
        </row>
        <row r="2733">
          <cell r="F2733">
            <v>-112369118</v>
          </cell>
        </row>
        <row r="2734">
          <cell r="F2734">
            <v>-468451</v>
          </cell>
        </row>
        <row r="2735">
          <cell r="F2735">
            <v>-59166603</v>
          </cell>
        </row>
        <row r="2736">
          <cell r="F2736">
            <v>0</v>
          </cell>
        </row>
        <row r="2737">
          <cell r="F2737">
            <v>-107903808</v>
          </cell>
        </row>
        <row r="2738">
          <cell r="F2738">
            <v>0</v>
          </cell>
        </row>
        <row r="2739">
          <cell r="F2739">
            <v>-15405082</v>
          </cell>
        </row>
        <row r="2740">
          <cell r="F2740">
            <v>0</v>
          </cell>
        </row>
        <row r="2741">
          <cell r="F2741">
            <v>-11460203</v>
          </cell>
        </row>
        <row r="2742">
          <cell r="F2742">
            <v>0</v>
          </cell>
        </row>
        <row r="2743">
          <cell r="F2743">
            <v>-39307726</v>
          </cell>
        </row>
        <row r="2744">
          <cell r="F2744">
            <v>0</v>
          </cell>
        </row>
        <row r="2745">
          <cell r="F2745">
            <v>-2703213</v>
          </cell>
        </row>
        <row r="2746">
          <cell r="F2746">
            <v>-15605218</v>
          </cell>
        </row>
        <row r="2747">
          <cell r="F2747">
            <v>-8567316</v>
          </cell>
        </row>
        <row r="2748">
          <cell r="F2748">
            <v>0</v>
          </cell>
        </row>
        <row r="2749">
          <cell r="F2749">
            <v>-26345669</v>
          </cell>
        </row>
        <row r="2750">
          <cell r="F2750">
            <v>0</v>
          </cell>
        </row>
        <row r="2751">
          <cell r="F2751">
            <v>-1919552</v>
          </cell>
        </row>
        <row r="2752">
          <cell r="F2752">
            <v>0</v>
          </cell>
        </row>
        <row r="2753">
          <cell r="F2753">
            <v>0</v>
          </cell>
        </row>
        <row r="2754">
          <cell r="F2754">
            <v>-277750</v>
          </cell>
        </row>
        <row r="2755">
          <cell r="F2755">
            <v>0</v>
          </cell>
        </row>
        <row r="2756">
          <cell r="F2756">
            <v>-10352545</v>
          </cell>
        </row>
        <row r="2757">
          <cell r="F2757">
            <v>0</v>
          </cell>
        </row>
        <row r="2758">
          <cell r="F2758">
            <v>0</v>
          </cell>
        </row>
        <row r="2759">
          <cell r="F2759">
            <v>-8319320</v>
          </cell>
        </row>
        <row r="2760">
          <cell r="F2760">
            <v>-4628200</v>
          </cell>
        </row>
        <row r="2761">
          <cell r="F2761">
            <v>-2057462</v>
          </cell>
        </row>
        <row r="2762">
          <cell r="F2762">
            <v>-598799419</v>
          </cell>
        </row>
        <row r="2763">
          <cell r="F2763">
            <v>-726</v>
          </cell>
        </row>
        <row r="2764">
          <cell r="F2764">
            <v>-236057006</v>
          </cell>
        </row>
        <row r="2765">
          <cell r="F2765">
            <v>0</v>
          </cell>
        </row>
        <row r="2766">
          <cell r="F2766">
            <v>-456548852</v>
          </cell>
        </row>
        <row r="2767">
          <cell r="F2767">
            <v>-240040490</v>
          </cell>
        </row>
        <row r="2768">
          <cell r="F2768">
            <v>0</v>
          </cell>
        </row>
        <row r="2769">
          <cell r="F2769">
            <v>-63121426</v>
          </cell>
        </row>
        <row r="2770">
          <cell r="F2770">
            <v>0</v>
          </cell>
        </row>
        <row r="2771">
          <cell r="F2771">
            <v>-124153776</v>
          </cell>
        </row>
        <row r="2772">
          <cell r="F2772">
            <v>0</v>
          </cell>
        </row>
        <row r="2773">
          <cell r="F2773">
            <v>-8759463</v>
          </cell>
        </row>
        <row r="2774">
          <cell r="F2774">
            <v>0</v>
          </cell>
        </row>
        <row r="2775">
          <cell r="F2775">
            <v>0</v>
          </cell>
        </row>
        <row r="2776">
          <cell r="F2776">
            <v>0</v>
          </cell>
        </row>
        <row r="2777">
          <cell r="F2777">
            <v>0</v>
          </cell>
        </row>
        <row r="2778">
          <cell r="F2778">
            <v>0</v>
          </cell>
        </row>
        <row r="2779">
          <cell r="F2779">
            <v>0</v>
          </cell>
        </row>
        <row r="2780">
          <cell r="F2780">
            <v>317393183</v>
          </cell>
        </row>
        <row r="2781">
          <cell r="F2781">
            <v>95240294</v>
          </cell>
        </row>
        <row r="2782">
          <cell r="F2782">
            <v>56646022</v>
          </cell>
        </row>
        <row r="2783">
          <cell r="F2783">
            <v>15717917309</v>
          </cell>
        </row>
        <row r="2784">
          <cell r="F2784">
            <v>0</v>
          </cell>
        </row>
        <row r="2785">
          <cell r="F2785">
            <v>2303476375</v>
          </cell>
        </row>
        <row r="2786">
          <cell r="F2786">
            <v>0</v>
          </cell>
        </row>
        <row r="2787">
          <cell r="F2787">
            <v>12772603</v>
          </cell>
        </row>
        <row r="2788">
          <cell r="F2788">
            <v>0</v>
          </cell>
        </row>
        <row r="2789">
          <cell r="F2789">
            <v>1173763872</v>
          </cell>
        </row>
        <row r="2790">
          <cell r="F2790">
            <v>26797551</v>
          </cell>
        </row>
        <row r="2791">
          <cell r="F2791">
            <v>827525865</v>
          </cell>
        </row>
        <row r="2792">
          <cell r="F2792">
            <v>0</v>
          </cell>
        </row>
        <row r="2793">
          <cell r="F2793">
            <v>271701335</v>
          </cell>
        </row>
        <row r="2794">
          <cell r="F2794">
            <v>0</v>
          </cell>
        </row>
        <row r="2795">
          <cell r="F2795">
            <v>81562545</v>
          </cell>
        </row>
        <row r="2796">
          <cell r="F2796">
            <v>104174902</v>
          </cell>
        </row>
        <row r="2797">
          <cell r="F2797">
            <v>501872471</v>
          </cell>
        </row>
        <row r="2798">
          <cell r="F2798">
            <v>7319643</v>
          </cell>
        </row>
        <row r="2799">
          <cell r="F2799">
            <v>988498506</v>
          </cell>
        </row>
        <row r="2800">
          <cell r="F2800">
            <v>24018467</v>
          </cell>
        </row>
        <row r="2801">
          <cell r="F2801">
            <v>523367739</v>
          </cell>
        </row>
        <row r="2802">
          <cell r="F2802">
            <v>621516124</v>
          </cell>
        </row>
        <row r="2803">
          <cell r="F2803">
            <v>0</v>
          </cell>
        </row>
        <row r="2804">
          <cell r="F2804">
            <v>848109387</v>
          </cell>
        </row>
        <row r="2805">
          <cell r="F2805">
            <v>0</v>
          </cell>
        </row>
        <row r="2806">
          <cell r="F2806">
            <v>0</v>
          </cell>
        </row>
        <row r="2807">
          <cell r="F2807">
            <v>28188006</v>
          </cell>
        </row>
        <row r="2808">
          <cell r="F2808">
            <v>9446049</v>
          </cell>
        </row>
        <row r="2809">
          <cell r="F2809">
            <v>0</v>
          </cell>
        </row>
        <row r="2810">
          <cell r="F2810">
            <v>0</v>
          </cell>
        </row>
        <row r="2811">
          <cell r="F2811">
            <v>414340990</v>
          </cell>
        </row>
        <row r="2812">
          <cell r="F2812">
            <v>0</v>
          </cell>
        </row>
        <row r="2813">
          <cell r="F2813">
            <v>-106818225</v>
          </cell>
        </row>
        <row r="2814">
          <cell r="F2814">
            <v>-11751127</v>
          </cell>
        </row>
        <row r="2815">
          <cell r="F2815">
            <v>-10865657</v>
          </cell>
        </row>
        <row r="2816">
          <cell r="F2816">
            <v>-1624416737</v>
          </cell>
        </row>
        <row r="2817">
          <cell r="F2817">
            <v>0</v>
          </cell>
        </row>
        <row r="2818">
          <cell r="F2818">
            <v>-1422133175</v>
          </cell>
        </row>
        <row r="2819">
          <cell r="F2819">
            <v>0</v>
          </cell>
        </row>
        <row r="2820">
          <cell r="F2820">
            <v>0</v>
          </cell>
        </row>
        <row r="2821">
          <cell r="F2821">
            <v>-635674966</v>
          </cell>
        </row>
        <row r="2822">
          <cell r="F2822">
            <v>-5323089</v>
          </cell>
        </row>
        <row r="2823">
          <cell r="F2823">
            <v>-627782193</v>
          </cell>
        </row>
        <row r="2824">
          <cell r="F2824">
            <v>0</v>
          </cell>
        </row>
        <row r="2825">
          <cell r="F2825">
            <v>0</v>
          </cell>
        </row>
        <row r="2826">
          <cell r="F2826">
            <v>-2224658</v>
          </cell>
        </row>
        <row r="2827">
          <cell r="F2827">
            <v>-53453019</v>
          </cell>
        </row>
        <row r="2828">
          <cell r="F2828">
            <v>-209595722</v>
          </cell>
        </row>
        <row r="2829">
          <cell r="F2829">
            <v>-4473429</v>
          </cell>
        </row>
        <row r="2830">
          <cell r="F2830">
            <v>-382208841</v>
          </cell>
        </row>
        <row r="2831">
          <cell r="F2831">
            <v>-9337762</v>
          </cell>
        </row>
        <row r="2832">
          <cell r="F2832">
            <v>-181174317</v>
          </cell>
        </row>
        <row r="2833">
          <cell r="F2833">
            <v>-212210986</v>
          </cell>
        </row>
        <row r="2834">
          <cell r="F2834">
            <v>0</v>
          </cell>
        </row>
        <row r="2835">
          <cell r="F2835">
            <v>-294240983</v>
          </cell>
        </row>
        <row r="2836">
          <cell r="F2836">
            <v>0</v>
          </cell>
        </row>
        <row r="2837">
          <cell r="F2837">
            <v>0</v>
          </cell>
        </row>
        <row r="2838">
          <cell r="F2838">
            <v>-13979388</v>
          </cell>
        </row>
        <row r="2839">
          <cell r="F2839">
            <v>-3555966</v>
          </cell>
        </row>
        <row r="2840">
          <cell r="F2840">
            <v>0</v>
          </cell>
        </row>
        <row r="2841">
          <cell r="F2841">
            <v>0</v>
          </cell>
        </row>
        <row r="2842">
          <cell r="F2842">
            <v>-259496459</v>
          </cell>
        </row>
        <row r="2843">
          <cell r="F2843">
            <v>-9190752</v>
          </cell>
        </row>
        <row r="2844">
          <cell r="F2844">
            <v>-6958600</v>
          </cell>
        </row>
        <row r="2845">
          <cell r="F2845">
            <v>-32782807</v>
          </cell>
        </row>
        <row r="2846">
          <cell r="F2846">
            <v>-10820312943</v>
          </cell>
        </row>
        <row r="2847">
          <cell r="F2847">
            <v>0</v>
          </cell>
        </row>
        <row r="2848">
          <cell r="F2848">
            <v>-93192914</v>
          </cell>
        </row>
        <row r="2849">
          <cell r="F2849">
            <v>0</v>
          </cell>
        </row>
        <row r="2850">
          <cell r="F2850">
            <v>-454522821</v>
          </cell>
        </row>
        <row r="2851">
          <cell r="F2851">
            <v>-448960</v>
          </cell>
        </row>
        <row r="2852">
          <cell r="F2852">
            <v>-13893997</v>
          </cell>
        </row>
        <row r="2853">
          <cell r="F2853">
            <v>0</v>
          </cell>
        </row>
        <row r="2854">
          <cell r="F2854">
            <v>-35334432</v>
          </cell>
        </row>
        <row r="2855">
          <cell r="F2855">
            <v>-83514976</v>
          </cell>
        </row>
        <row r="2856">
          <cell r="F2856">
            <v>-522413</v>
          </cell>
        </row>
        <row r="2857">
          <cell r="F2857">
            <v>-490551521</v>
          </cell>
        </row>
        <row r="2858">
          <cell r="F2858">
            <v>-289034752</v>
          </cell>
        </row>
        <row r="2859">
          <cell r="F2859">
            <v>-370999057</v>
          </cell>
        </row>
        <row r="2860">
          <cell r="F2860">
            <v>0</v>
          </cell>
        </row>
        <row r="2861">
          <cell r="F2861">
            <v>-529067693</v>
          </cell>
        </row>
        <row r="2862">
          <cell r="F2862">
            <v>0</v>
          </cell>
        </row>
        <row r="2863">
          <cell r="F2863">
            <v>0</v>
          </cell>
        </row>
        <row r="2864">
          <cell r="F2864">
            <v>-8229629</v>
          </cell>
        </row>
        <row r="2865">
          <cell r="F2865">
            <v>0</v>
          </cell>
        </row>
        <row r="2866">
          <cell r="F2866">
            <v>0</v>
          </cell>
        </row>
        <row r="2867">
          <cell r="F2867">
            <v>-95773998</v>
          </cell>
        </row>
        <row r="2868">
          <cell r="F2868">
            <v>0</v>
          </cell>
        </row>
        <row r="2869">
          <cell r="F2869">
            <v>0</v>
          </cell>
        </row>
        <row r="2870">
          <cell r="F2870">
            <v>0</v>
          </cell>
        </row>
        <row r="2871">
          <cell r="F2871">
            <v>0</v>
          </cell>
        </row>
        <row r="2872">
          <cell r="F2872">
            <v>0</v>
          </cell>
        </row>
        <row r="2873">
          <cell r="F2873">
            <v>0</v>
          </cell>
        </row>
        <row r="2874">
          <cell r="F2874">
            <v>0</v>
          </cell>
        </row>
        <row r="2875">
          <cell r="F2875">
            <v>0</v>
          </cell>
        </row>
        <row r="2876">
          <cell r="F2876">
            <v>0</v>
          </cell>
        </row>
        <row r="2877">
          <cell r="F2877">
            <v>0</v>
          </cell>
        </row>
        <row r="2878">
          <cell r="F2878">
            <v>0</v>
          </cell>
        </row>
        <row r="2879">
          <cell r="F2879">
            <v>0</v>
          </cell>
        </row>
        <row r="2880">
          <cell r="F2880">
            <v>0</v>
          </cell>
        </row>
        <row r="2881">
          <cell r="F2881">
            <v>0</v>
          </cell>
        </row>
        <row r="2882">
          <cell r="F2882">
            <v>0</v>
          </cell>
        </row>
        <row r="2883">
          <cell r="F2883">
            <v>0</v>
          </cell>
        </row>
        <row r="2884">
          <cell r="F2884">
            <v>0</v>
          </cell>
        </row>
        <row r="2885">
          <cell r="F2885">
            <v>0</v>
          </cell>
        </row>
        <row r="2886">
          <cell r="F2886">
            <v>0</v>
          </cell>
        </row>
        <row r="2887">
          <cell r="F2887">
            <v>0</v>
          </cell>
        </row>
        <row r="2888">
          <cell r="F2888">
            <v>0</v>
          </cell>
        </row>
        <row r="2889">
          <cell r="F2889">
            <v>0</v>
          </cell>
        </row>
        <row r="2890">
          <cell r="F2890">
            <v>0</v>
          </cell>
        </row>
        <row r="2891">
          <cell r="F2891">
            <v>0</v>
          </cell>
        </row>
        <row r="2892">
          <cell r="F2892">
            <v>0</v>
          </cell>
        </row>
        <row r="2893">
          <cell r="F2893">
            <v>0</v>
          </cell>
        </row>
        <row r="2894">
          <cell r="F2894">
            <v>0</v>
          </cell>
        </row>
        <row r="2895">
          <cell r="F2895">
            <v>0</v>
          </cell>
        </row>
        <row r="2896">
          <cell r="F2896">
            <v>0</v>
          </cell>
        </row>
        <row r="2897">
          <cell r="F2897">
            <v>0</v>
          </cell>
        </row>
        <row r="2898">
          <cell r="F2898">
            <v>0</v>
          </cell>
        </row>
        <row r="2899">
          <cell r="F2899">
            <v>0</v>
          </cell>
        </row>
        <row r="2900">
          <cell r="F2900">
            <v>0</v>
          </cell>
        </row>
        <row r="2901">
          <cell r="F2901">
            <v>0</v>
          </cell>
        </row>
        <row r="2902">
          <cell r="F2902">
            <v>7154978588</v>
          </cell>
        </row>
        <row r="2904">
          <cell r="F2904">
            <v>-1410383119</v>
          </cell>
        </row>
        <row r="2905">
          <cell r="F2905">
            <v>-806642057</v>
          </cell>
        </row>
        <row r="2906">
          <cell r="F2906">
            <v>0</v>
          </cell>
        </row>
        <row r="2907">
          <cell r="F2907">
            <v>0</v>
          </cell>
        </row>
        <row r="2908">
          <cell r="F2908">
            <v>-546013271</v>
          </cell>
        </row>
        <row r="2909">
          <cell r="F2909">
            <v>-4830614915</v>
          </cell>
        </row>
        <row r="2910">
          <cell r="F2910">
            <v>0</v>
          </cell>
        </row>
        <row r="2911">
          <cell r="F2911">
            <v>0</v>
          </cell>
        </row>
        <row r="2912">
          <cell r="F2912">
            <v>-7597636084</v>
          </cell>
        </row>
        <row r="2913">
          <cell r="F2913">
            <v>-64418054342</v>
          </cell>
        </row>
        <row r="2914">
          <cell r="F2914">
            <v>0</v>
          </cell>
        </row>
        <row r="2915">
          <cell r="F2915">
            <v>0</v>
          </cell>
        </row>
        <row r="2916">
          <cell r="F2916">
            <v>-79609343788</v>
          </cell>
        </row>
        <row r="2918">
          <cell r="F2918">
            <v>88437496909</v>
          </cell>
        </row>
        <row r="2919">
          <cell r="F2919">
            <v>0</v>
          </cell>
        </row>
        <row r="2920">
          <cell r="F2920">
            <v>88437496909</v>
          </cell>
        </row>
        <row r="2922">
          <cell r="F2922">
            <v>0</v>
          </cell>
        </row>
        <row r="2923">
          <cell r="F2923">
            <v>0</v>
          </cell>
        </row>
        <row r="2924">
          <cell r="F2924">
            <v>5775000000</v>
          </cell>
        </row>
        <row r="2925">
          <cell r="F2925">
            <v>802000000</v>
          </cell>
        </row>
        <row r="2926">
          <cell r="F2926">
            <v>6577000000</v>
          </cell>
        </row>
        <row r="2928">
          <cell r="F2928">
            <v>0</v>
          </cell>
        </row>
        <row r="2929">
          <cell r="F2929">
            <v>0</v>
          </cell>
        </row>
        <row r="2931">
          <cell r="F2931">
            <v>0</v>
          </cell>
        </row>
        <row r="2932">
          <cell r="F2932">
            <v>0</v>
          </cell>
        </row>
        <row r="2933">
          <cell r="F2933">
            <v>0</v>
          </cell>
        </row>
        <row r="2934">
          <cell r="F2934">
            <v>0</v>
          </cell>
        </row>
        <row r="2935">
          <cell r="F2935">
            <v>0</v>
          </cell>
        </row>
        <row r="2937">
          <cell r="F2937">
            <v>-1214802652</v>
          </cell>
        </row>
        <row r="2938">
          <cell r="F2938">
            <v>-1214802652</v>
          </cell>
        </row>
        <row r="2940">
          <cell r="F2940">
            <v>1612513647</v>
          </cell>
        </row>
        <row r="2941">
          <cell r="F2941">
            <v>1612513647</v>
          </cell>
        </row>
        <row r="2943">
          <cell r="F2943">
            <v>51480739174</v>
          </cell>
        </row>
        <row r="2944">
          <cell r="F2944">
            <v>24676464561</v>
          </cell>
        </row>
        <row r="2945">
          <cell r="F2945">
            <v>-7883310787</v>
          </cell>
        </row>
        <row r="2946">
          <cell r="F2946">
            <v>16578253142</v>
          </cell>
        </row>
        <row r="2947">
          <cell r="F2947">
            <v>0</v>
          </cell>
        </row>
        <row r="2948">
          <cell r="F2948">
            <v>21420459478</v>
          </cell>
        </row>
        <row r="2949">
          <cell r="F2949">
            <v>4064694562</v>
          </cell>
        </row>
        <row r="2950">
          <cell r="F2950">
            <v>0</v>
          </cell>
        </row>
        <row r="2951">
          <cell r="F2951">
            <v>0</v>
          </cell>
        </row>
        <row r="2952">
          <cell r="F2952">
            <v>-2505682539</v>
          </cell>
        </row>
        <row r="2953">
          <cell r="F2953">
            <v>-9097839020</v>
          </cell>
        </row>
        <row r="2954">
          <cell r="F2954">
            <v>-14122532657</v>
          </cell>
        </row>
        <row r="2955">
          <cell r="F2955">
            <v>29242281734</v>
          </cell>
        </row>
        <row r="2956">
          <cell r="F2956">
            <v>0</v>
          </cell>
        </row>
        <row r="2957">
          <cell r="F2957">
            <v>0</v>
          </cell>
        </row>
        <row r="2958">
          <cell r="F2958">
            <v>0</v>
          </cell>
        </row>
        <row r="2959">
          <cell r="F2959">
            <v>-23864780022</v>
          </cell>
        </row>
        <row r="2960">
          <cell r="F2960">
            <v>474182882</v>
          </cell>
        </row>
        <row r="2961">
          <cell r="F2961">
            <v>-383783496</v>
          </cell>
        </row>
        <row r="2962">
          <cell r="F2962">
            <v>4511128342</v>
          </cell>
        </row>
        <row r="2963">
          <cell r="F2963">
            <v>28500</v>
          </cell>
        </row>
        <row r="2964">
          <cell r="F2964">
            <v>0</v>
          </cell>
        </row>
        <row r="2965">
          <cell r="F2965">
            <v>-28499</v>
          </cell>
        </row>
        <row r="2966">
          <cell r="F2966">
            <v>-2709261897</v>
          </cell>
        </row>
        <row r="2967">
          <cell r="F2967">
            <v>91881013458</v>
          </cell>
        </row>
        <row r="2969">
          <cell r="F2969">
            <v>3515454653</v>
          </cell>
        </row>
        <row r="2970">
          <cell r="F2970">
            <v>-3241738717</v>
          </cell>
        </row>
        <row r="2971">
          <cell r="F2971">
            <v>273715936</v>
          </cell>
        </row>
        <row r="2973">
          <cell r="F2973">
            <v>0</v>
          </cell>
        </row>
        <row r="2974">
          <cell r="F2974">
            <v>0</v>
          </cell>
        </row>
        <row r="2975">
          <cell r="F2975">
            <v>0</v>
          </cell>
        </row>
        <row r="2976">
          <cell r="F2976">
            <v>0</v>
          </cell>
        </row>
        <row r="2978">
          <cell r="F2978">
            <v>0</v>
          </cell>
        </row>
        <row r="2979">
          <cell r="F2979">
            <v>0</v>
          </cell>
        </row>
        <row r="2980">
          <cell r="F2980">
            <v>0</v>
          </cell>
        </row>
        <row r="2981">
          <cell r="F2981">
            <v>67659568741</v>
          </cell>
        </row>
        <row r="2982">
          <cell r="F2982">
            <v>0</v>
          </cell>
        </row>
        <row r="2983">
          <cell r="F2983">
            <v>0</v>
          </cell>
        </row>
        <row r="2984">
          <cell r="F2984">
            <v>0</v>
          </cell>
        </row>
        <row r="2985">
          <cell r="F2985">
            <v>-37348138237</v>
          </cell>
        </row>
        <row r="2986">
          <cell r="F2986">
            <v>21070257544</v>
          </cell>
        </row>
        <row r="2987">
          <cell r="F2987">
            <v>-15956121396</v>
          </cell>
        </row>
        <row r="2988">
          <cell r="F2988">
            <v>35425566652</v>
          </cell>
        </row>
        <row r="2990">
          <cell r="F2990">
            <v>1098596761</v>
          </cell>
        </row>
        <row r="2991">
          <cell r="F2991">
            <v>433813107</v>
          </cell>
        </row>
        <row r="2992">
          <cell r="F2992">
            <v>7007861</v>
          </cell>
        </row>
        <row r="2993">
          <cell r="F2993">
            <v>1539417729</v>
          </cell>
        </row>
        <row r="2995">
          <cell r="F2995">
            <v>0</v>
          </cell>
        </row>
        <row r="2996">
          <cell r="F2996">
            <v>0</v>
          </cell>
        </row>
        <row r="2997">
          <cell r="F2997">
            <v>0</v>
          </cell>
        </row>
        <row r="2998">
          <cell r="F2998">
            <v>0</v>
          </cell>
        </row>
        <row r="2999">
          <cell r="F2999">
            <v>0</v>
          </cell>
        </row>
        <row r="3000">
          <cell r="F3000">
            <v>-4952926704</v>
          </cell>
        </row>
        <row r="3001">
          <cell r="F3001">
            <v>-47798674</v>
          </cell>
        </row>
        <row r="3002">
          <cell r="F3002">
            <v>-3945451649</v>
          </cell>
        </row>
        <row r="3003">
          <cell r="F3003">
            <v>0</v>
          </cell>
        </row>
        <row r="3004">
          <cell r="F3004">
            <v>0</v>
          </cell>
        </row>
        <row r="3005">
          <cell r="F3005">
            <v>-1348531935</v>
          </cell>
        </row>
        <row r="3006">
          <cell r="F3006">
            <v>-86708605</v>
          </cell>
        </row>
        <row r="3007">
          <cell r="F3007">
            <v>-35923348</v>
          </cell>
        </row>
        <row r="3008">
          <cell r="F3008">
            <v>-1109312</v>
          </cell>
        </row>
        <row r="3009">
          <cell r="F3009">
            <v>-67260612</v>
          </cell>
        </row>
        <row r="3010">
          <cell r="F3010">
            <v>-5805744</v>
          </cell>
        </row>
        <row r="3011">
          <cell r="F3011">
            <v>-2440371846</v>
          </cell>
        </row>
        <row r="3012">
          <cell r="F3012">
            <v>-65843303</v>
          </cell>
        </row>
        <row r="3013">
          <cell r="F3013">
            <v>-3110220</v>
          </cell>
        </row>
        <row r="3014">
          <cell r="F3014">
            <v>0</v>
          </cell>
        </row>
        <row r="3015">
          <cell r="F3015">
            <v>0</v>
          </cell>
        </row>
        <row r="3016">
          <cell r="F3016">
            <v>0</v>
          </cell>
        </row>
        <row r="3017">
          <cell r="F3017">
            <v>-3423182518</v>
          </cell>
        </row>
        <row r="3018">
          <cell r="F3018">
            <v>-3512272004</v>
          </cell>
        </row>
        <row r="3019">
          <cell r="F3019">
            <v>0</v>
          </cell>
        </row>
        <row r="3020">
          <cell r="F3020">
            <v>0</v>
          </cell>
        </row>
        <row r="3021">
          <cell r="F3021">
            <v>-2116300026</v>
          </cell>
        </row>
        <row r="3022">
          <cell r="F3022">
            <v>0</v>
          </cell>
        </row>
        <row r="3023">
          <cell r="F3023">
            <v>-6661956691</v>
          </cell>
        </row>
        <row r="3024">
          <cell r="F3024">
            <v>0</v>
          </cell>
        </row>
        <row r="3025">
          <cell r="F3025">
            <v>-597590848</v>
          </cell>
        </row>
        <row r="3026">
          <cell r="F3026">
            <v>-40341384</v>
          </cell>
        </row>
        <row r="3027">
          <cell r="F3027">
            <v>0</v>
          </cell>
        </row>
        <row r="3028">
          <cell r="F3028">
            <v>-212881547</v>
          </cell>
        </row>
        <row r="3029">
          <cell r="F3029">
            <v>0</v>
          </cell>
        </row>
        <row r="3030">
          <cell r="F3030">
            <v>-31010228</v>
          </cell>
        </row>
        <row r="3031">
          <cell r="F3031">
            <v>0</v>
          </cell>
        </row>
        <row r="3032">
          <cell r="F3032">
            <v>0</v>
          </cell>
        </row>
        <row r="3033">
          <cell r="F3033">
            <v>-393729074</v>
          </cell>
        </row>
        <row r="3034">
          <cell r="F3034">
            <v>0</v>
          </cell>
        </row>
        <row r="3035">
          <cell r="F3035">
            <v>0</v>
          </cell>
        </row>
        <row r="3036">
          <cell r="F3036">
            <v>0</v>
          </cell>
        </row>
        <row r="3037">
          <cell r="F3037">
            <v>0</v>
          </cell>
        </row>
        <row r="3038">
          <cell r="F3038">
            <v>-3329034085</v>
          </cell>
        </row>
        <row r="3039">
          <cell r="F3039">
            <v>0</v>
          </cell>
        </row>
        <row r="3040">
          <cell r="F3040">
            <v>0</v>
          </cell>
        </row>
        <row r="3041">
          <cell r="F3041">
            <v>0</v>
          </cell>
        </row>
        <row r="3042">
          <cell r="F3042">
            <v>0</v>
          </cell>
        </row>
        <row r="3043">
          <cell r="F3043">
            <v>0</v>
          </cell>
        </row>
        <row r="3044">
          <cell r="F3044">
            <v>0</v>
          </cell>
        </row>
        <row r="3045">
          <cell r="F3045">
            <v>0</v>
          </cell>
        </row>
        <row r="3046">
          <cell r="F3046">
            <v>-776405359</v>
          </cell>
        </row>
        <row r="3047">
          <cell r="F3047">
            <v>0</v>
          </cell>
        </row>
        <row r="3048">
          <cell r="F3048">
            <v>-63561369</v>
          </cell>
        </row>
        <row r="3049">
          <cell r="F3049">
            <v>0</v>
          </cell>
        </row>
        <row r="3050">
          <cell r="F3050">
            <v>-42383562</v>
          </cell>
        </row>
        <row r="3051">
          <cell r="F3051">
            <v>0</v>
          </cell>
        </row>
        <row r="3052">
          <cell r="F3052">
            <v>-2662594</v>
          </cell>
        </row>
        <row r="3053">
          <cell r="F3053">
            <v>-38478584</v>
          </cell>
        </row>
        <row r="3054">
          <cell r="F3054">
            <v>0</v>
          </cell>
        </row>
        <row r="3055">
          <cell r="F3055">
            <v>-10316</v>
          </cell>
        </row>
        <row r="3056">
          <cell r="F3056">
            <v>0</v>
          </cell>
        </row>
        <row r="3057">
          <cell r="F3057">
            <v>0</v>
          </cell>
        </row>
        <row r="3058">
          <cell r="F3058">
            <v>0</v>
          </cell>
        </row>
        <row r="3059">
          <cell r="F3059">
            <v>0</v>
          </cell>
        </row>
        <row r="3060">
          <cell r="F3060">
            <v>-23789896</v>
          </cell>
        </row>
        <row r="3061">
          <cell r="F3061">
            <v>-5550295</v>
          </cell>
        </row>
        <row r="3062">
          <cell r="F3062">
            <v>0</v>
          </cell>
        </row>
        <row r="3063">
          <cell r="F3063">
            <v>0</v>
          </cell>
        </row>
        <row r="3064">
          <cell r="F3064">
            <v>0</v>
          </cell>
        </row>
        <row r="3065">
          <cell r="F3065">
            <v>-58223422</v>
          </cell>
        </row>
        <row r="3066">
          <cell r="F3066">
            <v>-1103543016</v>
          </cell>
        </row>
        <row r="3067">
          <cell r="F3067">
            <v>-3986372125</v>
          </cell>
        </row>
        <row r="3068">
          <cell r="F3068">
            <v>0</v>
          </cell>
        </row>
        <row r="3069">
          <cell r="F3069">
            <v>-1572133043</v>
          </cell>
        </row>
        <row r="3070">
          <cell r="F3070">
            <v>0</v>
          </cell>
        </row>
        <row r="3071">
          <cell r="F3071">
            <v>0</v>
          </cell>
        </row>
        <row r="3072">
          <cell r="F3072">
            <v>-299051126</v>
          </cell>
        </row>
        <row r="3073">
          <cell r="F3073">
            <v>-288050428</v>
          </cell>
        </row>
        <row r="3074">
          <cell r="F3074">
            <v>-21710936</v>
          </cell>
        </row>
        <row r="3075">
          <cell r="F3075">
            <v>-7622382</v>
          </cell>
        </row>
        <row r="3076">
          <cell r="F3076">
            <v>-41543460</v>
          </cell>
        </row>
        <row r="3077">
          <cell r="F3077">
            <v>0</v>
          </cell>
        </row>
        <row r="3078">
          <cell r="F3078">
            <v>-14558776</v>
          </cell>
        </row>
        <row r="3079">
          <cell r="F3079">
            <v>-1697674761</v>
          </cell>
        </row>
        <row r="3080">
          <cell r="F3080">
            <v>-3239243816</v>
          </cell>
        </row>
        <row r="3081">
          <cell r="F3081">
            <v>-6235167513</v>
          </cell>
        </row>
        <row r="3082">
          <cell r="F3082">
            <v>-36625633456</v>
          </cell>
        </row>
        <row r="3083">
          <cell r="F3083">
            <v>-1048618129</v>
          </cell>
        </row>
        <row r="3084">
          <cell r="F3084">
            <v>-48365891</v>
          </cell>
        </row>
        <row r="3085">
          <cell r="F3085">
            <v>-18079877663</v>
          </cell>
        </row>
        <row r="3086">
          <cell r="F3086">
            <v>-7889013211</v>
          </cell>
        </row>
        <row r="3087">
          <cell r="F3087">
            <v>-22380252299</v>
          </cell>
        </row>
        <row r="3088">
          <cell r="F3088">
            <v>-5624680729</v>
          </cell>
        </row>
        <row r="3089">
          <cell r="F3089">
            <v>-10559082055</v>
          </cell>
        </row>
        <row r="3090">
          <cell r="F3090">
            <v>-5238468330</v>
          </cell>
        </row>
        <row r="3091">
          <cell r="F3091">
            <v>-7308902873</v>
          </cell>
        </row>
        <row r="3092">
          <cell r="F3092">
            <v>-1586288141</v>
          </cell>
        </row>
        <row r="3093">
          <cell r="F3093">
            <v>-27642022</v>
          </cell>
        </row>
        <row r="3094">
          <cell r="F3094">
            <v>-3701793953</v>
          </cell>
        </row>
        <row r="3095">
          <cell r="F3095">
            <v>-3692384149</v>
          </cell>
        </row>
        <row r="3096">
          <cell r="F3096">
            <v>-361946056</v>
          </cell>
        </row>
        <row r="3097">
          <cell r="F3097">
            <v>-4334706875</v>
          </cell>
        </row>
        <row r="3098">
          <cell r="F3098">
            <v>-1116093720</v>
          </cell>
        </row>
        <row r="3099">
          <cell r="F3099">
            <v>0</v>
          </cell>
        </row>
        <row r="3100">
          <cell r="F3100">
            <v>0</v>
          </cell>
        </row>
        <row r="3101">
          <cell r="F3101">
            <v>0</v>
          </cell>
        </row>
        <row r="3102">
          <cell r="F3102">
            <v>0</v>
          </cell>
        </row>
        <row r="3103">
          <cell r="F3103">
            <v>-660235117</v>
          </cell>
        </row>
        <row r="3104">
          <cell r="F3104">
            <v>-87107251</v>
          </cell>
        </row>
        <row r="3105">
          <cell r="F3105">
            <v>-51814917</v>
          </cell>
        </row>
        <row r="3106">
          <cell r="F3106">
            <v>-74922362</v>
          </cell>
        </row>
        <row r="3107">
          <cell r="F3107">
            <v>-1473102103</v>
          </cell>
        </row>
        <row r="3108">
          <cell r="F3108">
            <v>-1464115837</v>
          </cell>
        </row>
        <row r="3109">
          <cell r="F3109">
            <v>-2656127155</v>
          </cell>
        </row>
        <row r="3110">
          <cell r="F3110">
            <v>-768711151</v>
          </cell>
        </row>
        <row r="3111">
          <cell r="F3111">
            <v>-1385854575</v>
          </cell>
        </row>
        <row r="3112">
          <cell r="F3112">
            <v>-1309549472</v>
          </cell>
        </row>
        <row r="3113">
          <cell r="F3113">
            <v>-198003396</v>
          </cell>
        </row>
        <row r="3114">
          <cell r="F3114">
            <v>-395970664</v>
          </cell>
        </row>
        <row r="3115">
          <cell r="F3115">
            <v>0</v>
          </cell>
        </row>
        <row r="3116">
          <cell r="F3116">
            <v>0</v>
          </cell>
        </row>
        <row r="3117">
          <cell r="F3117">
            <v>0</v>
          </cell>
        </row>
        <row r="3118">
          <cell r="F3118">
            <v>-5183700000</v>
          </cell>
        </row>
        <row r="3119">
          <cell r="F3119">
            <v>0</v>
          </cell>
        </row>
        <row r="3120">
          <cell r="F3120">
            <v>0</v>
          </cell>
        </row>
        <row r="3121">
          <cell r="F3121">
            <v>0</v>
          </cell>
        </row>
        <row r="3122">
          <cell r="F3122">
            <v>0</v>
          </cell>
        </row>
        <row r="3123">
          <cell r="F3123">
            <v>0</v>
          </cell>
        </row>
        <row r="3124">
          <cell r="F3124">
            <v>0</v>
          </cell>
        </row>
        <row r="3125">
          <cell r="F3125">
            <v>0</v>
          </cell>
        </row>
        <row r="3126">
          <cell r="F3126">
            <v>0</v>
          </cell>
        </row>
        <row r="3127">
          <cell r="F3127">
            <v>0</v>
          </cell>
        </row>
        <row r="3128">
          <cell r="F3128">
            <v>0</v>
          </cell>
        </row>
        <row r="3129">
          <cell r="F3129">
            <v>0</v>
          </cell>
        </row>
        <row r="3130">
          <cell r="F3130">
            <v>0</v>
          </cell>
        </row>
        <row r="3131">
          <cell r="F3131">
            <v>0</v>
          </cell>
        </row>
        <row r="3132">
          <cell r="F3132">
            <v>-10000000000</v>
          </cell>
        </row>
        <row r="3133">
          <cell r="F3133">
            <v>0</v>
          </cell>
        </row>
        <row r="3134">
          <cell r="F3134">
            <v>0</v>
          </cell>
        </row>
        <row r="3135">
          <cell r="F3135">
            <v>0</v>
          </cell>
        </row>
        <row r="3136">
          <cell r="F3136">
            <v>0</v>
          </cell>
        </row>
        <row r="3137">
          <cell r="F3137">
            <v>0</v>
          </cell>
        </row>
        <row r="3138">
          <cell r="F3138">
            <v>0</v>
          </cell>
        </row>
        <row r="3139">
          <cell r="F3139">
            <v>0</v>
          </cell>
        </row>
        <row r="3140">
          <cell r="F3140">
            <v>0</v>
          </cell>
        </row>
        <row r="3141">
          <cell r="F3141">
            <v>0</v>
          </cell>
        </row>
        <row r="3142">
          <cell r="F3142">
            <v>0</v>
          </cell>
        </row>
        <row r="3143">
          <cell r="F3143">
            <v>0</v>
          </cell>
        </row>
        <row r="3144">
          <cell r="F3144">
            <v>0</v>
          </cell>
        </row>
        <row r="3145">
          <cell r="F3145">
            <v>0</v>
          </cell>
        </row>
        <row r="3146">
          <cell r="F3146">
            <v>-2591850000</v>
          </cell>
        </row>
        <row r="3147">
          <cell r="F3147">
            <v>0</v>
          </cell>
        </row>
        <row r="3148">
          <cell r="F3148">
            <v>0</v>
          </cell>
        </row>
        <row r="3149">
          <cell r="F3149">
            <v>0</v>
          </cell>
        </row>
        <row r="3150">
          <cell r="F3150">
            <v>0</v>
          </cell>
        </row>
        <row r="3151">
          <cell r="F3151">
            <v>0</v>
          </cell>
        </row>
        <row r="3152">
          <cell r="F3152">
            <v>0</v>
          </cell>
        </row>
        <row r="3153">
          <cell r="F3153">
            <v>0</v>
          </cell>
        </row>
        <row r="3154">
          <cell r="F3154">
            <v>0</v>
          </cell>
        </row>
        <row r="3155">
          <cell r="F3155">
            <v>0</v>
          </cell>
        </row>
        <row r="3156">
          <cell r="F3156">
            <v>0</v>
          </cell>
        </row>
        <row r="3157">
          <cell r="F3157">
            <v>0</v>
          </cell>
        </row>
        <row r="3158">
          <cell r="F3158">
            <v>0</v>
          </cell>
        </row>
        <row r="3159">
          <cell r="F3159">
            <v>0</v>
          </cell>
        </row>
        <row r="3160">
          <cell r="F3160">
            <v>0</v>
          </cell>
        </row>
        <row r="3161">
          <cell r="F3161">
            <v>0</v>
          </cell>
        </row>
        <row r="3162">
          <cell r="F3162">
            <v>0</v>
          </cell>
        </row>
        <row r="3163">
          <cell r="F3163">
            <v>0</v>
          </cell>
        </row>
        <row r="3164">
          <cell r="F3164">
            <v>0</v>
          </cell>
        </row>
        <row r="3165">
          <cell r="F3165">
            <v>0</v>
          </cell>
        </row>
        <row r="3166">
          <cell r="F3166">
            <v>0</v>
          </cell>
        </row>
        <row r="3167">
          <cell r="F3167">
            <v>-20734800000</v>
          </cell>
        </row>
        <row r="3168">
          <cell r="F3168">
            <v>-65358975342</v>
          </cell>
        </row>
        <row r="3169">
          <cell r="F3169">
            <v>-5183700000</v>
          </cell>
        </row>
        <row r="3170">
          <cell r="F3170">
            <v>-80050000000</v>
          </cell>
        </row>
        <row r="3171">
          <cell r="F3171">
            <v>-243285653850</v>
          </cell>
        </row>
        <row r="3172">
          <cell r="F3172">
            <v>-23900000000</v>
          </cell>
        </row>
        <row r="3173">
          <cell r="F3173">
            <v>-2500000000</v>
          </cell>
        </row>
        <row r="3174">
          <cell r="F3174">
            <v>-17100000000</v>
          </cell>
        </row>
        <row r="3175">
          <cell r="F3175">
            <v>-8713234677</v>
          </cell>
        </row>
        <row r="3176">
          <cell r="F3176">
            <v>-63230000000</v>
          </cell>
        </row>
        <row r="3177">
          <cell r="F3177">
            <v>-2000000000</v>
          </cell>
        </row>
        <row r="3178">
          <cell r="F3178">
            <v>-29020000000</v>
          </cell>
        </row>
        <row r="3179">
          <cell r="F3179">
            <v>0</v>
          </cell>
        </row>
        <row r="3180">
          <cell r="F3180">
            <v>-2332665000</v>
          </cell>
        </row>
        <row r="3181">
          <cell r="F3181">
            <v>-5000000000</v>
          </cell>
        </row>
        <row r="3182">
          <cell r="F3182">
            <v>5000000000</v>
          </cell>
        </row>
        <row r="3183">
          <cell r="F3183">
            <v>-5000000000</v>
          </cell>
        </row>
        <row r="3184">
          <cell r="F3184">
            <v>0</v>
          </cell>
        </row>
        <row r="3185">
          <cell r="F3185">
            <v>0</v>
          </cell>
        </row>
        <row r="3186">
          <cell r="F3186">
            <v>0</v>
          </cell>
        </row>
        <row r="3187">
          <cell r="F3187">
            <v>0</v>
          </cell>
        </row>
        <row r="3188">
          <cell r="F3188">
            <v>0</v>
          </cell>
        </row>
        <row r="3189">
          <cell r="F3189">
            <v>0</v>
          </cell>
        </row>
        <row r="3190">
          <cell r="F3190">
            <v>0</v>
          </cell>
        </row>
        <row r="3191">
          <cell r="F3191">
            <v>0</v>
          </cell>
        </row>
        <row r="3192">
          <cell r="F3192">
            <v>0</v>
          </cell>
        </row>
        <row r="3193">
          <cell r="F3193">
            <v>-779170719557</v>
          </cell>
        </row>
        <row r="3195">
          <cell r="F3195">
            <v>0</v>
          </cell>
        </row>
        <row r="3196">
          <cell r="F3196">
            <v>0</v>
          </cell>
        </row>
        <row r="3197">
          <cell r="F3197">
            <v>0</v>
          </cell>
        </row>
        <row r="3198">
          <cell r="F3198">
            <v>0</v>
          </cell>
        </row>
        <row r="3199">
          <cell r="F3199">
            <v>0</v>
          </cell>
        </row>
        <row r="3200">
          <cell r="F3200">
            <v>0</v>
          </cell>
        </row>
        <row r="3202">
          <cell r="F3202">
            <v>0</v>
          </cell>
        </row>
        <row r="3203">
          <cell r="F3203">
            <v>0</v>
          </cell>
        </row>
        <row r="3204">
          <cell r="F3204">
            <v>0</v>
          </cell>
        </row>
        <row r="3205">
          <cell r="F3205">
            <v>0</v>
          </cell>
        </row>
        <row r="3206">
          <cell r="F3206">
            <v>0</v>
          </cell>
        </row>
        <row r="3207">
          <cell r="F3207">
            <v>0</v>
          </cell>
        </row>
        <row r="3208">
          <cell r="F3208">
            <v>0</v>
          </cell>
        </row>
        <row r="3209">
          <cell r="F3209">
            <v>-103674000000</v>
          </cell>
        </row>
        <row r="3210">
          <cell r="F3210">
            <v>0</v>
          </cell>
        </row>
        <row r="3211">
          <cell r="F3211">
            <v>0</v>
          </cell>
        </row>
        <row r="3212">
          <cell r="F3212">
            <v>-269034030000</v>
          </cell>
        </row>
        <row r="3213">
          <cell r="F3213">
            <v>0</v>
          </cell>
        </row>
        <row r="3214">
          <cell r="F3214">
            <v>0</v>
          </cell>
        </row>
        <row r="3215">
          <cell r="F3215">
            <v>0</v>
          </cell>
        </row>
        <row r="3216">
          <cell r="F3216">
            <v>-563975101587</v>
          </cell>
        </row>
        <row r="3217">
          <cell r="F3217">
            <v>0</v>
          </cell>
        </row>
        <row r="3218">
          <cell r="F3218">
            <v>-29059165217</v>
          </cell>
        </row>
        <row r="3219">
          <cell r="F3219">
            <v>-965742296804</v>
          </cell>
        </row>
        <row r="3221">
          <cell r="F3221">
            <v>0</v>
          </cell>
        </row>
        <row r="3222">
          <cell r="F3222">
            <v>0</v>
          </cell>
        </row>
        <row r="3223">
          <cell r="F3223">
            <v>0</v>
          </cell>
        </row>
        <row r="3224">
          <cell r="F3224">
            <v>0</v>
          </cell>
        </row>
        <row r="3225">
          <cell r="F3225">
            <v>0</v>
          </cell>
        </row>
        <row r="3226">
          <cell r="F3226">
            <v>0</v>
          </cell>
        </row>
        <row r="3227">
          <cell r="F3227">
            <v>0</v>
          </cell>
        </row>
        <row r="3228">
          <cell r="F3228">
            <v>0</v>
          </cell>
        </row>
        <row r="3229">
          <cell r="F3229">
            <v>0</v>
          </cell>
        </row>
        <row r="3230">
          <cell r="F3230">
            <v>0</v>
          </cell>
        </row>
        <row r="3231">
          <cell r="F3231">
            <v>0</v>
          </cell>
        </row>
        <row r="3232">
          <cell r="F3232">
            <v>0</v>
          </cell>
        </row>
        <row r="3233">
          <cell r="F3233">
            <v>0</v>
          </cell>
        </row>
        <row r="3234">
          <cell r="F3234">
            <v>0</v>
          </cell>
        </row>
        <row r="3235">
          <cell r="F3235">
            <v>0</v>
          </cell>
        </row>
        <row r="3236">
          <cell r="F3236">
            <v>0</v>
          </cell>
        </row>
        <row r="3237">
          <cell r="F3237">
            <v>0</v>
          </cell>
        </row>
        <row r="3238">
          <cell r="F3238">
            <v>0</v>
          </cell>
        </row>
        <row r="3239">
          <cell r="F3239">
            <v>0</v>
          </cell>
        </row>
        <row r="3240">
          <cell r="F3240">
            <v>0</v>
          </cell>
        </row>
        <row r="3241">
          <cell r="F3241">
            <v>0</v>
          </cell>
        </row>
        <row r="3242">
          <cell r="F3242">
            <v>0</v>
          </cell>
        </row>
        <row r="3243">
          <cell r="F3243">
            <v>0</v>
          </cell>
        </row>
        <row r="3244">
          <cell r="F3244">
            <v>0</v>
          </cell>
        </row>
        <row r="3245">
          <cell r="F3245">
            <v>0</v>
          </cell>
        </row>
        <row r="3246">
          <cell r="F3246">
            <v>0</v>
          </cell>
        </row>
        <row r="3247">
          <cell r="F3247">
            <v>0</v>
          </cell>
        </row>
        <row r="3248">
          <cell r="F3248">
            <v>0</v>
          </cell>
        </row>
        <row r="3249">
          <cell r="F3249">
            <v>0</v>
          </cell>
        </row>
        <row r="3250">
          <cell r="F3250">
            <v>0</v>
          </cell>
        </row>
        <row r="3251">
          <cell r="F3251">
            <v>0</v>
          </cell>
        </row>
        <row r="3252">
          <cell r="F3252">
            <v>0</v>
          </cell>
        </row>
        <row r="3253">
          <cell r="F3253">
            <v>0</v>
          </cell>
        </row>
        <row r="3254">
          <cell r="F3254">
            <v>0</v>
          </cell>
        </row>
        <row r="3255">
          <cell r="F3255">
            <v>0</v>
          </cell>
        </row>
        <row r="3256">
          <cell r="F3256">
            <v>0</v>
          </cell>
        </row>
        <row r="3257">
          <cell r="F3257">
            <v>0</v>
          </cell>
        </row>
        <row r="3258">
          <cell r="F3258">
            <v>0</v>
          </cell>
        </row>
        <row r="3259">
          <cell r="F3259">
            <v>0</v>
          </cell>
        </row>
        <row r="3260">
          <cell r="F3260">
            <v>0</v>
          </cell>
        </row>
        <row r="3261">
          <cell r="F3261">
            <v>-4255818</v>
          </cell>
        </row>
        <row r="3262">
          <cell r="F3262">
            <v>0</v>
          </cell>
        </row>
        <row r="3263">
          <cell r="F3263">
            <v>637595</v>
          </cell>
        </row>
        <row r="3264">
          <cell r="F3264">
            <v>0</v>
          </cell>
        </row>
        <row r="3265">
          <cell r="F3265">
            <v>0</v>
          </cell>
        </row>
        <row r="3266">
          <cell r="F3266">
            <v>0</v>
          </cell>
        </row>
        <row r="3267">
          <cell r="F3267">
            <v>0</v>
          </cell>
        </row>
        <row r="3268">
          <cell r="F3268">
            <v>0</v>
          </cell>
        </row>
        <row r="3269">
          <cell r="F3269">
            <v>0</v>
          </cell>
        </row>
        <row r="3270">
          <cell r="F3270">
            <v>0</v>
          </cell>
        </row>
        <row r="3271">
          <cell r="F3271">
            <v>-118424658</v>
          </cell>
        </row>
        <row r="3272">
          <cell r="F3272">
            <v>0</v>
          </cell>
        </row>
        <row r="3273">
          <cell r="F3273">
            <v>0</v>
          </cell>
        </row>
        <row r="3274">
          <cell r="F3274">
            <v>0</v>
          </cell>
        </row>
        <row r="3275">
          <cell r="F3275">
            <v>0</v>
          </cell>
        </row>
        <row r="3276">
          <cell r="F3276">
            <v>0</v>
          </cell>
        </row>
        <row r="3277">
          <cell r="F3277">
            <v>70273974</v>
          </cell>
        </row>
        <row r="3278">
          <cell r="F3278">
            <v>0</v>
          </cell>
        </row>
        <row r="3279">
          <cell r="F3279">
            <v>0</v>
          </cell>
        </row>
        <row r="3280">
          <cell r="F3280">
            <v>-32128573</v>
          </cell>
        </row>
        <row r="3281">
          <cell r="F3281">
            <v>0</v>
          </cell>
        </row>
        <row r="3282">
          <cell r="F3282">
            <v>0</v>
          </cell>
        </row>
        <row r="3283">
          <cell r="F3283">
            <v>0</v>
          </cell>
        </row>
        <row r="3284">
          <cell r="F3284">
            <v>-1243595237</v>
          </cell>
        </row>
        <row r="3285">
          <cell r="F3285">
            <v>0</v>
          </cell>
        </row>
        <row r="3286">
          <cell r="F3286">
            <v>7101669</v>
          </cell>
        </row>
        <row r="3287">
          <cell r="F3287">
            <v>-1543727062</v>
          </cell>
        </row>
        <row r="3288">
          <cell r="F3288">
            <v>-28008150484</v>
          </cell>
        </row>
        <row r="3289">
          <cell r="F3289">
            <v>0</v>
          </cell>
        </row>
        <row r="3290">
          <cell r="F3290">
            <v>0</v>
          </cell>
        </row>
        <row r="3291">
          <cell r="F3291">
            <v>-10592973889</v>
          </cell>
        </row>
        <row r="3292">
          <cell r="F3292">
            <v>0</v>
          </cell>
        </row>
        <row r="3293">
          <cell r="F3293">
            <v>0</v>
          </cell>
        </row>
        <row r="3294">
          <cell r="F3294">
            <v>0</v>
          </cell>
        </row>
        <row r="3295">
          <cell r="F3295">
            <v>-1104838941</v>
          </cell>
        </row>
        <row r="3296">
          <cell r="F3296">
            <v>813167485</v>
          </cell>
        </row>
        <row r="3297">
          <cell r="F3297">
            <v>17128004795</v>
          </cell>
        </row>
        <row r="3298">
          <cell r="F3298">
            <v>0</v>
          </cell>
        </row>
        <row r="3299">
          <cell r="F3299">
            <v>0</v>
          </cell>
        </row>
        <row r="3300">
          <cell r="F3300">
            <v>6674853510</v>
          </cell>
        </row>
        <row r="3301">
          <cell r="F3301">
            <v>-50328025</v>
          </cell>
        </row>
        <row r="3302">
          <cell r="F3302">
            <v>-764383564</v>
          </cell>
        </row>
        <row r="3303">
          <cell r="F3303">
            <v>0</v>
          </cell>
        </row>
        <row r="3304">
          <cell r="F3304">
            <v>-82759931</v>
          </cell>
        </row>
        <row r="3305">
          <cell r="F3305">
            <v>0</v>
          </cell>
        </row>
        <row r="3306">
          <cell r="F3306">
            <v>-16323873348</v>
          </cell>
        </row>
        <row r="3307">
          <cell r="F3307">
            <v>0</v>
          </cell>
        </row>
        <row r="3308">
          <cell r="F3308">
            <v>15820134</v>
          </cell>
        </row>
        <row r="3309">
          <cell r="F3309">
            <v>698630140</v>
          </cell>
        </row>
        <row r="3310">
          <cell r="F3310">
            <v>-34460950228</v>
          </cell>
        </row>
        <row r="3312">
          <cell r="F3312">
            <v>0</v>
          </cell>
        </row>
        <row r="3313">
          <cell r="F3313">
            <v>0</v>
          </cell>
        </row>
        <row r="3314">
          <cell r="F3314">
            <v>0</v>
          </cell>
        </row>
        <row r="3315">
          <cell r="F3315">
            <v>0</v>
          </cell>
        </row>
        <row r="3316">
          <cell r="F3316">
            <v>0</v>
          </cell>
        </row>
        <row r="3317">
          <cell r="F3317">
            <v>0</v>
          </cell>
        </row>
        <row r="3318">
          <cell r="F3318">
            <v>0</v>
          </cell>
        </row>
        <row r="3319">
          <cell r="F3319">
            <v>0</v>
          </cell>
        </row>
        <row r="3320">
          <cell r="F3320">
            <v>0</v>
          </cell>
        </row>
        <row r="3321">
          <cell r="F3321">
            <v>0</v>
          </cell>
        </row>
        <row r="3322">
          <cell r="F3322">
            <v>0</v>
          </cell>
        </row>
        <row r="3323">
          <cell r="F3323">
            <v>0</v>
          </cell>
        </row>
        <row r="3324">
          <cell r="F3324">
            <v>0</v>
          </cell>
        </row>
        <row r="3325">
          <cell r="F3325">
            <v>0</v>
          </cell>
        </row>
        <row r="3326">
          <cell r="F3326">
            <v>0</v>
          </cell>
        </row>
        <row r="3327">
          <cell r="F3327">
            <v>0</v>
          </cell>
        </row>
        <row r="3328">
          <cell r="F3328">
            <v>0</v>
          </cell>
        </row>
        <row r="3329">
          <cell r="F3329">
            <v>0</v>
          </cell>
        </row>
        <row r="3330">
          <cell r="F3330">
            <v>0</v>
          </cell>
        </row>
        <row r="3331">
          <cell r="F3331">
            <v>0</v>
          </cell>
        </row>
        <row r="3332">
          <cell r="F3332">
            <v>0</v>
          </cell>
        </row>
        <row r="3333">
          <cell r="F3333">
            <v>0</v>
          </cell>
        </row>
        <row r="3334">
          <cell r="F3334">
            <v>0</v>
          </cell>
        </row>
        <row r="3335">
          <cell r="F3335">
            <v>0</v>
          </cell>
        </row>
        <row r="3336">
          <cell r="F3336">
            <v>0</v>
          </cell>
        </row>
        <row r="3337">
          <cell r="F3337">
            <v>0</v>
          </cell>
        </row>
        <row r="3338">
          <cell r="F3338">
            <v>0</v>
          </cell>
        </row>
        <row r="3339">
          <cell r="F3339">
            <v>0</v>
          </cell>
        </row>
        <row r="3340">
          <cell r="F3340">
            <v>0</v>
          </cell>
        </row>
        <row r="3341">
          <cell r="F3341">
            <v>0</v>
          </cell>
        </row>
        <row r="3342">
          <cell r="F3342">
            <v>-712240124341</v>
          </cell>
        </row>
        <row r="3343">
          <cell r="F3343">
            <v>-660108243335</v>
          </cell>
        </row>
        <row r="3344">
          <cell r="F3344">
            <v>614268450</v>
          </cell>
        </row>
        <row r="3345">
          <cell r="F3345">
            <v>285000000</v>
          </cell>
        </row>
        <row r="3346">
          <cell r="F3346">
            <v>-1333776481</v>
          </cell>
        </row>
        <row r="3347">
          <cell r="F3347">
            <v>-476192920</v>
          </cell>
        </row>
        <row r="3348">
          <cell r="F3348">
            <v>-2196703756</v>
          </cell>
        </row>
        <row r="3349">
          <cell r="F3349">
            <v>-3167335235</v>
          </cell>
        </row>
        <row r="3350">
          <cell r="F3350">
            <v>-562271260557</v>
          </cell>
        </row>
        <row r="3351">
          <cell r="F3351">
            <v>-33443829348</v>
          </cell>
        </row>
        <row r="3352">
          <cell r="F3352">
            <v>-118790495493</v>
          </cell>
        </row>
        <row r="3353">
          <cell r="F3353">
            <v>1572660609</v>
          </cell>
        </row>
        <row r="3354">
          <cell r="F3354">
            <v>231193200</v>
          </cell>
        </row>
        <row r="3355">
          <cell r="F3355">
            <v>296140000</v>
          </cell>
        </row>
        <row r="3356">
          <cell r="F3356">
            <v>-5724390910</v>
          </cell>
        </row>
        <row r="3357">
          <cell r="F3357">
            <v>-834276326</v>
          </cell>
        </row>
        <row r="3358">
          <cell r="F3358">
            <v>-112307778</v>
          </cell>
        </row>
        <row r="3359">
          <cell r="F3359">
            <v>0</v>
          </cell>
        </row>
        <row r="3360">
          <cell r="F3360">
            <v>0</v>
          </cell>
        </row>
        <row r="3361">
          <cell r="F3361">
            <v>134776200</v>
          </cell>
        </row>
        <row r="3362">
          <cell r="F3362">
            <v>10000000</v>
          </cell>
        </row>
        <row r="3363">
          <cell r="F3363">
            <v>-31931592</v>
          </cell>
        </row>
        <row r="3364">
          <cell r="F3364">
            <v>-112108244</v>
          </cell>
        </row>
        <row r="3365">
          <cell r="F3365">
            <v>-65569565666</v>
          </cell>
        </row>
        <row r="3366">
          <cell r="F3366">
            <v>-231193</v>
          </cell>
        </row>
        <row r="3367">
          <cell r="F3367">
            <v>-6824145443</v>
          </cell>
        </row>
        <row r="3368">
          <cell r="F3368">
            <v>0</v>
          </cell>
        </row>
        <row r="3369">
          <cell r="F3369">
            <v>0</v>
          </cell>
        </row>
        <row r="3370">
          <cell r="F3370">
            <v>0</v>
          </cell>
        </row>
        <row r="3371">
          <cell r="F3371">
            <v>0</v>
          </cell>
        </row>
        <row r="3372">
          <cell r="F3372">
            <v>6297791171</v>
          </cell>
        </row>
        <row r="3373">
          <cell r="F3373">
            <v>0</v>
          </cell>
        </row>
        <row r="3374">
          <cell r="F3374">
            <v>-6297791171</v>
          </cell>
        </row>
        <row r="3375">
          <cell r="F3375">
            <v>0</v>
          </cell>
        </row>
        <row r="3376">
          <cell r="F3376">
            <v>-36306635</v>
          </cell>
        </row>
        <row r="3377">
          <cell r="F3377">
            <v>0</v>
          </cell>
        </row>
        <row r="3378">
          <cell r="F3378">
            <v>-4888808121</v>
          </cell>
        </row>
        <row r="3379">
          <cell r="F3379">
            <v>-34874165</v>
          </cell>
        </row>
        <row r="3380">
          <cell r="F3380">
            <v>-748277837</v>
          </cell>
        </row>
        <row r="3381">
          <cell r="F3381">
            <v>-40621659367</v>
          </cell>
        </row>
        <row r="3382">
          <cell r="F3382">
            <v>-43926817128</v>
          </cell>
        </row>
        <row r="3383">
          <cell r="F3383">
            <v>-46116065568</v>
          </cell>
        </row>
        <row r="3384">
          <cell r="F3384">
            <v>0</v>
          </cell>
        </row>
        <row r="3385">
          <cell r="F3385">
            <v>0</v>
          </cell>
        </row>
        <row r="3386">
          <cell r="F3386">
            <v>0</v>
          </cell>
        </row>
        <row r="3387">
          <cell r="F3387">
            <v>-1215411668</v>
          </cell>
        </row>
        <row r="3388">
          <cell r="F3388">
            <v>0</v>
          </cell>
        </row>
        <row r="3389">
          <cell r="F3389">
            <v>0</v>
          </cell>
        </row>
        <row r="3390">
          <cell r="F3390">
            <v>-9081811453</v>
          </cell>
        </row>
        <row r="3391">
          <cell r="F3391">
            <v>0</v>
          </cell>
        </row>
        <row r="3392">
          <cell r="F3392">
            <v>0</v>
          </cell>
        </row>
        <row r="3393">
          <cell r="F3393">
            <v>0</v>
          </cell>
        </row>
        <row r="3394">
          <cell r="F3394">
            <v>-1654290978</v>
          </cell>
        </row>
        <row r="3395">
          <cell r="F3395">
            <v>0</v>
          </cell>
        </row>
        <row r="3396">
          <cell r="F3396">
            <v>0</v>
          </cell>
        </row>
        <row r="3397">
          <cell r="F3397">
            <v>0</v>
          </cell>
        </row>
        <row r="3398">
          <cell r="F3398">
            <v>-614268450</v>
          </cell>
        </row>
        <row r="3399">
          <cell r="F3399">
            <v>-285000000</v>
          </cell>
        </row>
        <row r="3400">
          <cell r="F3400">
            <v>-1625534349</v>
          </cell>
        </row>
        <row r="3401">
          <cell r="F3401">
            <v>-231193200</v>
          </cell>
        </row>
        <row r="3402">
          <cell r="F3402">
            <v>-365640000</v>
          </cell>
        </row>
        <row r="3403">
          <cell r="F3403">
            <v>-238450200</v>
          </cell>
        </row>
        <row r="3404">
          <cell r="F3404">
            <v>-10000000</v>
          </cell>
        </row>
        <row r="3405">
          <cell r="F3405">
            <v>-475027983957</v>
          </cell>
        </row>
        <row r="3406">
          <cell r="F3406">
            <v>-600185800353</v>
          </cell>
        </row>
        <row r="3407">
          <cell r="F3407">
            <v>52873740</v>
          </cell>
        </row>
        <row r="3408">
          <cell r="F3408">
            <v>69500000</v>
          </cell>
        </row>
        <row r="3409">
          <cell r="F3409">
            <v>-2429189071</v>
          </cell>
        </row>
        <row r="3410">
          <cell r="F3410">
            <v>-33024207</v>
          </cell>
        </row>
        <row r="3411">
          <cell r="F3411">
            <v>103674000</v>
          </cell>
        </row>
        <row r="3412">
          <cell r="F3412">
            <v>0</v>
          </cell>
        </row>
        <row r="3413">
          <cell r="F3413">
            <v>0</v>
          </cell>
        </row>
        <row r="3414">
          <cell r="F3414">
            <v>0</v>
          </cell>
        </row>
        <row r="3415">
          <cell r="F3415">
            <v>0</v>
          </cell>
        </row>
        <row r="3416">
          <cell r="F3416">
            <v>0</v>
          </cell>
        </row>
        <row r="3417">
          <cell r="F3417">
            <v>0</v>
          </cell>
        </row>
        <row r="3418">
          <cell r="F3418">
            <v>-254958679</v>
          </cell>
        </row>
        <row r="3419">
          <cell r="F3419">
            <v>0</v>
          </cell>
        </row>
        <row r="3420">
          <cell r="F3420">
            <v>0</v>
          </cell>
        </row>
        <row r="3421">
          <cell r="F3421">
            <v>0</v>
          </cell>
        </row>
        <row r="3422">
          <cell r="F3422">
            <v>0</v>
          </cell>
        </row>
        <row r="3423">
          <cell r="F3423">
            <v>0</v>
          </cell>
        </row>
        <row r="3424">
          <cell r="F3424">
            <v>0</v>
          </cell>
        </row>
        <row r="3425">
          <cell r="F3425">
            <v>-4901307575</v>
          </cell>
        </row>
        <row r="3426">
          <cell r="F3426">
            <v>-1155626027</v>
          </cell>
        </row>
        <row r="3427">
          <cell r="F3427">
            <v>0</v>
          </cell>
        </row>
        <row r="3428">
          <cell r="F3428">
            <v>0</v>
          </cell>
        </row>
        <row r="3429">
          <cell r="F3429">
            <v>0</v>
          </cell>
        </row>
        <row r="3430">
          <cell r="F3430">
            <v>0</v>
          </cell>
        </row>
        <row r="3431">
          <cell r="F3431">
            <v>0</v>
          </cell>
        </row>
        <row r="3432">
          <cell r="F3432">
            <v>-51255563447</v>
          </cell>
        </row>
        <row r="3433">
          <cell r="F3433">
            <v>-196514220</v>
          </cell>
        </row>
        <row r="3434">
          <cell r="F3434">
            <v>-1575616438</v>
          </cell>
        </row>
        <row r="3435">
          <cell r="F3435">
            <v>0</v>
          </cell>
        </row>
        <row r="3436">
          <cell r="F3436">
            <v>0</v>
          </cell>
        </row>
        <row r="3437">
          <cell r="F3437">
            <v>0</v>
          </cell>
        </row>
        <row r="3438">
          <cell r="F3438">
            <v>-1133950237</v>
          </cell>
        </row>
        <row r="3439">
          <cell r="F3439">
            <v>0</v>
          </cell>
        </row>
        <row r="3440">
          <cell r="F3440">
            <v>0</v>
          </cell>
        </row>
        <row r="3441">
          <cell r="F3441">
            <v>0</v>
          </cell>
        </row>
        <row r="3442">
          <cell r="F3442">
            <v>0</v>
          </cell>
        </row>
        <row r="3443">
          <cell r="F3443">
            <v>0</v>
          </cell>
        </row>
        <row r="3444">
          <cell r="F3444">
            <v>-120179320473</v>
          </cell>
        </row>
        <row r="3445">
          <cell r="F3445">
            <v>0</v>
          </cell>
        </row>
        <row r="3446">
          <cell r="F3446">
            <v>-61265064636</v>
          </cell>
        </row>
        <row r="3447">
          <cell r="F3447">
            <v>0</v>
          </cell>
        </row>
        <row r="3448">
          <cell r="F3448">
            <v>0</v>
          </cell>
        </row>
        <row r="3449">
          <cell r="F3449">
            <v>0</v>
          </cell>
        </row>
        <row r="3450">
          <cell r="F3450">
            <v>-2671861965</v>
          </cell>
        </row>
        <row r="3451">
          <cell r="F3451">
            <v>0</v>
          </cell>
        </row>
        <row r="3452">
          <cell r="F3452">
            <v>0</v>
          </cell>
        </row>
        <row r="3453">
          <cell r="F3453">
            <v>0</v>
          </cell>
        </row>
        <row r="3454">
          <cell r="F3454">
            <v>0</v>
          </cell>
        </row>
        <row r="3455">
          <cell r="F3455">
            <v>0</v>
          </cell>
        </row>
        <row r="3456">
          <cell r="F3456">
            <v>-1346909515343</v>
          </cell>
        </row>
        <row r="3457">
          <cell r="F3457">
            <v>-145111360</v>
          </cell>
        </row>
        <row r="3458">
          <cell r="F3458">
            <v>-439033101889</v>
          </cell>
        </row>
        <row r="3459">
          <cell r="F3459">
            <v>72304076513</v>
          </cell>
        </row>
        <row r="3460">
          <cell r="F3460">
            <v>0</v>
          </cell>
        </row>
        <row r="3461">
          <cell r="F3461">
            <v>12432000000</v>
          </cell>
        </row>
        <row r="3462">
          <cell r="F3462">
            <v>-14643952500</v>
          </cell>
        </row>
        <row r="3463">
          <cell r="F3463">
            <v>-70904363</v>
          </cell>
        </row>
        <row r="3464">
          <cell r="F3464">
            <v>-72304076513</v>
          </cell>
        </row>
        <row r="3465">
          <cell r="F3465">
            <v>0</v>
          </cell>
        </row>
        <row r="3466">
          <cell r="F3466">
            <v>-12432000000</v>
          </cell>
        </row>
        <row r="3467">
          <cell r="F3467">
            <v>-81457797030</v>
          </cell>
        </row>
        <row r="3468">
          <cell r="F3468">
            <v>0</v>
          </cell>
        </row>
        <row r="3469">
          <cell r="F3469">
            <v>-59092947921</v>
          </cell>
        </row>
        <row r="3470">
          <cell r="F3470">
            <v>11663325000</v>
          </cell>
        </row>
        <row r="3471">
          <cell r="F3471">
            <v>14115094076</v>
          </cell>
        </row>
        <row r="3472">
          <cell r="F3472">
            <v>-11663325000</v>
          </cell>
        </row>
        <row r="3473">
          <cell r="F3473">
            <v>-14115094076</v>
          </cell>
        </row>
        <row r="3474">
          <cell r="F3474">
            <v>0</v>
          </cell>
        </row>
        <row r="3475">
          <cell r="F3475">
            <v>0</v>
          </cell>
        </row>
        <row r="3476">
          <cell r="F3476">
            <v>0</v>
          </cell>
        </row>
        <row r="3477">
          <cell r="F3477">
            <v>-5585180353229</v>
          </cell>
        </row>
        <row r="3479">
          <cell r="F3479">
            <v>-6111739434</v>
          </cell>
        </row>
        <row r="3480">
          <cell r="F3480">
            <v>0</v>
          </cell>
        </row>
        <row r="3481">
          <cell r="F3481">
            <v>0</v>
          </cell>
        </row>
        <row r="3482">
          <cell r="F3482">
            <v>0</v>
          </cell>
        </row>
        <row r="3483">
          <cell r="F3483">
            <v>0</v>
          </cell>
        </row>
        <row r="3484">
          <cell r="F3484">
            <v>-700663364</v>
          </cell>
        </row>
        <row r="3485">
          <cell r="F3485">
            <v>-17136281784</v>
          </cell>
        </row>
        <row r="3486">
          <cell r="F3486">
            <v>-1228700000</v>
          </cell>
        </row>
        <row r="3487">
          <cell r="F3487">
            <v>-332386290</v>
          </cell>
        </row>
        <row r="3488">
          <cell r="F3488">
            <v>-13975696747</v>
          </cell>
        </row>
        <row r="3489">
          <cell r="F3489">
            <v>-5046372074</v>
          </cell>
        </row>
        <row r="3490">
          <cell r="F3490">
            <v>-34263885822</v>
          </cell>
        </row>
        <row r="3491">
          <cell r="F3491">
            <v>-78795725515</v>
          </cell>
        </row>
        <row r="3493">
          <cell r="F3493">
            <v>0</v>
          </cell>
        </row>
        <row r="3494">
          <cell r="F3494">
            <v>0</v>
          </cell>
        </row>
        <row r="3495">
          <cell r="F3495">
            <v>-4261621889</v>
          </cell>
        </row>
        <row r="3496">
          <cell r="F3496">
            <v>0</v>
          </cell>
        </row>
        <row r="3497">
          <cell r="F3497">
            <v>0</v>
          </cell>
        </row>
        <row r="3498">
          <cell r="F3498">
            <v>-25385512</v>
          </cell>
        </row>
        <row r="3499">
          <cell r="F3499">
            <v>-1</v>
          </cell>
        </row>
        <row r="3500">
          <cell r="F3500">
            <v>-11582117674</v>
          </cell>
        </row>
        <row r="3501">
          <cell r="F3501">
            <v>-68211994</v>
          </cell>
        </row>
        <row r="3502">
          <cell r="F3502">
            <v>-17843254125</v>
          </cell>
        </row>
        <row r="3503">
          <cell r="F3503">
            <v>0</v>
          </cell>
        </row>
        <row r="3504">
          <cell r="F3504">
            <v>-249574213</v>
          </cell>
        </row>
        <row r="3505">
          <cell r="F3505">
            <v>0</v>
          </cell>
        </row>
        <row r="3506">
          <cell r="F3506">
            <v>0</v>
          </cell>
        </row>
        <row r="3507">
          <cell r="F3507">
            <v>0</v>
          </cell>
        </row>
        <row r="3508">
          <cell r="F3508">
            <v>-1</v>
          </cell>
        </row>
        <row r="3509">
          <cell r="F3509">
            <v>-18661320000</v>
          </cell>
        </row>
        <row r="3510">
          <cell r="F3510">
            <v>0</v>
          </cell>
        </row>
        <row r="3511">
          <cell r="F3511">
            <v>0</v>
          </cell>
        </row>
        <row r="3512">
          <cell r="F3512">
            <v>-354803925</v>
          </cell>
        </row>
        <row r="3513">
          <cell r="F3513">
            <v>-53046289334</v>
          </cell>
        </row>
        <row r="3515">
          <cell r="F3515">
            <v>0</v>
          </cell>
        </row>
        <row r="3516">
          <cell r="F3516">
            <v>0</v>
          </cell>
        </row>
        <row r="3517">
          <cell r="F3517">
            <v>-5626311728</v>
          </cell>
        </row>
        <row r="3518">
          <cell r="F3518">
            <v>-20032644903</v>
          </cell>
        </row>
        <row r="3519">
          <cell r="F3519">
            <v>0</v>
          </cell>
        </row>
        <row r="3520">
          <cell r="F3520">
            <v>-30783414874</v>
          </cell>
        </row>
        <row r="3521">
          <cell r="F3521">
            <v>-99912094204</v>
          </cell>
        </row>
        <row r="3522">
          <cell r="F3522">
            <v>-57601094673</v>
          </cell>
        </row>
        <row r="3523">
          <cell r="F3523">
            <v>0</v>
          </cell>
        </row>
        <row r="3524">
          <cell r="F3524">
            <v>0</v>
          </cell>
        </row>
        <row r="3525">
          <cell r="F3525">
            <v>0</v>
          </cell>
        </row>
        <row r="3526">
          <cell r="F3526">
            <v>-336720062</v>
          </cell>
        </row>
        <row r="3527">
          <cell r="F3527">
            <v>-51837000</v>
          </cell>
        </row>
        <row r="3528">
          <cell r="F3528">
            <v>-5027304015</v>
          </cell>
        </row>
        <row r="3529">
          <cell r="F3529">
            <v>-145</v>
          </cell>
        </row>
        <row r="3530">
          <cell r="F3530">
            <v>-50424337875</v>
          </cell>
        </row>
        <row r="3531">
          <cell r="F3531">
            <v>-132719723</v>
          </cell>
        </row>
        <row r="3532">
          <cell r="F3532">
            <v>-4488651321</v>
          </cell>
        </row>
        <row r="3533">
          <cell r="F3533">
            <v>0</v>
          </cell>
        </row>
        <row r="3534">
          <cell r="F3534">
            <v>0</v>
          </cell>
        </row>
        <row r="3535">
          <cell r="F3535">
            <v>0</v>
          </cell>
        </row>
        <row r="3536">
          <cell r="F3536">
            <v>0</v>
          </cell>
        </row>
        <row r="3537">
          <cell r="F3537">
            <v>-41064786</v>
          </cell>
        </row>
        <row r="3538">
          <cell r="F3538">
            <v>0</v>
          </cell>
        </row>
        <row r="3539">
          <cell r="F3539">
            <v>-141614447</v>
          </cell>
        </row>
        <row r="3540">
          <cell r="F3540">
            <v>0</v>
          </cell>
        </row>
        <row r="3541">
          <cell r="F3541">
            <v>-20666997256</v>
          </cell>
        </row>
        <row r="3542">
          <cell r="F3542">
            <v>0</v>
          </cell>
        </row>
        <row r="3543">
          <cell r="F3543">
            <v>0</v>
          </cell>
        </row>
        <row r="3544">
          <cell r="F3544">
            <v>-16507285</v>
          </cell>
        </row>
        <row r="3545">
          <cell r="F3545">
            <v>0</v>
          </cell>
        </row>
        <row r="3546">
          <cell r="F3546">
            <v>-350815</v>
          </cell>
        </row>
        <row r="3547">
          <cell r="F3547">
            <v>-12233370942</v>
          </cell>
        </row>
        <row r="3548">
          <cell r="F3548">
            <v>-948496979</v>
          </cell>
        </row>
        <row r="3549">
          <cell r="F3549">
            <v>-2659467739</v>
          </cell>
        </row>
        <row r="3550">
          <cell r="F3550">
            <v>-7047038971</v>
          </cell>
        </row>
        <row r="3551">
          <cell r="F3551">
            <v>0</v>
          </cell>
        </row>
        <row r="3552">
          <cell r="F3552">
            <v>7047038971</v>
          </cell>
        </row>
        <row r="3553">
          <cell r="F3553">
            <v>0</v>
          </cell>
        </row>
        <row r="3554">
          <cell r="F3554">
            <v>-53155639</v>
          </cell>
        </row>
        <row r="3555">
          <cell r="F3555">
            <v>0</v>
          </cell>
        </row>
        <row r="3556">
          <cell r="F3556">
            <v>-368432556</v>
          </cell>
        </row>
        <row r="3557">
          <cell r="F3557">
            <v>0</v>
          </cell>
        </row>
        <row r="3558">
          <cell r="F3558">
            <v>-4</v>
          </cell>
        </row>
        <row r="3559">
          <cell r="F3559">
            <v>0</v>
          </cell>
        </row>
        <row r="3560">
          <cell r="F3560">
            <v>0</v>
          </cell>
        </row>
        <row r="3561">
          <cell r="F3561">
            <v>0</v>
          </cell>
        </row>
        <row r="3562">
          <cell r="F3562">
            <v>0</v>
          </cell>
        </row>
        <row r="3563">
          <cell r="F3563">
            <v>0</v>
          </cell>
        </row>
        <row r="3564">
          <cell r="F3564">
            <v>0</v>
          </cell>
        </row>
        <row r="3565">
          <cell r="F3565">
            <v>0</v>
          </cell>
        </row>
        <row r="3566">
          <cell r="F3566">
            <v>0</v>
          </cell>
        </row>
        <row r="3567">
          <cell r="F3567">
            <v>0</v>
          </cell>
        </row>
        <row r="3568">
          <cell r="F3568">
            <v>0</v>
          </cell>
        </row>
        <row r="3569">
          <cell r="F3569">
            <v>0</v>
          </cell>
        </row>
        <row r="3570">
          <cell r="F3570">
            <v>-15551100000</v>
          </cell>
        </row>
        <row r="3571">
          <cell r="F3571">
            <v>-8000000000</v>
          </cell>
        </row>
        <row r="3572">
          <cell r="F3572">
            <v>0</v>
          </cell>
        </row>
        <row r="3573">
          <cell r="F3573">
            <v>-290612738998</v>
          </cell>
        </row>
        <row r="3574">
          <cell r="F3574">
            <v>0</v>
          </cell>
        </row>
        <row r="3575">
          <cell r="F3575">
            <v>-6000000000</v>
          </cell>
        </row>
        <row r="3576">
          <cell r="F3576">
            <v>0</v>
          </cell>
        </row>
        <row r="3577">
          <cell r="F3577">
            <v>0</v>
          </cell>
        </row>
        <row r="3578">
          <cell r="F3578">
            <v>-25918500000</v>
          </cell>
        </row>
        <row r="3579">
          <cell r="F3579">
            <v>-381389500000</v>
          </cell>
        </row>
        <row r="3580">
          <cell r="F3580">
            <v>-1039018427969</v>
          </cell>
        </row>
        <row r="3582">
          <cell r="F3582">
            <v>-518370000000</v>
          </cell>
        </row>
        <row r="3583">
          <cell r="F3583">
            <v>-103674000000</v>
          </cell>
        </row>
        <row r="3584">
          <cell r="F3584">
            <v>0</v>
          </cell>
        </row>
        <row r="3585">
          <cell r="F3585">
            <v>-622044000000</v>
          </cell>
        </row>
        <row r="3587">
          <cell r="F3587">
            <v>-2592</v>
          </cell>
        </row>
        <row r="3588">
          <cell r="F3588">
            <v>0</v>
          </cell>
        </row>
        <row r="3589">
          <cell r="F3589">
            <v>-1630</v>
          </cell>
        </row>
        <row r="3590">
          <cell r="F3590">
            <v>0</v>
          </cell>
        </row>
        <row r="3591">
          <cell r="F3591">
            <v>0</v>
          </cell>
        </row>
        <row r="3592">
          <cell r="F3592">
            <v>0</v>
          </cell>
        </row>
        <row r="3593">
          <cell r="F3593">
            <v>0</v>
          </cell>
        </row>
        <row r="3594">
          <cell r="F3594">
            <v>0</v>
          </cell>
        </row>
        <row r="3595">
          <cell r="F3595">
            <v>0</v>
          </cell>
        </row>
        <row r="3596">
          <cell r="F3596">
            <v>0</v>
          </cell>
        </row>
        <row r="3597">
          <cell r="F3597">
            <v>0</v>
          </cell>
        </row>
        <row r="3598">
          <cell r="F3598">
            <v>0</v>
          </cell>
        </row>
        <row r="3599">
          <cell r="F3599">
            <v>0</v>
          </cell>
        </row>
        <row r="3600">
          <cell r="F3600">
            <v>0</v>
          </cell>
        </row>
        <row r="3601">
          <cell r="F3601">
            <v>0</v>
          </cell>
        </row>
        <row r="3602">
          <cell r="F3602">
            <v>0</v>
          </cell>
        </row>
        <row r="3603">
          <cell r="F3603">
            <v>0</v>
          </cell>
        </row>
        <row r="3604">
          <cell r="F3604">
            <v>0</v>
          </cell>
        </row>
        <row r="3605">
          <cell r="F3605">
            <v>0</v>
          </cell>
        </row>
        <row r="3606">
          <cell r="F3606">
            <v>0</v>
          </cell>
        </row>
        <row r="3607">
          <cell r="F3607">
            <v>0</v>
          </cell>
        </row>
        <row r="3608">
          <cell r="F3608">
            <v>0</v>
          </cell>
        </row>
        <row r="3609">
          <cell r="F3609">
            <v>0</v>
          </cell>
        </row>
        <row r="3610">
          <cell r="F3610">
            <v>-1257330</v>
          </cell>
        </row>
        <row r="3611">
          <cell r="F3611">
            <v>0</v>
          </cell>
        </row>
        <row r="3612">
          <cell r="F3612">
            <v>0</v>
          </cell>
        </row>
        <row r="3613">
          <cell r="F3613">
            <v>544843</v>
          </cell>
        </row>
        <row r="3614">
          <cell r="F3614">
            <v>0</v>
          </cell>
        </row>
        <row r="3615">
          <cell r="F3615">
            <v>0</v>
          </cell>
        </row>
        <row r="3616">
          <cell r="F3616">
            <v>0</v>
          </cell>
        </row>
        <row r="3617">
          <cell r="F3617">
            <v>0</v>
          </cell>
        </row>
        <row r="3618">
          <cell r="F3618">
            <v>0</v>
          </cell>
        </row>
        <row r="3619">
          <cell r="F3619">
            <v>-11258996</v>
          </cell>
        </row>
        <row r="3620">
          <cell r="F3620">
            <v>-5695633</v>
          </cell>
        </row>
        <row r="3621">
          <cell r="F3621">
            <v>0</v>
          </cell>
        </row>
        <row r="3622">
          <cell r="F3622">
            <v>0</v>
          </cell>
        </row>
        <row r="3623">
          <cell r="F3623">
            <v>4670514</v>
          </cell>
        </row>
        <row r="3624">
          <cell r="F3624">
            <v>1164482</v>
          </cell>
        </row>
        <row r="3625">
          <cell r="F3625">
            <v>0</v>
          </cell>
        </row>
        <row r="3626">
          <cell r="F3626">
            <v>0</v>
          </cell>
        </row>
        <row r="3627">
          <cell r="F3627">
            <v>0</v>
          </cell>
        </row>
        <row r="3628">
          <cell r="F3628">
            <v>-547497780</v>
          </cell>
        </row>
        <row r="3629">
          <cell r="F3629">
            <v>-46239</v>
          </cell>
        </row>
        <row r="3630">
          <cell r="F3630">
            <v>-13157719</v>
          </cell>
        </row>
        <row r="3631">
          <cell r="F3631">
            <v>-2825117</v>
          </cell>
        </row>
        <row r="3632">
          <cell r="F3632">
            <v>439350248</v>
          </cell>
        </row>
        <row r="3633">
          <cell r="F3633">
            <v>28899</v>
          </cell>
        </row>
        <row r="3634">
          <cell r="F3634">
            <v>7602751</v>
          </cell>
        </row>
        <row r="3635">
          <cell r="F3635">
            <v>1679519</v>
          </cell>
        </row>
        <row r="3636">
          <cell r="F3636">
            <v>-2049091</v>
          </cell>
        </row>
        <row r="3637">
          <cell r="F3637">
            <v>229640</v>
          </cell>
        </row>
        <row r="3638">
          <cell r="F3638">
            <v>-2171987249</v>
          </cell>
        </row>
        <row r="3639">
          <cell r="F3639">
            <v>0</v>
          </cell>
        </row>
        <row r="3640">
          <cell r="F3640">
            <v>-2021494253</v>
          </cell>
        </row>
        <row r="3641">
          <cell r="F3641">
            <v>-71372758</v>
          </cell>
        </row>
        <row r="3642">
          <cell r="F3642">
            <v>0</v>
          </cell>
        </row>
        <row r="3643">
          <cell r="F3643">
            <v>976527539</v>
          </cell>
        </row>
        <row r="3644">
          <cell r="F3644">
            <v>0</v>
          </cell>
        </row>
        <row r="3645">
          <cell r="F3645">
            <v>881896126</v>
          </cell>
        </row>
        <row r="3646">
          <cell r="F3646">
            <v>17192726</v>
          </cell>
        </row>
        <row r="3647">
          <cell r="F3647">
            <v>0</v>
          </cell>
        </row>
        <row r="3648">
          <cell r="F3648">
            <v>0</v>
          </cell>
        </row>
        <row r="3649">
          <cell r="F3649">
            <v>0</v>
          </cell>
        </row>
        <row r="3650">
          <cell r="F3650">
            <v>0</v>
          </cell>
        </row>
        <row r="3651">
          <cell r="F3651">
            <v>0</v>
          </cell>
        </row>
        <row r="3652">
          <cell r="F3652">
            <v>-63167383155</v>
          </cell>
        </row>
        <row r="3653">
          <cell r="F3653">
            <v>-369909</v>
          </cell>
        </row>
        <row r="3654">
          <cell r="F3654">
            <v>-32777671544</v>
          </cell>
        </row>
        <row r="3655">
          <cell r="F3655">
            <v>-572963951</v>
          </cell>
        </row>
        <row r="3656">
          <cell r="F3656">
            <v>-4754941</v>
          </cell>
        </row>
        <row r="3657">
          <cell r="F3657">
            <v>47466676181</v>
          </cell>
        </row>
        <row r="3658">
          <cell r="F3658">
            <v>179175</v>
          </cell>
        </row>
        <row r="3659">
          <cell r="F3659">
            <v>26111807082</v>
          </cell>
        </row>
        <row r="3660">
          <cell r="F3660">
            <v>344191719</v>
          </cell>
        </row>
        <row r="3661">
          <cell r="F3661">
            <v>3042777</v>
          </cell>
        </row>
        <row r="3662">
          <cell r="F3662">
            <v>-318406958</v>
          </cell>
        </row>
        <row r="3663">
          <cell r="F3663">
            <v>-7969333445</v>
          </cell>
        </row>
        <row r="3664">
          <cell r="F3664">
            <v>228329803</v>
          </cell>
        </row>
        <row r="3665">
          <cell r="F3665">
            <v>4253522516</v>
          </cell>
        </row>
        <row r="3666">
          <cell r="F3666">
            <v>-13041385103</v>
          </cell>
        </row>
        <row r="3667">
          <cell r="F3667">
            <v>0</v>
          </cell>
        </row>
        <row r="3668">
          <cell r="F3668">
            <v>-11687470507</v>
          </cell>
        </row>
        <row r="3669">
          <cell r="F3669">
            <v>9139982158</v>
          </cell>
        </row>
        <row r="3670">
          <cell r="F3670">
            <v>0</v>
          </cell>
        </row>
        <row r="3671">
          <cell r="F3671">
            <v>10871431963</v>
          </cell>
        </row>
        <row r="3672">
          <cell r="F3672">
            <v>-1080375143</v>
          </cell>
        </row>
        <row r="3673">
          <cell r="F3673">
            <v>-157365671374</v>
          </cell>
        </row>
        <row r="3674">
          <cell r="F3674">
            <v>948900959</v>
          </cell>
        </row>
        <row r="3675">
          <cell r="F3675">
            <v>153402337766</v>
          </cell>
        </row>
        <row r="3676">
          <cell r="F3676">
            <v>-45273399060</v>
          </cell>
        </row>
        <row r="3677">
          <cell r="F3677">
            <v>0</v>
          </cell>
        </row>
        <row r="3678">
          <cell r="F3678">
            <v>-21026190706</v>
          </cell>
        </row>
        <row r="3679">
          <cell r="F3679">
            <v>44449190760</v>
          </cell>
        </row>
        <row r="3680">
          <cell r="F3680">
            <v>0</v>
          </cell>
        </row>
        <row r="3681">
          <cell r="F3681">
            <v>0</v>
          </cell>
        </row>
        <row r="3682">
          <cell r="F3682">
            <v>0</v>
          </cell>
        </row>
        <row r="3683">
          <cell r="F3683">
            <v>0</v>
          </cell>
        </row>
        <row r="3684">
          <cell r="F3684">
            <v>0</v>
          </cell>
        </row>
        <row r="3685">
          <cell r="F3685">
            <v>-59583542037</v>
          </cell>
        </row>
        <row r="3687">
          <cell r="F3687">
            <v>-119092001</v>
          </cell>
        </row>
        <row r="3688">
          <cell r="F3688">
            <v>-50917788</v>
          </cell>
        </row>
        <row r="3689">
          <cell r="F3689">
            <v>0</v>
          </cell>
        </row>
        <row r="3690">
          <cell r="F3690">
            <v>0</v>
          </cell>
        </row>
        <row r="3691">
          <cell r="F3691">
            <v>0</v>
          </cell>
        </row>
        <row r="3692">
          <cell r="F3692">
            <v>-468046521</v>
          </cell>
        </row>
        <row r="3693">
          <cell r="F3693">
            <v>-7109361523</v>
          </cell>
        </row>
        <row r="3694">
          <cell r="F3694">
            <v>0</v>
          </cell>
        </row>
        <row r="3695">
          <cell r="F3695">
            <v>0</v>
          </cell>
        </row>
        <row r="3696">
          <cell r="F3696">
            <v>0</v>
          </cell>
        </row>
        <row r="3697">
          <cell r="F3697">
            <v>0</v>
          </cell>
        </row>
        <row r="3698">
          <cell r="F3698">
            <v>-7747417833</v>
          </cell>
        </row>
        <row r="3700">
          <cell r="F3700">
            <v>-666383223</v>
          </cell>
        </row>
        <row r="3701">
          <cell r="F3701">
            <v>-61758958</v>
          </cell>
        </row>
        <row r="3702">
          <cell r="F3702">
            <v>-1123957494</v>
          </cell>
        </row>
        <row r="3703">
          <cell r="F3703">
            <v>-1852099675</v>
          </cell>
        </row>
        <row r="3705">
          <cell r="F3705">
            <v>0</v>
          </cell>
        </row>
        <row r="3706">
          <cell r="F3706">
            <v>-12309545</v>
          </cell>
        </row>
        <row r="3707">
          <cell r="F3707">
            <v>-12309545</v>
          </cell>
        </row>
        <row r="3709">
          <cell r="F3709">
            <v>0</v>
          </cell>
        </row>
        <row r="3710">
          <cell r="F3710">
            <v>-27865662</v>
          </cell>
        </row>
        <row r="3711">
          <cell r="F3711">
            <v>-435949170</v>
          </cell>
        </row>
        <row r="3712">
          <cell r="F3712">
            <v>-2262785480</v>
          </cell>
        </row>
        <row r="3713">
          <cell r="F3713">
            <v>0</v>
          </cell>
        </row>
        <row r="3714">
          <cell r="F3714">
            <v>-1183225697</v>
          </cell>
        </row>
        <row r="3715">
          <cell r="F3715">
            <v>-34075035155</v>
          </cell>
        </row>
        <row r="3716">
          <cell r="F3716">
            <v>-4931353799</v>
          </cell>
        </row>
        <row r="3717">
          <cell r="F3717">
            <v>-1839125</v>
          </cell>
        </row>
        <row r="3718">
          <cell r="F3718">
            <v>-34787676</v>
          </cell>
        </row>
        <row r="3719">
          <cell r="F3719">
            <v>0</v>
          </cell>
        </row>
        <row r="3720">
          <cell r="F3720">
            <v>0</v>
          </cell>
        </row>
        <row r="3721">
          <cell r="F3721">
            <v>0</v>
          </cell>
        </row>
        <row r="3722">
          <cell r="F3722">
            <v>-16786166</v>
          </cell>
        </row>
        <row r="3723">
          <cell r="F3723">
            <v>-7772440</v>
          </cell>
        </row>
        <row r="3724">
          <cell r="F3724">
            <v>-120918343</v>
          </cell>
        </row>
        <row r="3725">
          <cell r="F3725">
            <v>0</v>
          </cell>
        </row>
        <row r="3726">
          <cell r="F3726">
            <v>0</v>
          </cell>
        </row>
        <row r="3727">
          <cell r="F3727">
            <v>11440000</v>
          </cell>
        </row>
        <row r="3728">
          <cell r="F3728">
            <v>0</v>
          </cell>
        </row>
        <row r="3729">
          <cell r="F3729">
            <v>0</v>
          </cell>
        </row>
        <row r="3730">
          <cell r="F3730">
            <v>0</v>
          </cell>
        </row>
        <row r="3731">
          <cell r="F3731">
            <v>-38300442</v>
          </cell>
        </row>
        <row r="3732">
          <cell r="F3732">
            <v>0</v>
          </cell>
        </row>
        <row r="3733">
          <cell r="F3733">
            <v>0</v>
          </cell>
        </row>
        <row r="3734">
          <cell r="F3734">
            <v>-9139019</v>
          </cell>
        </row>
        <row r="3735">
          <cell r="F3735">
            <v>9203017</v>
          </cell>
        </row>
        <row r="3736">
          <cell r="F3736">
            <v>0</v>
          </cell>
        </row>
        <row r="3737">
          <cell r="F3737">
            <v>0</v>
          </cell>
        </row>
        <row r="3738">
          <cell r="F3738">
            <v>0</v>
          </cell>
        </row>
        <row r="3739">
          <cell r="F3739">
            <v>-2924540</v>
          </cell>
        </row>
        <row r="3740">
          <cell r="F3740">
            <v>-76352219</v>
          </cell>
        </row>
        <row r="3741">
          <cell r="F3741">
            <v>-841521</v>
          </cell>
        </row>
        <row r="3742">
          <cell r="F3742">
            <v>-48459708</v>
          </cell>
        </row>
        <row r="3743">
          <cell r="F3743">
            <v>-4376701</v>
          </cell>
        </row>
        <row r="3744">
          <cell r="F3744">
            <v>-281611591</v>
          </cell>
        </row>
        <row r="3745">
          <cell r="F3745">
            <v>0</v>
          </cell>
        </row>
        <row r="3746">
          <cell r="F3746">
            <v>-93917</v>
          </cell>
        </row>
        <row r="3747">
          <cell r="F3747">
            <v>-278845500</v>
          </cell>
        </row>
        <row r="3748">
          <cell r="F3748">
            <v>-2109767</v>
          </cell>
        </row>
        <row r="3749">
          <cell r="F3749">
            <v>-21152367</v>
          </cell>
        </row>
        <row r="3750">
          <cell r="F3750">
            <v>0</v>
          </cell>
        </row>
        <row r="3751">
          <cell r="F3751">
            <v>-1359348259</v>
          </cell>
        </row>
        <row r="3752">
          <cell r="F3752">
            <v>-2037329289</v>
          </cell>
        </row>
        <row r="3753">
          <cell r="F3753">
            <v>0</v>
          </cell>
        </row>
        <row r="3754">
          <cell r="F3754">
            <v>0</v>
          </cell>
        </row>
        <row r="3755">
          <cell r="F3755">
            <v>0</v>
          </cell>
        </row>
        <row r="3756">
          <cell r="F3756">
            <v>0</v>
          </cell>
        </row>
        <row r="3757">
          <cell r="F3757">
            <v>0</v>
          </cell>
        </row>
        <row r="3758">
          <cell r="F3758">
            <v>0</v>
          </cell>
        </row>
        <row r="3759">
          <cell r="F3759">
            <v>0</v>
          </cell>
        </row>
        <row r="3760">
          <cell r="F3760">
            <v>-135850833</v>
          </cell>
        </row>
        <row r="3761">
          <cell r="F3761">
            <v>-39724029</v>
          </cell>
        </row>
        <row r="3762">
          <cell r="F3762">
            <v>-261468627</v>
          </cell>
        </row>
        <row r="3763">
          <cell r="F3763">
            <v>-379665440</v>
          </cell>
        </row>
        <row r="3764">
          <cell r="F3764">
            <v>0</v>
          </cell>
        </row>
        <row r="3765">
          <cell r="F3765">
            <v>-8626585</v>
          </cell>
        </row>
        <row r="3766">
          <cell r="F3766">
            <v>0</v>
          </cell>
        </row>
        <row r="3767">
          <cell r="F3767">
            <v>-10045814</v>
          </cell>
        </row>
        <row r="3768">
          <cell r="F3768">
            <v>-5662162</v>
          </cell>
        </row>
        <row r="3769">
          <cell r="F3769">
            <v>-402255</v>
          </cell>
        </row>
        <row r="3770">
          <cell r="F3770">
            <v>-32861700</v>
          </cell>
        </row>
        <row r="3771">
          <cell r="F3771">
            <v>-1485618</v>
          </cell>
        </row>
        <row r="3772">
          <cell r="F3772">
            <v>-4190412</v>
          </cell>
        </row>
        <row r="3773">
          <cell r="F3773">
            <v>-160723</v>
          </cell>
        </row>
        <row r="3774">
          <cell r="F3774">
            <v>-9573812</v>
          </cell>
        </row>
        <row r="3775">
          <cell r="F3775">
            <v>0</v>
          </cell>
        </row>
        <row r="3776">
          <cell r="F3776">
            <v>0</v>
          </cell>
        </row>
        <row r="3777">
          <cell r="F3777">
            <v>-48869189</v>
          </cell>
        </row>
        <row r="3778">
          <cell r="F3778">
            <v>-52571353</v>
          </cell>
        </row>
        <row r="3779">
          <cell r="F3779">
            <v>0</v>
          </cell>
        </row>
        <row r="3780">
          <cell r="F3780">
            <v>0</v>
          </cell>
        </row>
        <row r="3781">
          <cell r="F3781">
            <v>0</v>
          </cell>
        </row>
        <row r="3782">
          <cell r="F3782">
            <v>0</v>
          </cell>
        </row>
        <row r="3783">
          <cell r="F3783">
            <v>0</v>
          </cell>
        </row>
        <row r="3784">
          <cell r="F3784">
            <v>-462257176</v>
          </cell>
        </row>
        <row r="3785">
          <cell r="F3785">
            <v>-9223202</v>
          </cell>
        </row>
        <row r="3786">
          <cell r="F3786">
            <v>-188911442623</v>
          </cell>
        </row>
        <row r="3787">
          <cell r="F3787">
            <v>-1658784</v>
          </cell>
        </row>
        <row r="3788">
          <cell r="F3788">
            <v>-8420000</v>
          </cell>
        </row>
        <row r="3789">
          <cell r="F3789">
            <v>4561656</v>
          </cell>
        </row>
        <row r="3790">
          <cell r="F3790">
            <v>-4720000</v>
          </cell>
        </row>
        <row r="3791">
          <cell r="F3791">
            <v>0</v>
          </cell>
        </row>
        <row r="3792">
          <cell r="F3792">
            <v>0</v>
          </cell>
        </row>
        <row r="3793">
          <cell r="F3793">
            <v>-2228232054</v>
          </cell>
        </row>
        <row r="3794">
          <cell r="F3794">
            <v>-1373244950</v>
          </cell>
        </row>
        <row r="3795">
          <cell r="F3795">
            <v>0</v>
          </cell>
        </row>
        <row r="3796">
          <cell r="F3796">
            <v>0</v>
          </cell>
        </row>
        <row r="3797">
          <cell r="F3797">
            <v>3968766</v>
          </cell>
        </row>
        <row r="3798">
          <cell r="F3798">
            <v>0</v>
          </cell>
        </row>
        <row r="3799">
          <cell r="F3799">
            <v>-326693</v>
          </cell>
        </row>
        <row r="3800">
          <cell r="F3800">
            <v>0</v>
          </cell>
        </row>
        <row r="3801">
          <cell r="F3801">
            <v>11446202</v>
          </cell>
        </row>
        <row r="3802">
          <cell r="F3802">
            <v>0</v>
          </cell>
        </row>
        <row r="3803">
          <cell r="F3803">
            <v>0</v>
          </cell>
        </row>
        <row r="3804">
          <cell r="F3804">
            <v>-21571</v>
          </cell>
        </row>
        <row r="3805">
          <cell r="F3805">
            <v>0</v>
          </cell>
        </row>
        <row r="3806">
          <cell r="F3806">
            <v>0</v>
          </cell>
        </row>
        <row r="3807">
          <cell r="F3807">
            <v>-196341087</v>
          </cell>
        </row>
        <row r="3808">
          <cell r="F3808">
            <v>0</v>
          </cell>
        </row>
        <row r="3809">
          <cell r="F3809">
            <v>-171900637</v>
          </cell>
        </row>
        <row r="3810">
          <cell r="F3810">
            <v>0</v>
          </cell>
        </row>
        <row r="3811">
          <cell r="F3811">
            <v>-152971</v>
          </cell>
        </row>
        <row r="3812">
          <cell r="F3812">
            <v>-4047467</v>
          </cell>
        </row>
        <row r="3813">
          <cell r="F3813">
            <v>0</v>
          </cell>
        </row>
        <row r="3814">
          <cell r="F3814">
            <v>0</v>
          </cell>
        </row>
        <row r="3815">
          <cell r="F3815">
            <v>0</v>
          </cell>
        </row>
        <row r="3816">
          <cell r="F3816">
            <v>0</v>
          </cell>
        </row>
        <row r="3817">
          <cell r="F3817">
            <v>0</v>
          </cell>
        </row>
        <row r="3818">
          <cell r="F3818">
            <v>0</v>
          </cell>
        </row>
        <row r="3819">
          <cell r="F3819">
            <v>0</v>
          </cell>
        </row>
        <row r="3820">
          <cell r="F3820">
            <v>0</v>
          </cell>
        </row>
        <row r="3821">
          <cell r="F3821">
            <v>0</v>
          </cell>
        </row>
        <row r="3822">
          <cell r="F3822">
            <v>0</v>
          </cell>
        </row>
        <row r="3823">
          <cell r="F3823">
            <v>0</v>
          </cell>
        </row>
        <row r="3824">
          <cell r="F3824">
            <v>-1067786268</v>
          </cell>
        </row>
        <row r="3825">
          <cell r="F3825">
            <v>0</v>
          </cell>
        </row>
        <row r="3826">
          <cell r="F3826">
            <v>0</v>
          </cell>
        </row>
        <row r="3827">
          <cell r="F3827">
            <v>-242649517947</v>
          </cell>
        </row>
        <row r="3829">
          <cell r="F3829">
            <v>0</v>
          </cell>
        </row>
        <row r="3830">
          <cell r="F3830">
            <v>-1351721641</v>
          </cell>
        </row>
        <row r="3831">
          <cell r="F3831">
            <v>-1351721641</v>
          </cell>
        </row>
        <row r="3833">
          <cell r="F3833">
            <v>-7405000000</v>
          </cell>
        </row>
        <row r="3834">
          <cell r="F3834">
            <v>0</v>
          </cell>
        </row>
        <row r="3835">
          <cell r="F3835">
            <v>0</v>
          </cell>
        </row>
        <row r="3836">
          <cell r="F3836">
            <v>-3343207411</v>
          </cell>
        </row>
        <row r="3837">
          <cell r="F3837">
            <v>0</v>
          </cell>
        </row>
        <row r="3838">
          <cell r="F3838">
            <v>-2776738926</v>
          </cell>
        </row>
        <row r="3839">
          <cell r="F3839">
            <v>-589865200</v>
          </cell>
        </row>
        <row r="3840">
          <cell r="F3840">
            <v>-248303897</v>
          </cell>
        </row>
        <row r="3841">
          <cell r="F3841">
            <v>-52</v>
          </cell>
        </row>
        <row r="3842">
          <cell r="F3842">
            <v>-2012458263</v>
          </cell>
        </row>
        <row r="3843">
          <cell r="F3843">
            <v>-136865179</v>
          </cell>
        </row>
        <row r="3844">
          <cell r="F3844">
            <v>-116037493</v>
          </cell>
        </row>
        <row r="3845">
          <cell r="F3845">
            <v>-4464109562</v>
          </cell>
        </row>
        <row r="3846">
          <cell r="F3846">
            <v>-164080547</v>
          </cell>
        </row>
        <row r="3847">
          <cell r="F3847">
            <v>-742619260</v>
          </cell>
        </row>
        <row r="3848">
          <cell r="F3848">
            <v>-42000000</v>
          </cell>
        </row>
        <row r="3849">
          <cell r="F3849">
            <v>-374908846</v>
          </cell>
        </row>
        <row r="3850">
          <cell r="F3850">
            <v>-121742979</v>
          </cell>
        </row>
        <row r="3851">
          <cell r="F3851">
            <v>-1</v>
          </cell>
        </row>
        <row r="3852">
          <cell r="F3852">
            <v>0</v>
          </cell>
        </row>
        <row r="3853">
          <cell r="F3853">
            <v>-1285125749</v>
          </cell>
        </row>
        <row r="3854">
          <cell r="F3854">
            <v>-158792887</v>
          </cell>
        </row>
        <row r="3855">
          <cell r="F3855">
            <v>-25128002</v>
          </cell>
        </row>
        <row r="3856">
          <cell r="F3856">
            <v>-296595202</v>
          </cell>
        </row>
        <row r="3857">
          <cell r="F3857">
            <v>-15371909</v>
          </cell>
        </row>
        <row r="3858">
          <cell r="F3858">
            <v>-61214901</v>
          </cell>
        </row>
        <row r="3859">
          <cell r="F3859">
            <v>-117739018</v>
          </cell>
        </row>
        <row r="3860">
          <cell r="F3860">
            <v>-101746441</v>
          </cell>
        </row>
        <row r="3861">
          <cell r="F3861">
            <v>-81223112</v>
          </cell>
        </row>
        <row r="3862">
          <cell r="F3862">
            <v>-717857357</v>
          </cell>
        </row>
        <row r="3863">
          <cell r="F3863">
            <v>-114168671</v>
          </cell>
        </row>
        <row r="3864">
          <cell r="F3864">
            <v>-121188635</v>
          </cell>
        </row>
        <row r="3865">
          <cell r="F3865">
            <v>-377234009</v>
          </cell>
        </row>
        <row r="3866">
          <cell r="F3866">
            <v>-318333215</v>
          </cell>
        </row>
        <row r="3867">
          <cell r="F3867">
            <v>-407992256</v>
          </cell>
        </row>
        <row r="3868">
          <cell r="F3868">
            <v>-193797026</v>
          </cell>
        </row>
        <row r="3869">
          <cell r="F3869">
            <v>-11285565520</v>
          </cell>
        </row>
        <row r="3870">
          <cell r="F3870">
            <v>0</v>
          </cell>
        </row>
        <row r="3871">
          <cell r="F3871">
            <v>-1412609672</v>
          </cell>
        </row>
        <row r="3872">
          <cell r="F3872">
            <v>-23112360</v>
          </cell>
        </row>
        <row r="3873">
          <cell r="F3873">
            <v>-184865109</v>
          </cell>
        </row>
        <row r="3874">
          <cell r="F3874">
            <v>-503836788</v>
          </cell>
        </row>
        <row r="3875">
          <cell r="F3875">
            <v>-241826951</v>
          </cell>
        </row>
        <row r="3876">
          <cell r="F3876">
            <v>-47990954</v>
          </cell>
        </row>
        <row r="3877">
          <cell r="F3877">
            <v>-110561731</v>
          </cell>
        </row>
        <row r="3878">
          <cell r="F3878">
            <v>0</v>
          </cell>
        </row>
        <row r="3879">
          <cell r="F3879">
            <v>0</v>
          </cell>
        </row>
        <row r="3880">
          <cell r="F3880">
            <v>-163964716</v>
          </cell>
        </row>
        <row r="3881">
          <cell r="F3881">
            <v>-96183183</v>
          </cell>
        </row>
        <row r="3882">
          <cell r="F3882">
            <v>-89643884</v>
          </cell>
        </row>
        <row r="3883">
          <cell r="F3883">
            <v>-295532845</v>
          </cell>
        </row>
        <row r="3884">
          <cell r="F3884">
            <v>-686786988</v>
          </cell>
        </row>
        <row r="3885">
          <cell r="F3885">
            <v>0</v>
          </cell>
        </row>
        <row r="3886">
          <cell r="F3886">
            <v>-273000000</v>
          </cell>
        </row>
        <row r="3887">
          <cell r="F3887">
            <v>-397994333</v>
          </cell>
        </row>
        <row r="3888">
          <cell r="F3888">
            <v>-146000000</v>
          </cell>
        </row>
        <row r="3889">
          <cell r="F3889">
            <v>-212315400</v>
          </cell>
        </row>
        <row r="3890">
          <cell r="F3890">
            <v>0</v>
          </cell>
        </row>
        <row r="3891">
          <cell r="F3891">
            <v>-412803</v>
          </cell>
        </row>
        <row r="3892">
          <cell r="F3892">
            <v>0</v>
          </cell>
        </row>
        <row r="3893">
          <cell r="F3893">
            <v>-1111380065</v>
          </cell>
        </row>
        <row r="3894">
          <cell r="F3894">
            <v>-27257701</v>
          </cell>
        </row>
        <row r="3895">
          <cell r="F3895">
            <v>0</v>
          </cell>
        </row>
        <row r="3896">
          <cell r="F3896">
            <v>-31422830</v>
          </cell>
        </row>
        <row r="3897">
          <cell r="F3897">
            <v>-42964956</v>
          </cell>
        </row>
        <row r="3898">
          <cell r="F3898">
            <v>-241000000</v>
          </cell>
        </row>
        <row r="3899">
          <cell r="F3899">
            <v>-77996016</v>
          </cell>
        </row>
        <row r="3900">
          <cell r="F3900">
            <v>-886514796</v>
          </cell>
        </row>
        <row r="3901">
          <cell r="F3901">
            <v>0</v>
          </cell>
        </row>
        <row r="3902">
          <cell r="F3902">
            <v>-356435825</v>
          </cell>
        </row>
        <row r="3903">
          <cell r="F3903">
            <v>-453092602</v>
          </cell>
        </row>
        <row r="3904">
          <cell r="F3904">
            <v>-108728692</v>
          </cell>
        </row>
        <row r="3905">
          <cell r="F3905">
            <v>-210280486</v>
          </cell>
        </row>
        <row r="3906">
          <cell r="F3906">
            <v>-52079558</v>
          </cell>
        </row>
        <row r="3907">
          <cell r="F3907">
            <v>-179032296</v>
          </cell>
        </row>
        <row r="3908">
          <cell r="F3908">
            <v>-111196644</v>
          </cell>
        </row>
        <row r="3909">
          <cell r="F3909">
            <v>-7000000</v>
          </cell>
        </row>
        <row r="3910">
          <cell r="F3910">
            <v>-688631495</v>
          </cell>
        </row>
        <row r="3911">
          <cell r="F3911">
            <v>-86161124</v>
          </cell>
        </row>
        <row r="3912">
          <cell r="F3912">
            <v>-237680665</v>
          </cell>
        </row>
        <row r="3913">
          <cell r="F3913">
            <v>-83984</v>
          </cell>
        </row>
        <row r="3914">
          <cell r="F3914">
            <v>-311494446</v>
          </cell>
        </row>
        <row r="3915">
          <cell r="F3915">
            <v>-815367871</v>
          </cell>
        </row>
        <row r="3916">
          <cell r="F3916">
            <v>-175340467</v>
          </cell>
        </row>
        <row r="3917">
          <cell r="F3917">
            <v>0</v>
          </cell>
        </row>
        <row r="3918">
          <cell r="F3918">
            <v>-53122454</v>
          </cell>
        </row>
        <row r="3919">
          <cell r="F3919">
            <v>-146726199</v>
          </cell>
        </row>
        <row r="3920">
          <cell r="F3920">
            <v>-28205205</v>
          </cell>
        </row>
        <row r="3921">
          <cell r="F3921">
            <v>-44462238</v>
          </cell>
        </row>
        <row r="3922">
          <cell r="F3922">
            <v>-1208474270</v>
          </cell>
        </row>
        <row r="3923">
          <cell r="F3923">
            <v>-50795782128</v>
          </cell>
        </row>
        <row r="3925">
          <cell r="F3925">
            <v>-189840425</v>
          </cell>
        </row>
        <row r="3926">
          <cell r="F3926">
            <v>0</v>
          </cell>
        </row>
        <row r="3927">
          <cell r="F3927">
            <v>0</v>
          </cell>
        </row>
        <row r="3928">
          <cell r="F3928">
            <v>-10371120</v>
          </cell>
        </row>
        <row r="3929">
          <cell r="F3929">
            <v>0</v>
          </cell>
        </row>
        <row r="3930">
          <cell r="F3930">
            <v>-1036740000</v>
          </cell>
        </row>
        <row r="3931">
          <cell r="F3931">
            <v>0</v>
          </cell>
        </row>
        <row r="3932">
          <cell r="F3932">
            <v>-1576000000</v>
          </cell>
        </row>
        <row r="3933">
          <cell r="F3933">
            <v>-2812951545</v>
          </cell>
        </row>
        <row r="3935">
          <cell r="F3935">
            <v>-325000000000</v>
          </cell>
        </row>
        <row r="3936">
          <cell r="F3936">
            <v>-325000000000</v>
          </cell>
        </row>
        <row r="3938">
          <cell r="F3938">
            <v>0</v>
          </cell>
        </row>
        <row r="3939">
          <cell r="F3939">
            <v>0</v>
          </cell>
        </row>
        <row r="3941">
          <cell r="F3941">
            <v>-36890092226</v>
          </cell>
        </row>
        <row r="3942">
          <cell r="F3942">
            <v>-10813886</v>
          </cell>
        </row>
        <row r="3943">
          <cell r="F3943">
            <v>-36900906112</v>
          </cell>
        </row>
        <row r="3945">
          <cell r="F3945">
            <v>0</v>
          </cell>
        </row>
        <row r="3946">
          <cell r="F3946">
            <v>-302847121110</v>
          </cell>
        </row>
        <row r="3947">
          <cell r="F3947">
            <v>-302847121110</v>
          </cell>
        </row>
        <row r="3949">
          <cell r="F3949">
            <v>-134132039192</v>
          </cell>
        </row>
        <row r="3950">
          <cell r="F3950">
            <v>-134132039192</v>
          </cell>
        </row>
        <row r="3952">
          <cell r="F3952">
            <v>0</v>
          </cell>
        </row>
        <row r="3953">
          <cell r="F3953">
            <v>0</v>
          </cell>
        </row>
        <row r="3955">
          <cell r="F3955">
            <v>-336261494</v>
          </cell>
        </row>
        <row r="3956">
          <cell r="F3956">
            <v>-3141140588</v>
          </cell>
        </row>
        <row r="3957">
          <cell r="F3957">
            <v>0</v>
          </cell>
        </row>
        <row r="3958">
          <cell r="F3958">
            <v>0</v>
          </cell>
        </row>
        <row r="3959">
          <cell r="F3959">
            <v>0</v>
          </cell>
        </row>
        <row r="3960">
          <cell r="F3960">
            <v>0</v>
          </cell>
        </row>
        <row r="3961">
          <cell r="F3961">
            <v>0</v>
          </cell>
        </row>
        <row r="3962">
          <cell r="F3962">
            <v>-9435267132</v>
          </cell>
        </row>
        <row r="3963">
          <cell r="F3963">
            <v>-2417803</v>
          </cell>
        </row>
        <row r="3964">
          <cell r="F3964">
            <v>-581639</v>
          </cell>
        </row>
        <row r="3965">
          <cell r="F3965">
            <v>0</v>
          </cell>
        </row>
        <row r="3966">
          <cell r="F3966">
            <v>0</v>
          </cell>
        </row>
        <row r="3967">
          <cell r="F3967">
            <v>-19329934</v>
          </cell>
        </row>
        <row r="3968">
          <cell r="F3968">
            <v>-581918</v>
          </cell>
        </row>
        <row r="3969">
          <cell r="F3969">
            <v>0</v>
          </cell>
        </row>
        <row r="3970">
          <cell r="F3970">
            <v>-66222740</v>
          </cell>
        </row>
        <row r="3971">
          <cell r="F3971">
            <v>-2002181161</v>
          </cell>
        </row>
        <row r="3972">
          <cell r="F3972">
            <v>-1948465103</v>
          </cell>
        </row>
        <row r="3973">
          <cell r="F3973">
            <v>-108332304</v>
          </cell>
        </row>
        <row r="3974">
          <cell r="F3974">
            <v>-190547947</v>
          </cell>
        </row>
        <row r="3975">
          <cell r="F3975">
            <v>0</v>
          </cell>
        </row>
        <row r="3976">
          <cell r="F3976">
            <v>-30338167</v>
          </cell>
        </row>
        <row r="3977">
          <cell r="F3977">
            <v>-799242574</v>
          </cell>
        </row>
        <row r="3978">
          <cell r="F3978">
            <v>-1047960148</v>
          </cell>
        </row>
        <row r="3979">
          <cell r="F3979">
            <v>-224500000</v>
          </cell>
        </row>
        <row r="3980">
          <cell r="F3980">
            <v>0</v>
          </cell>
        </row>
        <row r="3981">
          <cell r="F3981">
            <v>0</v>
          </cell>
        </row>
        <row r="3982">
          <cell r="F3982">
            <v>-247519240</v>
          </cell>
        </row>
        <row r="3983">
          <cell r="F3983">
            <v>0</v>
          </cell>
        </row>
        <row r="3984">
          <cell r="F3984">
            <v>-26649781</v>
          </cell>
        </row>
        <row r="3985">
          <cell r="F3985">
            <v>0</v>
          </cell>
        </row>
        <row r="3986">
          <cell r="F3986">
            <v>-38319109</v>
          </cell>
        </row>
        <row r="3987">
          <cell r="F3987">
            <v>0</v>
          </cell>
        </row>
        <row r="3988">
          <cell r="F3988">
            <v>-210125686</v>
          </cell>
        </row>
        <row r="3989">
          <cell r="F3989">
            <v>0</v>
          </cell>
        </row>
        <row r="3990">
          <cell r="F3990">
            <v>0</v>
          </cell>
        </row>
        <row r="3991">
          <cell r="F3991">
            <v>0</v>
          </cell>
        </row>
        <row r="3992">
          <cell r="F3992">
            <v>0</v>
          </cell>
        </row>
        <row r="3993">
          <cell r="F3993">
            <v>-2689134</v>
          </cell>
        </row>
        <row r="3994">
          <cell r="F3994">
            <v>-4596045</v>
          </cell>
        </row>
        <row r="3995">
          <cell r="F3995">
            <v>-82931523</v>
          </cell>
        </row>
        <row r="3996">
          <cell r="F3996">
            <v>-2363131</v>
          </cell>
        </row>
        <row r="3997">
          <cell r="F3997">
            <v>-98669696</v>
          </cell>
        </row>
        <row r="3998">
          <cell r="F3998">
            <v>0</v>
          </cell>
        </row>
        <row r="3999">
          <cell r="F3999">
            <v>0</v>
          </cell>
        </row>
        <row r="4000">
          <cell r="F4000">
            <v>-3076768</v>
          </cell>
        </row>
        <row r="4001">
          <cell r="F4001">
            <v>0</v>
          </cell>
        </row>
        <row r="4002">
          <cell r="F4002">
            <v>-20070310765</v>
          </cell>
        </row>
        <row r="4004">
          <cell r="F4004">
            <v>0</v>
          </cell>
        </row>
        <row r="4005">
          <cell r="F4005">
            <v>0</v>
          </cell>
        </row>
        <row r="4006">
          <cell r="F4006">
            <v>0</v>
          </cell>
        </row>
        <row r="4007">
          <cell r="F4007">
            <v>0</v>
          </cell>
        </row>
        <row r="4008">
          <cell r="F4008">
            <v>-38870402647</v>
          </cell>
        </row>
        <row r="4009">
          <cell r="F4009">
            <v>-2784495869</v>
          </cell>
        </row>
        <row r="4010">
          <cell r="F4010">
            <v>-5539533666</v>
          </cell>
        </row>
        <row r="4011">
          <cell r="F4011">
            <v>-7042835995</v>
          </cell>
        </row>
        <row r="4012">
          <cell r="F4012">
            <v>-1605069481</v>
          </cell>
        </row>
        <row r="4013">
          <cell r="F4013">
            <v>-3359041991</v>
          </cell>
        </row>
        <row r="4014">
          <cell r="F4014">
            <v>-305201145</v>
          </cell>
        </row>
        <row r="4015">
          <cell r="F4015">
            <v>-120879655</v>
          </cell>
        </row>
        <row r="4016">
          <cell r="F4016">
            <v>-960401482</v>
          </cell>
        </row>
        <row r="4017">
          <cell r="F4017">
            <v>-242436104</v>
          </cell>
        </row>
        <row r="4018">
          <cell r="F4018">
            <v>-1685914708</v>
          </cell>
        </row>
        <row r="4019">
          <cell r="F4019">
            <v>-2049688108</v>
          </cell>
        </row>
        <row r="4020">
          <cell r="F4020">
            <v>-2201703</v>
          </cell>
        </row>
        <row r="4021">
          <cell r="F4021">
            <v>0</v>
          </cell>
        </row>
        <row r="4022">
          <cell r="F4022">
            <v>-9464555834</v>
          </cell>
        </row>
        <row r="4023">
          <cell r="F4023">
            <v>-12720851598</v>
          </cell>
        </row>
        <row r="4024">
          <cell r="F4024">
            <v>-84687205</v>
          </cell>
        </row>
        <row r="4025">
          <cell r="F4025">
            <v>-190982991</v>
          </cell>
        </row>
        <row r="4026">
          <cell r="F4026">
            <v>-296277</v>
          </cell>
        </row>
        <row r="4027">
          <cell r="F4027">
            <v>-12739968</v>
          </cell>
        </row>
        <row r="4028">
          <cell r="F4028">
            <v>0</v>
          </cell>
        </row>
        <row r="4029">
          <cell r="F4029">
            <v>0</v>
          </cell>
        </row>
        <row r="4030">
          <cell r="F4030">
            <v>0</v>
          </cell>
        </row>
        <row r="4031">
          <cell r="F4031">
            <v>-294211932</v>
          </cell>
        </row>
        <row r="4032">
          <cell r="F4032">
            <v>-109151</v>
          </cell>
        </row>
        <row r="4033">
          <cell r="F4033">
            <v>-252741020</v>
          </cell>
        </row>
        <row r="4034">
          <cell r="F4034">
            <v>-160091933</v>
          </cell>
        </row>
        <row r="4035">
          <cell r="F4035">
            <v>-1784433265</v>
          </cell>
        </row>
        <row r="4036">
          <cell r="F4036">
            <v>-253568701</v>
          </cell>
        </row>
        <row r="4037">
          <cell r="F4037">
            <v>-309937566</v>
          </cell>
        </row>
        <row r="4038">
          <cell r="F4038">
            <v>-108570137</v>
          </cell>
        </row>
        <row r="4039">
          <cell r="F4039">
            <v>-158770370</v>
          </cell>
        </row>
        <row r="4040">
          <cell r="F4040">
            <v>0</v>
          </cell>
        </row>
        <row r="4041">
          <cell r="F4041">
            <v>0</v>
          </cell>
        </row>
        <row r="4042">
          <cell r="F4042">
            <v>0</v>
          </cell>
        </row>
        <row r="4043">
          <cell r="F4043">
            <v>0</v>
          </cell>
        </row>
        <row r="4044">
          <cell r="F4044">
            <v>0</v>
          </cell>
        </row>
        <row r="4045">
          <cell r="F4045">
            <v>-48353563482</v>
          </cell>
        </row>
        <row r="4046">
          <cell r="F4046">
            <v>-1111734211</v>
          </cell>
        </row>
        <row r="4047">
          <cell r="F4047">
            <v>-11441467554</v>
          </cell>
        </row>
        <row r="4048">
          <cell r="F4048">
            <v>-19972311080</v>
          </cell>
        </row>
        <row r="4049">
          <cell r="F4049">
            <v>-4476654875</v>
          </cell>
        </row>
        <row r="4050">
          <cell r="F4050">
            <v>-9630384483</v>
          </cell>
        </row>
        <row r="4051">
          <cell r="F4051">
            <v>-346014084</v>
          </cell>
        </row>
        <row r="4052">
          <cell r="F4052">
            <v>-222206105</v>
          </cell>
        </row>
        <row r="4053">
          <cell r="F4053">
            <v>-2896099586</v>
          </cell>
        </row>
        <row r="4054">
          <cell r="F4054">
            <v>-3457322218</v>
          </cell>
        </row>
        <row r="4055">
          <cell r="F4055">
            <v>-5961840008</v>
          </cell>
        </row>
        <row r="4056">
          <cell r="F4056">
            <v>-5671773902</v>
          </cell>
        </row>
        <row r="4057">
          <cell r="F4057">
            <v>0</v>
          </cell>
        </row>
        <row r="4058">
          <cell r="F4058">
            <v>7183714203</v>
          </cell>
        </row>
        <row r="4059">
          <cell r="F4059">
            <v>8425913</v>
          </cell>
        </row>
        <row r="4060">
          <cell r="F4060">
            <v>19926626484</v>
          </cell>
        </row>
        <row r="4061">
          <cell r="F4061">
            <v>-12843866800</v>
          </cell>
        </row>
        <row r="4062">
          <cell r="F4062">
            <v>-27830005534</v>
          </cell>
        </row>
        <row r="4063">
          <cell r="F4063">
            <v>0</v>
          </cell>
        </row>
        <row r="4064">
          <cell r="F4064">
            <v>-1038271435</v>
          </cell>
        </row>
        <row r="4065">
          <cell r="F4065">
            <v>-15424776994</v>
          </cell>
        </row>
        <row r="4066">
          <cell r="F4066">
            <v>-122584116</v>
          </cell>
        </row>
        <row r="4067">
          <cell r="F4067">
            <v>-5500736064</v>
          </cell>
        </row>
        <row r="4068">
          <cell r="F4068">
            <v>-4038675</v>
          </cell>
        </row>
        <row r="4069">
          <cell r="F4069">
            <v>-2370158452</v>
          </cell>
        </row>
        <row r="4070">
          <cell r="F4070">
            <v>0</v>
          </cell>
        </row>
        <row r="4071">
          <cell r="F4071">
            <v>-1478901</v>
          </cell>
        </row>
        <row r="4072">
          <cell r="F4072">
            <v>-345054840</v>
          </cell>
        </row>
        <row r="4073">
          <cell r="F4073">
            <v>-11802633329</v>
          </cell>
        </row>
        <row r="4074">
          <cell r="F4074">
            <v>1060429687</v>
          </cell>
        </row>
        <row r="4075">
          <cell r="F4075">
            <v>600414684</v>
          </cell>
        </row>
        <row r="4076">
          <cell r="F4076">
            <v>20915098078</v>
          </cell>
        </row>
        <row r="4077">
          <cell r="F4077">
            <v>0</v>
          </cell>
        </row>
        <row r="4078">
          <cell r="F4078">
            <v>-508035576</v>
          </cell>
        </row>
        <row r="4079">
          <cell r="F4079">
            <v>-311708392</v>
          </cell>
        </row>
        <row r="4080">
          <cell r="F4080">
            <v>-572608749</v>
          </cell>
        </row>
        <row r="4081">
          <cell r="F4081">
            <v>-1220546593</v>
          </cell>
        </row>
        <row r="4082">
          <cell r="F4082">
            <v>-433246979</v>
          </cell>
        </row>
        <row r="4083">
          <cell r="F4083">
            <v>-7183714203</v>
          </cell>
        </row>
        <row r="4084">
          <cell r="F4084">
            <v>-8425913</v>
          </cell>
        </row>
        <row r="4085">
          <cell r="F4085">
            <v>-19926626484</v>
          </cell>
        </row>
        <row r="4086">
          <cell r="F4086">
            <v>-2887326096</v>
          </cell>
        </row>
        <row r="4087">
          <cell r="F4087">
            <v>-635184864</v>
          </cell>
        </row>
        <row r="4088">
          <cell r="F4088">
            <v>-1060429687</v>
          </cell>
        </row>
        <row r="4089">
          <cell r="F4089">
            <v>-600414684</v>
          </cell>
        </row>
        <row r="4090">
          <cell r="F4090">
            <v>-20915098078</v>
          </cell>
        </row>
        <row r="4091">
          <cell r="F4091">
            <v>0</v>
          </cell>
        </row>
        <row r="4092">
          <cell r="F4092">
            <v>-305087322</v>
          </cell>
        </row>
        <row r="4093">
          <cell r="F4093">
            <v>-11466362</v>
          </cell>
        </row>
        <row r="4094">
          <cell r="F4094">
            <v>-296156735</v>
          </cell>
        </row>
        <row r="4095">
          <cell r="F4095">
            <v>-339997141</v>
          </cell>
        </row>
        <row r="4096">
          <cell r="F4096">
            <v>0</v>
          </cell>
        </row>
        <row r="4097">
          <cell r="F4097">
            <v>0</v>
          </cell>
        </row>
        <row r="4098">
          <cell r="F4098">
            <v>-1850010417</v>
          </cell>
        </row>
        <row r="4099">
          <cell r="F4099">
            <v>-2637239738</v>
          </cell>
        </row>
        <row r="4100">
          <cell r="F4100">
            <v>0</v>
          </cell>
        </row>
        <row r="4101">
          <cell r="F4101">
            <v>0</v>
          </cell>
        </row>
        <row r="4102">
          <cell r="F4102">
            <v>0</v>
          </cell>
        </row>
        <row r="4103">
          <cell r="F4103">
            <v>0</v>
          </cell>
        </row>
        <row r="4104">
          <cell r="F4104">
            <v>-1090689390</v>
          </cell>
        </row>
        <row r="4105">
          <cell r="F4105">
            <v>-3385538568</v>
          </cell>
        </row>
        <row r="4106">
          <cell r="F4106">
            <v>225614</v>
          </cell>
        </row>
        <row r="4107">
          <cell r="F4107">
            <v>0</v>
          </cell>
        </row>
        <row r="4108">
          <cell r="F4108">
            <v>0</v>
          </cell>
        </row>
        <row r="4109">
          <cell r="F4109">
            <v>-23253961105</v>
          </cell>
        </row>
        <row r="4110">
          <cell r="F4110">
            <v>0</v>
          </cell>
        </row>
        <row r="4111">
          <cell r="F4111">
            <v>0</v>
          </cell>
        </row>
        <row r="4112">
          <cell r="F4112">
            <v>0</v>
          </cell>
        </row>
        <row r="4113">
          <cell r="F4113">
            <v>0</v>
          </cell>
        </row>
        <row r="4114">
          <cell r="F4114">
            <v>0</v>
          </cell>
        </row>
        <row r="4115">
          <cell r="F4115">
            <v>-1043326397</v>
          </cell>
        </row>
        <row r="4116">
          <cell r="F4116">
            <v>0</v>
          </cell>
        </row>
        <row r="4117">
          <cell r="F4117">
            <v>-63510285</v>
          </cell>
        </row>
        <row r="4118">
          <cell r="F4118">
            <v>0</v>
          </cell>
        </row>
        <row r="4119">
          <cell r="F4119">
            <v>-421593601</v>
          </cell>
        </row>
        <row r="4120">
          <cell r="F4120">
            <v>0</v>
          </cell>
        </row>
        <row r="4121">
          <cell r="F4121">
            <v>0</v>
          </cell>
        </row>
        <row r="4122">
          <cell r="F4122">
            <v>-2034543785</v>
          </cell>
        </row>
        <row r="4123">
          <cell r="F4123">
            <v>0</v>
          </cell>
        </row>
        <row r="4124">
          <cell r="F4124">
            <v>0</v>
          </cell>
        </row>
        <row r="4125">
          <cell r="F4125">
            <v>0</v>
          </cell>
        </row>
        <row r="4126">
          <cell r="F4126">
            <v>51542170</v>
          </cell>
        </row>
        <row r="4127">
          <cell r="F4127">
            <v>13204335112</v>
          </cell>
        </row>
        <row r="4128">
          <cell r="F4128">
            <v>-21970665</v>
          </cell>
        </row>
        <row r="4129">
          <cell r="F4129">
            <v>-14630128342</v>
          </cell>
        </row>
        <row r="4130">
          <cell r="F4130">
            <v>-434412664</v>
          </cell>
        </row>
        <row r="4131">
          <cell r="F4131">
            <v>-21852028837</v>
          </cell>
        </row>
        <row r="4132">
          <cell r="F4132">
            <v>-52548720120</v>
          </cell>
        </row>
        <row r="4133">
          <cell r="F4133">
            <v>-21741093</v>
          </cell>
        </row>
        <row r="4134">
          <cell r="F4134">
            <v>-72031321047</v>
          </cell>
        </row>
        <row r="4135">
          <cell r="F4135">
            <v>-9799027620</v>
          </cell>
        </row>
        <row r="4136">
          <cell r="F4136">
            <v>-15444137355</v>
          </cell>
        </row>
        <row r="4137">
          <cell r="F4137">
            <v>5663937515</v>
          </cell>
        </row>
        <row r="4138">
          <cell r="F4138">
            <v>240428636</v>
          </cell>
        </row>
        <row r="4139">
          <cell r="F4139">
            <v>607489880</v>
          </cell>
        </row>
        <row r="4140">
          <cell r="F4140">
            <v>73067141650</v>
          </cell>
        </row>
        <row r="4141">
          <cell r="F4141">
            <v>5059636694</v>
          </cell>
        </row>
        <row r="4142">
          <cell r="F4142">
            <v>14695194784</v>
          </cell>
        </row>
        <row r="4143">
          <cell r="F4143">
            <v>22163353017</v>
          </cell>
        </row>
        <row r="4144">
          <cell r="F4144">
            <v>5553390795</v>
          </cell>
        </row>
        <row r="4145">
          <cell r="F4145">
            <v>10537403180</v>
          </cell>
        </row>
        <row r="4146">
          <cell r="F4146">
            <v>503216244</v>
          </cell>
        </row>
        <row r="4147">
          <cell r="F4147">
            <v>259933974</v>
          </cell>
        </row>
        <row r="4148">
          <cell r="F4148">
            <v>2549007425</v>
          </cell>
        </row>
        <row r="4149">
          <cell r="F4149">
            <v>2485599266</v>
          </cell>
        </row>
        <row r="4150">
          <cell r="F4150">
            <v>5254839181</v>
          </cell>
        </row>
        <row r="4151">
          <cell r="F4151">
            <v>7070983736</v>
          </cell>
        </row>
        <row r="4152">
          <cell r="F4152">
            <v>930621724</v>
          </cell>
        </row>
        <row r="4153">
          <cell r="F4153">
            <v>174864226</v>
          </cell>
        </row>
        <row r="4154">
          <cell r="F4154">
            <v>1542825</v>
          </cell>
        </row>
        <row r="4155">
          <cell r="F4155">
            <v>178212332</v>
          </cell>
        </row>
        <row r="4156">
          <cell r="F4156">
            <v>969088707</v>
          </cell>
        </row>
        <row r="4157">
          <cell r="F4157">
            <v>1454715679</v>
          </cell>
        </row>
        <row r="4158">
          <cell r="F4158">
            <v>92136914</v>
          </cell>
        </row>
        <row r="4159">
          <cell r="F4159">
            <v>-126630797999</v>
          </cell>
        </row>
        <row r="4160">
          <cell r="F4160">
            <v>-105310505218</v>
          </cell>
        </row>
        <row r="4161">
          <cell r="F4161">
            <v>16757006401</v>
          </cell>
        </row>
        <row r="4162">
          <cell r="F4162">
            <v>32466648601</v>
          </cell>
        </row>
        <row r="4163">
          <cell r="F4163">
            <v>734441695</v>
          </cell>
        </row>
        <row r="4164">
          <cell r="F4164">
            <v>6761107211</v>
          </cell>
        </row>
        <row r="4165">
          <cell r="F4165">
            <v>83283770</v>
          </cell>
        </row>
        <row r="4166">
          <cell r="F4166">
            <v>3316039554</v>
          </cell>
        </row>
        <row r="4167">
          <cell r="F4167">
            <v>2167594</v>
          </cell>
        </row>
        <row r="4168">
          <cell r="F4168">
            <v>1021037879</v>
          </cell>
        </row>
        <row r="4169">
          <cell r="F4169">
            <v>1276328</v>
          </cell>
        </row>
        <row r="4170">
          <cell r="F4170">
            <v>218847245</v>
          </cell>
        </row>
        <row r="4171">
          <cell r="F4171">
            <v>9365391640</v>
          </cell>
        </row>
        <row r="4172">
          <cell r="F4172">
            <v>468409302</v>
          </cell>
        </row>
        <row r="4173">
          <cell r="F4173">
            <v>910059142</v>
          </cell>
        </row>
        <row r="4174">
          <cell r="F4174">
            <v>411853013</v>
          </cell>
        </row>
        <row r="4175">
          <cell r="F4175">
            <v>530816333</v>
          </cell>
        </row>
        <row r="4176">
          <cell r="F4176">
            <v>2224291462</v>
          </cell>
        </row>
        <row r="4177">
          <cell r="F4177">
            <v>547444066</v>
          </cell>
        </row>
        <row r="4178">
          <cell r="F4178">
            <v>-51542170</v>
          </cell>
        </row>
        <row r="4179">
          <cell r="F4179">
            <v>-13204335112</v>
          </cell>
        </row>
        <row r="4180">
          <cell r="F4180">
            <v>-240428636</v>
          </cell>
        </row>
        <row r="4181">
          <cell r="F4181">
            <v>-607489880</v>
          </cell>
        </row>
        <row r="4182">
          <cell r="F4182">
            <v>2506747483</v>
          </cell>
        </row>
        <row r="4183">
          <cell r="F4183">
            <v>537573058</v>
          </cell>
        </row>
        <row r="4184">
          <cell r="F4184">
            <v>21970665</v>
          </cell>
        </row>
        <row r="4185">
          <cell r="F4185">
            <v>14630128342</v>
          </cell>
        </row>
        <row r="4186">
          <cell r="F4186">
            <v>434412664</v>
          </cell>
        </row>
        <row r="4187">
          <cell r="F4187">
            <v>21852028837</v>
          </cell>
        </row>
        <row r="4188">
          <cell r="F4188">
            <v>52548720120</v>
          </cell>
        </row>
        <row r="4189">
          <cell r="F4189">
            <v>21741093</v>
          </cell>
        </row>
        <row r="4190">
          <cell r="F4190">
            <v>72031321047</v>
          </cell>
        </row>
        <row r="4191">
          <cell r="F4191">
            <v>9799027620</v>
          </cell>
        </row>
        <row r="4192">
          <cell r="F4192">
            <v>15444137355</v>
          </cell>
        </row>
        <row r="4193">
          <cell r="F4193">
            <v>-5663937515</v>
          </cell>
        </row>
        <row r="4194">
          <cell r="F4194">
            <v>59987474</v>
          </cell>
        </row>
        <row r="4195">
          <cell r="F4195">
            <v>0</v>
          </cell>
        </row>
        <row r="4196">
          <cell r="F4196">
            <v>15991613</v>
          </cell>
        </row>
        <row r="4197">
          <cell r="F4197">
            <v>265221736</v>
          </cell>
        </row>
        <row r="4198">
          <cell r="F4198">
            <v>236914917</v>
          </cell>
        </row>
        <row r="4199">
          <cell r="F4199">
            <v>73928374</v>
          </cell>
        </row>
        <row r="4200">
          <cell r="F4200">
            <v>30249385</v>
          </cell>
        </row>
        <row r="4201">
          <cell r="F4201">
            <v>539074</v>
          </cell>
        </row>
        <row r="4202">
          <cell r="F4202">
            <v>40891447</v>
          </cell>
        </row>
        <row r="4203">
          <cell r="F4203">
            <v>106775347</v>
          </cell>
        </row>
        <row r="4204">
          <cell r="F4204">
            <v>1879161256</v>
          </cell>
        </row>
        <row r="4205">
          <cell r="F4205">
            <v>12216773</v>
          </cell>
        </row>
        <row r="4206">
          <cell r="F4206">
            <v>412670054</v>
          </cell>
        </row>
        <row r="4207">
          <cell r="F4207">
            <v>599870</v>
          </cell>
        </row>
        <row r="4208">
          <cell r="F4208">
            <v>5403903</v>
          </cell>
        </row>
        <row r="4209">
          <cell r="F4209">
            <v>943433</v>
          </cell>
        </row>
        <row r="4210">
          <cell r="F4210">
            <v>419771819</v>
          </cell>
        </row>
        <row r="4211">
          <cell r="F4211">
            <v>-30249385</v>
          </cell>
        </row>
        <row r="4212">
          <cell r="F4212">
            <v>-539074</v>
          </cell>
        </row>
        <row r="4213">
          <cell r="F4213">
            <v>-40891447</v>
          </cell>
        </row>
        <row r="4214">
          <cell r="F4214">
            <v>626440618</v>
          </cell>
        </row>
        <row r="4215">
          <cell r="F4215">
            <v>379577815</v>
          </cell>
        </row>
        <row r="4216">
          <cell r="F4216">
            <v>0</v>
          </cell>
        </row>
        <row r="4217">
          <cell r="F4217">
            <v>115636867</v>
          </cell>
        </row>
        <row r="4218">
          <cell r="F4218">
            <v>39924452</v>
          </cell>
        </row>
        <row r="4219">
          <cell r="F4219">
            <v>37466820</v>
          </cell>
        </row>
        <row r="4220">
          <cell r="F4220">
            <v>-1115068783</v>
          </cell>
        </row>
        <row r="4221">
          <cell r="F4221">
            <v>-4773825214</v>
          </cell>
        </row>
        <row r="4222">
          <cell r="F4222">
            <v>55909684</v>
          </cell>
        </row>
        <row r="4223">
          <cell r="F4223">
            <v>335299015</v>
          </cell>
        </row>
        <row r="4224">
          <cell r="F4224">
            <v>17287784</v>
          </cell>
        </row>
        <row r="4225">
          <cell r="F4225">
            <v>325995190</v>
          </cell>
        </row>
        <row r="4226">
          <cell r="F4226">
            <v>9608020</v>
          </cell>
        </row>
        <row r="4227">
          <cell r="F4227">
            <v>200877208</v>
          </cell>
        </row>
        <row r="4228">
          <cell r="F4228">
            <v>746325</v>
          </cell>
        </row>
        <row r="4229">
          <cell r="F4229">
            <v>206064785</v>
          </cell>
        </row>
        <row r="4230">
          <cell r="F4230">
            <v>0</v>
          </cell>
        </row>
        <row r="4231">
          <cell r="F4231">
            <v>206448180</v>
          </cell>
        </row>
        <row r="4232">
          <cell r="F4232">
            <v>0</v>
          </cell>
        </row>
        <row r="4233">
          <cell r="F4233">
            <v>0</v>
          </cell>
        </row>
        <row r="4234">
          <cell r="F4234">
            <v>633369</v>
          </cell>
        </row>
        <row r="4235">
          <cell r="F4235">
            <v>38628749</v>
          </cell>
        </row>
        <row r="4236">
          <cell r="F4236">
            <v>5465878</v>
          </cell>
        </row>
        <row r="4237">
          <cell r="F4237">
            <v>30567593</v>
          </cell>
        </row>
        <row r="4238">
          <cell r="F4238">
            <v>1602313</v>
          </cell>
        </row>
        <row r="4239">
          <cell r="F4239">
            <v>106327586</v>
          </cell>
        </row>
        <row r="4240">
          <cell r="F4240">
            <v>-265221736</v>
          </cell>
        </row>
        <row r="4241">
          <cell r="F4241">
            <v>-324491179711</v>
          </cell>
        </row>
        <row r="4243">
          <cell r="F4243">
            <v>0</v>
          </cell>
        </row>
        <row r="4244">
          <cell r="F4244">
            <v>-8541433</v>
          </cell>
        </row>
        <row r="4245">
          <cell r="F4245">
            <v>-3335081718</v>
          </cell>
        </row>
        <row r="4246">
          <cell r="F4246">
            <v>-2563733776</v>
          </cell>
        </row>
        <row r="4247">
          <cell r="F4247">
            <v>-977858097</v>
          </cell>
        </row>
        <row r="4248">
          <cell r="F4248">
            <v>-785379447</v>
          </cell>
        </row>
        <row r="4249">
          <cell r="F4249">
            <v>-792284</v>
          </cell>
        </row>
        <row r="4250">
          <cell r="F4250">
            <v>-2757386</v>
          </cell>
        </row>
        <row r="4251">
          <cell r="F4251">
            <v>-151852385</v>
          </cell>
        </row>
        <row r="4252">
          <cell r="F4252">
            <v>0</v>
          </cell>
        </row>
        <row r="4253">
          <cell r="F4253">
            <v>0</v>
          </cell>
        </row>
        <row r="4254">
          <cell r="F4254">
            <v>-2117573</v>
          </cell>
        </row>
        <row r="4255">
          <cell r="F4255">
            <v>-635271</v>
          </cell>
        </row>
        <row r="4256">
          <cell r="F4256">
            <v>-7268085</v>
          </cell>
        </row>
        <row r="4257">
          <cell r="F4257">
            <v>-4310281</v>
          </cell>
        </row>
        <row r="4258">
          <cell r="F4258">
            <v>-2180450</v>
          </cell>
        </row>
        <row r="4259">
          <cell r="F4259">
            <v>-1293083</v>
          </cell>
        </row>
        <row r="4260">
          <cell r="F4260">
            <v>-99716506</v>
          </cell>
        </row>
        <row r="4261">
          <cell r="F4261">
            <v>0</v>
          </cell>
        </row>
        <row r="4262">
          <cell r="F4262">
            <v>0</v>
          </cell>
        </row>
        <row r="4263">
          <cell r="F4263">
            <v>-114542957</v>
          </cell>
        </row>
        <row r="4264">
          <cell r="F4264">
            <v>-8058060732</v>
          </cell>
        </row>
        <row r="4266">
          <cell r="F4266">
            <v>-348361830491</v>
          </cell>
        </row>
        <row r="4267">
          <cell r="F4267">
            <v>-99540376339</v>
          </cell>
        </row>
        <row r="4268">
          <cell r="F4268">
            <v>-519033</v>
          </cell>
        </row>
        <row r="4269">
          <cell r="F4269">
            <v>-33620576685</v>
          </cell>
        </row>
        <row r="4270">
          <cell r="F4270">
            <v>-967672882</v>
          </cell>
        </row>
        <row r="4271">
          <cell r="F4271">
            <v>-1114909021764</v>
          </cell>
        </row>
        <row r="4272">
          <cell r="F4272">
            <v>-5388211955</v>
          </cell>
        </row>
        <row r="4273">
          <cell r="F4273">
            <v>-176370000</v>
          </cell>
        </row>
        <row r="4274">
          <cell r="F4274">
            <v>0</v>
          </cell>
        </row>
        <row r="4275">
          <cell r="F4275">
            <v>0</v>
          </cell>
        </row>
        <row r="4276">
          <cell r="F4276">
            <v>-58447271</v>
          </cell>
        </row>
        <row r="4277">
          <cell r="F4277">
            <v>-42205251</v>
          </cell>
        </row>
        <row r="4278">
          <cell r="F4278">
            <v>0</v>
          </cell>
        </row>
        <row r="4279">
          <cell r="F4279">
            <v>0</v>
          </cell>
        </row>
        <row r="4280">
          <cell r="F4280">
            <v>-27956381994</v>
          </cell>
        </row>
        <row r="4281">
          <cell r="F4281">
            <v>-158881684889</v>
          </cell>
        </row>
        <row r="4282">
          <cell r="F4282">
            <v>-5231691244</v>
          </cell>
        </row>
        <row r="4283">
          <cell r="F4283">
            <v>-700739179302</v>
          </cell>
        </row>
        <row r="4284">
          <cell r="F4284">
            <v>-15106665441</v>
          </cell>
        </row>
        <row r="4285">
          <cell r="F4285">
            <v>-2510980834541</v>
          </cell>
        </row>
        <row r="4287">
          <cell r="F4287">
            <v>-2548934971</v>
          </cell>
        </row>
        <row r="4288">
          <cell r="F4288">
            <v>0</v>
          </cell>
        </row>
        <row r="4289">
          <cell r="F4289">
            <v>0</v>
          </cell>
        </row>
        <row r="4290">
          <cell r="F4290">
            <v>-15954713345</v>
          </cell>
        </row>
        <row r="4291">
          <cell r="F4291">
            <v>0</v>
          </cell>
        </row>
        <row r="4292">
          <cell r="F4292">
            <v>-11341606</v>
          </cell>
        </row>
        <row r="4293">
          <cell r="F4293">
            <v>0</v>
          </cell>
        </row>
        <row r="4294">
          <cell r="F4294">
            <v>0</v>
          </cell>
        </row>
        <row r="4295">
          <cell r="F4295">
            <v>0</v>
          </cell>
        </row>
        <row r="4296">
          <cell r="F4296">
            <v>0</v>
          </cell>
        </row>
        <row r="4297">
          <cell r="F4297">
            <v>-2016808143</v>
          </cell>
        </row>
        <row r="4298">
          <cell r="F4298">
            <v>-20531798065</v>
          </cell>
        </row>
        <row r="4300">
          <cell r="F4300">
            <v>0</v>
          </cell>
        </row>
        <row r="4301">
          <cell r="F4301">
            <v>-956000000</v>
          </cell>
        </row>
        <row r="4302">
          <cell r="F4302">
            <v>-11795273638</v>
          </cell>
        </row>
        <row r="4303">
          <cell r="F4303">
            <v>-177866010</v>
          </cell>
        </row>
        <row r="4304">
          <cell r="F4304">
            <v>0</v>
          </cell>
        </row>
        <row r="4305">
          <cell r="F4305">
            <v>-2906580338</v>
          </cell>
        </row>
        <row r="4306">
          <cell r="F4306">
            <v>0</v>
          </cell>
        </row>
        <row r="4307">
          <cell r="F4307">
            <v>-36082143240</v>
          </cell>
        </row>
        <row r="4308">
          <cell r="F4308">
            <v>0</v>
          </cell>
        </row>
        <row r="4309">
          <cell r="F4309">
            <v>0</v>
          </cell>
        </row>
        <row r="4310">
          <cell r="F4310">
            <v>-81564459</v>
          </cell>
        </row>
        <row r="4311">
          <cell r="F4311">
            <v>0</v>
          </cell>
        </row>
        <row r="4312">
          <cell r="F4312">
            <v>-33849003</v>
          </cell>
        </row>
        <row r="4313">
          <cell r="F4313">
            <v>0</v>
          </cell>
        </row>
        <row r="4314">
          <cell r="F4314">
            <v>-52033276688</v>
          </cell>
        </row>
        <row r="4316">
          <cell r="F4316">
            <v>-700522612</v>
          </cell>
        </row>
        <row r="4317">
          <cell r="F4317">
            <v>-82042281</v>
          </cell>
        </row>
        <row r="4318">
          <cell r="F4318">
            <v>-82688227</v>
          </cell>
        </row>
        <row r="4319">
          <cell r="F4319">
            <v>0</v>
          </cell>
        </row>
        <row r="4320">
          <cell r="F4320">
            <v>-9001</v>
          </cell>
        </row>
        <row r="4321">
          <cell r="F4321">
            <v>-219889810</v>
          </cell>
        </row>
        <row r="4322">
          <cell r="F4322">
            <v>-6058065307</v>
          </cell>
        </row>
        <row r="4323">
          <cell r="F4323">
            <v>-863859155</v>
          </cell>
        </row>
        <row r="4324">
          <cell r="F4324">
            <v>-239088202</v>
          </cell>
        </row>
        <row r="4325">
          <cell r="F4325">
            <v>0</v>
          </cell>
        </row>
        <row r="4326">
          <cell r="F4326">
            <v>-771393458</v>
          </cell>
        </row>
        <row r="4327">
          <cell r="F4327">
            <v>-351094311</v>
          </cell>
        </row>
        <row r="4328">
          <cell r="F4328">
            <v>-69470929</v>
          </cell>
        </row>
        <row r="4329">
          <cell r="F4329">
            <v>-60574109</v>
          </cell>
        </row>
        <row r="4330">
          <cell r="F4330">
            <v>0</v>
          </cell>
        </row>
        <row r="4331">
          <cell r="F4331">
            <v>-1259974</v>
          </cell>
        </row>
        <row r="4332">
          <cell r="F4332">
            <v>-105812756</v>
          </cell>
        </row>
        <row r="4333">
          <cell r="F4333">
            <v>-55936044</v>
          </cell>
        </row>
        <row r="4334">
          <cell r="F4334">
            <v>-8345216</v>
          </cell>
        </row>
        <row r="4335">
          <cell r="F4335">
            <v>-22996689</v>
          </cell>
        </row>
        <row r="4336">
          <cell r="F4336">
            <v>-141846551</v>
          </cell>
        </row>
        <row r="4337">
          <cell r="F4337">
            <v>-49167568</v>
          </cell>
        </row>
        <row r="4338">
          <cell r="F4338">
            <v>-9735431</v>
          </cell>
        </row>
        <row r="4339">
          <cell r="F4339">
            <v>0</v>
          </cell>
        </row>
        <row r="4340">
          <cell r="F4340">
            <v>-11445408</v>
          </cell>
        </row>
        <row r="4341">
          <cell r="F4341">
            <v>-11531467</v>
          </cell>
        </row>
        <row r="4342">
          <cell r="F4342">
            <v>-1364341463</v>
          </cell>
        </row>
        <row r="4343">
          <cell r="F4343">
            <v>-103593998</v>
          </cell>
        </row>
        <row r="4344">
          <cell r="F4344">
            <v>-56708600</v>
          </cell>
        </row>
        <row r="4345">
          <cell r="F4345">
            <v>-27771625</v>
          </cell>
        </row>
        <row r="4346">
          <cell r="F4346">
            <v>-1129250749</v>
          </cell>
        </row>
        <row r="4347">
          <cell r="F4347">
            <v>-45589793</v>
          </cell>
        </row>
        <row r="4348">
          <cell r="F4348">
            <v>0</v>
          </cell>
        </row>
        <row r="4349">
          <cell r="F4349">
            <v>0</v>
          </cell>
        </row>
        <row r="4350">
          <cell r="F4350">
            <v>0</v>
          </cell>
        </row>
        <row r="4351">
          <cell r="F4351">
            <v>0</v>
          </cell>
        </row>
        <row r="4352">
          <cell r="F4352">
            <v>-103688062</v>
          </cell>
        </row>
        <row r="4353">
          <cell r="F4353">
            <v>-18457774</v>
          </cell>
        </row>
        <row r="4354">
          <cell r="F4354">
            <v>-178584091</v>
          </cell>
        </row>
        <row r="4355">
          <cell r="F4355">
            <v>-2694510</v>
          </cell>
        </row>
        <row r="4356">
          <cell r="F4356">
            <v>607996</v>
          </cell>
        </row>
        <row r="4357">
          <cell r="F4357">
            <v>0</v>
          </cell>
        </row>
        <row r="4358">
          <cell r="F4358">
            <v>0</v>
          </cell>
        </row>
        <row r="4359">
          <cell r="F4359">
            <v>0</v>
          </cell>
        </row>
        <row r="4360">
          <cell r="F4360">
            <v>0</v>
          </cell>
        </row>
        <row r="4361">
          <cell r="F4361">
            <v>-1792829900</v>
          </cell>
        </row>
        <row r="4362">
          <cell r="F4362">
            <v>-42892202</v>
          </cell>
        </row>
        <row r="4363">
          <cell r="F4363">
            <v>-4218563</v>
          </cell>
        </row>
        <row r="4364">
          <cell r="F4364">
            <v>0</v>
          </cell>
        </row>
        <row r="4365">
          <cell r="F4365">
            <v>-251075794</v>
          </cell>
        </row>
        <row r="4366">
          <cell r="F4366">
            <v>-2727329991</v>
          </cell>
        </row>
        <row r="4367">
          <cell r="F4367">
            <v>0</v>
          </cell>
        </row>
        <row r="4368">
          <cell r="F4368">
            <v>-1009180510</v>
          </cell>
        </row>
        <row r="4369">
          <cell r="F4369">
            <v>0</v>
          </cell>
        </row>
        <row r="4370">
          <cell r="F4370">
            <v>744101</v>
          </cell>
        </row>
        <row r="4371">
          <cell r="F4371">
            <v>-386808765</v>
          </cell>
        </row>
        <row r="4372">
          <cell r="F4372">
            <v>-14750194</v>
          </cell>
        </row>
        <row r="4373">
          <cell r="F4373">
            <v>-1215799674</v>
          </cell>
        </row>
        <row r="4374">
          <cell r="F4374">
            <v>-2810108</v>
          </cell>
        </row>
        <row r="4375">
          <cell r="F4375">
            <v>-29477589</v>
          </cell>
        </row>
        <row r="4376">
          <cell r="F4376">
            <v>-19240147</v>
          </cell>
        </row>
        <row r="4377">
          <cell r="F4377">
            <v>-104680919</v>
          </cell>
        </row>
        <row r="4378">
          <cell r="F4378">
            <v>-42417568</v>
          </cell>
        </row>
        <row r="4379">
          <cell r="F4379">
            <v>-672000500</v>
          </cell>
        </row>
        <row r="4380">
          <cell r="F4380">
            <v>0</v>
          </cell>
        </row>
        <row r="4381">
          <cell r="F4381">
            <v>-2184157885</v>
          </cell>
        </row>
        <row r="4382">
          <cell r="F4382">
            <v>-498500116</v>
          </cell>
        </row>
        <row r="4383">
          <cell r="F4383">
            <v>-1139649744</v>
          </cell>
        </row>
        <row r="4384">
          <cell r="F4384">
            <v>-3633082</v>
          </cell>
        </row>
        <row r="4385">
          <cell r="F4385">
            <v>-656108691</v>
          </cell>
        </row>
        <row r="4386">
          <cell r="F4386">
            <v>-10121008</v>
          </cell>
        </row>
        <row r="4387">
          <cell r="F4387">
            <v>-61719958</v>
          </cell>
        </row>
        <row r="4388">
          <cell r="F4388">
            <v>-151264000</v>
          </cell>
        </row>
        <row r="4389">
          <cell r="F4389">
            <v>0</v>
          </cell>
        </row>
        <row r="4390">
          <cell r="F4390">
            <v>-590888</v>
          </cell>
        </row>
        <row r="4391">
          <cell r="F4391">
            <v>20789</v>
          </cell>
        </row>
        <row r="4392">
          <cell r="F4392">
            <v>4891716</v>
          </cell>
        </row>
        <row r="4393">
          <cell r="F4393">
            <v>4871636</v>
          </cell>
        </row>
        <row r="4394">
          <cell r="F4394">
            <v>1447978</v>
          </cell>
        </row>
        <row r="4395">
          <cell r="F4395">
            <v>1543283</v>
          </cell>
        </row>
        <row r="4396">
          <cell r="F4396">
            <v>438000</v>
          </cell>
        </row>
        <row r="4397">
          <cell r="F4397">
            <v>231000</v>
          </cell>
        </row>
        <row r="4398">
          <cell r="F4398">
            <v>308459</v>
          </cell>
        </row>
        <row r="4399">
          <cell r="F4399">
            <v>2290911</v>
          </cell>
        </row>
        <row r="4400">
          <cell r="F4400">
            <v>0</v>
          </cell>
        </row>
        <row r="4401">
          <cell r="F4401">
            <v>-982869</v>
          </cell>
        </row>
        <row r="4402">
          <cell r="F4402">
            <v>-2089117</v>
          </cell>
        </row>
        <row r="4403">
          <cell r="F4403">
            <v>-1009637</v>
          </cell>
        </row>
        <row r="4404">
          <cell r="F4404">
            <v>0</v>
          </cell>
        </row>
        <row r="4405">
          <cell r="F4405">
            <v>-63000</v>
          </cell>
        </row>
        <row r="4406">
          <cell r="F4406">
            <v>0</v>
          </cell>
        </row>
        <row r="4407">
          <cell r="F4407">
            <v>0</v>
          </cell>
        </row>
        <row r="4408">
          <cell r="F4408">
            <v>0</v>
          </cell>
        </row>
        <row r="4409">
          <cell r="F4409">
            <v>-502610456</v>
          </cell>
        </row>
        <row r="4410">
          <cell r="F4410">
            <v>0</v>
          </cell>
        </row>
        <row r="4411">
          <cell r="F4411">
            <v>2272727</v>
          </cell>
        </row>
        <row r="4412">
          <cell r="F4412">
            <v>0</v>
          </cell>
        </row>
        <row r="4413">
          <cell r="F4413">
            <v>0</v>
          </cell>
        </row>
        <row r="4414">
          <cell r="F4414">
            <v>-56563137</v>
          </cell>
        </row>
        <row r="4415">
          <cell r="F4415">
            <v>0</v>
          </cell>
        </row>
        <row r="4416">
          <cell r="F4416">
            <v>-52975527</v>
          </cell>
        </row>
        <row r="4417">
          <cell r="F4417">
            <v>-243165</v>
          </cell>
        </row>
        <row r="4418">
          <cell r="F4418">
            <v>-1715304</v>
          </cell>
        </row>
        <row r="4419">
          <cell r="F4419">
            <v>-1142077032</v>
          </cell>
        </row>
        <row r="4420">
          <cell r="F4420">
            <v>-904045116</v>
          </cell>
        </row>
        <row r="4421">
          <cell r="F4421">
            <v>-43399229</v>
          </cell>
        </row>
        <row r="4422">
          <cell r="F4422">
            <v>-146836722</v>
          </cell>
        </row>
        <row r="4423">
          <cell r="F4423">
            <v>0</v>
          </cell>
        </row>
        <row r="4424">
          <cell r="F4424">
            <v>-281074388</v>
          </cell>
        </row>
        <row r="4425">
          <cell r="F4425">
            <v>-90343559</v>
          </cell>
        </row>
        <row r="4426">
          <cell r="F4426">
            <v>-266242273</v>
          </cell>
        </row>
        <row r="4427">
          <cell r="F4427">
            <v>-178214377</v>
          </cell>
        </row>
        <row r="4428">
          <cell r="F4428">
            <v>-3959031</v>
          </cell>
        </row>
        <row r="4429">
          <cell r="F4429">
            <v>-4291062986</v>
          </cell>
        </row>
        <row r="4430">
          <cell r="F4430">
            <v>0</v>
          </cell>
        </row>
        <row r="4431">
          <cell r="F4431">
            <v>-76879747</v>
          </cell>
        </row>
        <row r="4432">
          <cell r="F4432">
            <v>-27676669</v>
          </cell>
        </row>
        <row r="4433">
          <cell r="F4433">
            <v>-33035473</v>
          </cell>
        </row>
        <row r="4434">
          <cell r="F4434">
            <v>-16668719</v>
          </cell>
        </row>
        <row r="4435">
          <cell r="F4435">
            <v>-109090</v>
          </cell>
        </row>
        <row r="4436">
          <cell r="F4436">
            <v>0</v>
          </cell>
        </row>
        <row r="4437">
          <cell r="F4437">
            <v>0</v>
          </cell>
        </row>
        <row r="4438">
          <cell r="F4438">
            <v>-4920074497</v>
          </cell>
        </row>
        <row r="4439">
          <cell r="F4439">
            <v>0</v>
          </cell>
        </row>
        <row r="4440">
          <cell r="F4440">
            <v>0</v>
          </cell>
        </row>
        <row r="4441">
          <cell r="F4441">
            <v>-836358</v>
          </cell>
        </row>
        <row r="4442">
          <cell r="F4442">
            <v>-109550138</v>
          </cell>
        </row>
        <row r="4443">
          <cell r="F4443">
            <v>-354231</v>
          </cell>
        </row>
        <row r="4444">
          <cell r="F4444">
            <v>-18400000</v>
          </cell>
        </row>
        <row r="4445">
          <cell r="F4445">
            <v>-159766617</v>
          </cell>
        </row>
        <row r="4446">
          <cell r="F4446">
            <v>-64902215</v>
          </cell>
        </row>
        <row r="4447">
          <cell r="F4447">
            <v>-841533332</v>
          </cell>
        </row>
        <row r="4448">
          <cell r="F4448">
            <v>0</v>
          </cell>
        </row>
        <row r="4449">
          <cell r="F4449">
            <v>-850555734</v>
          </cell>
        </row>
        <row r="4450">
          <cell r="F4450">
            <v>-57991155</v>
          </cell>
        </row>
        <row r="4451">
          <cell r="F4451">
            <v>0</v>
          </cell>
        </row>
        <row r="4452">
          <cell r="F4452">
            <v>-63759887</v>
          </cell>
        </row>
        <row r="4453">
          <cell r="F4453">
            <v>-12030</v>
          </cell>
        </row>
        <row r="4454">
          <cell r="F4454">
            <v>-1312941333</v>
          </cell>
        </row>
        <row r="4455">
          <cell r="F4455">
            <v>-67550730</v>
          </cell>
        </row>
        <row r="4456">
          <cell r="F4456">
            <v>-49820490</v>
          </cell>
        </row>
        <row r="4457">
          <cell r="F4457">
            <v>0</v>
          </cell>
        </row>
        <row r="4458">
          <cell r="F4458">
            <v>-54776083</v>
          </cell>
        </row>
        <row r="4459">
          <cell r="F4459">
            <v>-3222643333</v>
          </cell>
        </row>
        <row r="4460">
          <cell r="F4460">
            <v>-886401645</v>
          </cell>
        </row>
        <row r="4461">
          <cell r="F4461">
            <v>-600000</v>
          </cell>
        </row>
        <row r="4462">
          <cell r="F4462">
            <v>-372132045</v>
          </cell>
        </row>
        <row r="4463">
          <cell r="F4463">
            <v>-1128969</v>
          </cell>
        </row>
        <row r="4464">
          <cell r="F4464">
            <v>-2285010</v>
          </cell>
        </row>
        <row r="4465">
          <cell r="F4465">
            <v>-49981552</v>
          </cell>
        </row>
        <row r="4466">
          <cell r="F4466">
            <v>0</v>
          </cell>
        </row>
        <row r="4467">
          <cell r="F4467">
            <v>0</v>
          </cell>
        </row>
        <row r="4468">
          <cell r="F4468">
            <v>-16575212</v>
          </cell>
        </row>
        <row r="4469">
          <cell r="F4469">
            <v>-165934</v>
          </cell>
        </row>
        <row r="4470">
          <cell r="F4470">
            <v>-982477</v>
          </cell>
        </row>
        <row r="4471">
          <cell r="F4471">
            <v>0</v>
          </cell>
        </row>
        <row r="4472">
          <cell r="F4472">
            <v>-263310785</v>
          </cell>
        </row>
        <row r="4473">
          <cell r="F4473">
            <v>0</v>
          </cell>
        </row>
        <row r="4474">
          <cell r="F4474">
            <v>0</v>
          </cell>
        </row>
        <row r="4475">
          <cell r="F4475">
            <v>-2713099193</v>
          </cell>
        </row>
        <row r="4476">
          <cell r="F4476">
            <v>-108277640</v>
          </cell>
        </row>
        <row r="4477">
          <cell r="F4477">
            <v>-9198579</v>
          </cell>
        </row>
        <row r="4478">
          <cell r="F4478">
            <v>-2742565</v>
          </cell>
        </row>
        <row r="4479">
          <cell r="F4479">
            <v>-827054895</v>
          </cell>
        </row>
        <row r="4480">
          <cell r="F4480">
            <v>-632112751</v>
          </cell>
        </row>
        <row r="4481">
          <cell r="F4481">
            <v>-21361663</v>
          </cell>
        </row>
        <row r="4482">
          <cell r="F4482">
            <v>-700000</v>
          </cell>
        </row>
        <row r="4483">
          <cell r="F4483">
            <v>-69446098</v>
          </cell>
        </row>
        <row r="4484">
          <cell r="F4484">
            <v>-75980490</v>
          </cell>
        </row>
        <row r="4485">
          <cell r="F4485">
            <v>-142860</v>
          </cell>
        </row>
        <row r="4486">
          <cell r="F4486">
            <v>-242332128</v>
          </cell>
        </row>
        <row r="4487">
          <cell r="F4487">
            <v>-3841576</v>
          </cell>
        </row>
        <row r="4488">
          <cell r="F4488">
            <v>-2862602</v>
          </cell>
        </row>
        <row r="4489">
          <cell r="F4489">
            <v>-2200000</v>
          </cell>
        </row>
        <row r="4490">
          <cell r="F4490">
            <v>1455</v>
          </cell>
        </row>
        <row r="4491">
          <cell r="F4491">
            <v>90909</v>
          </cell>
        </row>
        <row r="4492">
          <cell r="F4492">
            <v>5545099</v>
          </cell>
        </row>
        <row r="4493">
          <cell r="F4493">
            <v>2028527</v>
          </cell>
        </row>
        <row r="4494">
          <cell r="F4494">
            <v>327640</v>
          </cell>
        </row>
        <row r="4495">
          <cell r="F4495">
            <v>43636</v>
          </cell>
        </row>
        <row r="4496">
          <cell r="F4496">
            <v>102841</v>
          </cell>
        </row>
        <row r="4497">
          <cell r="F4497">
            <v>95454</v>
          </cell>
        </row>
        <row r="4498">
          <cell r="F4498">
            <v>154229</v>
          </cell>
        </row>
        <row r="4499">
          <cell r="F4499">
            <v>127250</v>
          </cell>
        </row>
        <row r="4500">
          <cell r="F4500">
            <v>-5112022</v>
          </cell>
        </row>
        <row r="4501">
          <cell r="F4501">
            <v>-4754927</v>
          </cell>
        </row>
        <row r="4502">
          <cell r="F4502">
            <v>-1107074</v>
          </cell>
        </row>
        <row r="4503">
          <cell r="F4503">
            <v>0</v>
          </cell>
        </row>
        <row r="4504">
          <cell r="F4504">
            <v>0</v>
          </cell>
        </row>
        <row r="4505">
          <cell r="F4505">
            <v>-52171762809</v>
          </cell>
        </row>
        <row r="4507">
          <cell r="F4507">
            <v>0</v>
          </cell>
        </row>
        <row r="4508">
          <cell r="F4508">
            <v>-100249253</v>
          </cell>
        </row>
        <row r="4509">
          <cell r="F4509">
            <v>-11865627</v>
          </cell>
        </row>
        <row r="4510">
          <cell r="F4510">
            <v>-16452991</v>
          </cell>
        </row>
        <row r="4511">
          <cell r="F4511">
            <v>-47883292</v>
          </cell>
        </row>
        <row r="4512">
          <cell r="F4512">
            <v>0</v>
          </cell>
        </row>
        <row r="4513">
          <cell r="F4513">
            <v>-9781224197</v>
          </cell>
        </row>
        <row r="4514">
          <cell r="F4514">
            <v>0</v>
          </cell>
        </row>
        <row r="4515">
          <cell r="F4515">
            <v>0</v>
          </cell>
        </row>
        <row r="4516">
          <cell r="F4516">
            <v>0</v>
          </cell>
        </row>
        <row r="4517">
          <cell r="F4517">
            <v>0</v>
          </cell>
        </row>
        <row r="4518">
          <cell r="F4518">
            <v>0</v>
          </cell>
        </row>
        <row r="4519">
          <cell r="F4519">
            <v>-9957675360</v>
          </cell>
        </row>
        <row r="4521">
          <cell r="F4521">
            <v>0</v>
          </cell>
        </row>
        <row r="4522">
          <cell r="F4522">
            <v>0</v>
          </cell>
        </row>
        <row r="4524">
          <cell r="F4524">
            <v>-2832390125</v>
          </cell>
        </row>
        <row r="4525">
          <cell r="F4525">
            <v>0</v>
          </cell>
        </row>
        <row r="4526">
          <cell r="F4526">
            <v>0</v>
          </cell>
        </row>
        <row r="4527">
          <cell r="F4527">
            <v>-3686745155</v>
          </cell>
        </row>
        <row r="4528">
          <cell r="F4528">
            <v>-75200295</v>
          </cell>
        </row>
        <row r="4529">
          <cell r="F4529">
            <v>-483379043</v>
          </cell>
        </row>
        <row r="4530">
          <cell r="F4530">
            <v>-135352000</v>
          </cell>
        </row>
        <row r="4531">
          <cell r="F4531">
            <v>-7213066618</v>
          </cell>
        </row>
        <row r="4533">
          <cell r="F4533">
            <v>0</v>
          </cell>
        </row>
        <row r="4534">
          <cell r="F4534">
            <v>0</v>
          </cell>
        </row>
        <row r="4535">
          <cell r="F4535">
            <v>-203303831</v>
          </cell>
        </row>
        <row r="4536">
          <cell r="F4536">
            <v>-3964091</v>
          </cell>
        </row>
        <row r="4537">
          <cell r="F4537">
            <v>-133369760</v>
          </cell>
        </row>
        <row r="4538">
          <cell r="F4538">
            <v>0</v>
          </cell>
        </row>
        <row r="4539">
          <cell r="F4539">
            <v>-1628563148</v>
          </cell>
        </row>
        <row r="4540">
          <cell r="F4540">
            <v>0</v>
          </cell>
        </row>
        <row r="4541">
          <cell r="F4541">
            <v>-43243407</v>
          </cell>
        </row>
        <row r="4542">
          <cell r="F4542">
            <v>-882848511</v>
          </cell>
        </row>
        <row r="4543">
          <cell r="F4543">
            <v>0</v>
          </cell>
        </row>
        <row r="4544">
          <cell r="F4544">
            <v>0</v>
          </cell>
        </row>
        <row r="4545">
          <cell r="F4545">
            <v>-654000000</v>
          </cell>
        </row>
        <row r="4546">
          <cell r="F4546">
            <v>-290674143</v>
          </cell>
        </row>
        <row r="4547">
          <cell r="F4547">
            <v>0</v>
          </cell>
        </row>
        <row r="4548">
          <cell r="F4548">
            <v>189221464</v>
          </cell>
        </row>
        <row r="4549">
          <cell r="F4549">
            <v>244286824</v>
          </cell>
        </row>
        <row r="4550">
          <cell r="F4550">
            <v>-189221464</v>
          </cell>
        </row>
        <row r="4551">
          <cell r="F4551">
            <v>-244286824</v>
          </cell>
        </row>
        <row r="4552">
          <cell r="F4552">
            <v>-3839966891</v>
          </cell>
        </row>
        <row r="4554">
          <cell r="F4554">
            <v>0</v>
          </cell>
        </row>
        <row r="4555">
          <cell r="F4555">
            <v>-1004348</v>
          </cell>
        </row>
        <row r="4556">
          <cell r="F4556">
            <v>0</v>
          </cell>
        </row>
        <row r="4557">
          <cell r="F4557">
            <v>-1002156175</v>
          </cell>
        </row>
        <row r="4558">
          <cell r="F4558">
            <v>0</v>
          </cell>
        </row>
        <row r="4559">
          <cell r="F4559">
            <v>-933450</v>
          </cell>
        </row>
        <row r="4560">
          <cell r="F4560">
            <v>0</v>
          </cell>
        </row>
        <row r="4561">
          <cell r="F4561">
            <v>0</v>
          </cell>
        </row>
        <row r="4562">
          <cell r="F4562">
            <v>-1048132123</v>
          </cell>
        </row>
        <row r="4563">
          <cell r="F4563">
            <v>0</v>
          </cell>
        </row>
        <row r="4564">
          <cell r="F4564">
            <v>-24332122</v>
          </cell>
        </row>
        <row r="4565">
          <cell r="F4565">
            <v>0</v>
          </cell>
        </row>
        <row r="4566">
          <cell r="F4566">
            <v>0</v>
          </cell>
        </row>
        <row r="4567">
          <cell r="F4567">
            <v>0</v>
          </cell>
        </row>
        <row r="4568">
          <cell r="F4568">
            <v>-14577606</v>
          </cell>
        </row>
        <row r="4569">
          <cell r="F4569">
            <v>0</v>
          </cell>
        </row>
        <row r="4570">
          <cell r="F4570">
            <v>0</v>
          </cell>
        </row>
        <row r="4571">
          <cell r="F4571">
            <v>0</v>
          </cell>
        </row>
        <row r="4572">
          <cell r="F4572">
            <v>-2091135824</v>
          </cell>
        </row>
        <row r="4574">
          <cell r="F4574">
            <v>0</v>
          </cell>
        </row>
        <row r="4575">
          <cell r="F4575">
            <v>0</v>
          </cell>
        </row>
        <row r="4576">
          <cell r="F4576">
            <v>0</v>
          </cell>
        </row>
        <row r="4577">
          <cell r="F4577">
            <v>0</v>
          </cell>
        </row>
        <row r="4578">
          <cell r="F4578">
            <v>0</v>
          </cell>
        </row>
        <row r="4579">
          <cell r="F4579">
            <v>0</v>
          </cell>
        </row>
        <row r="4580">
          <cell r="F4580">
            <v>0</v>
          </cell>
        </row>
        <row r="4581">
          <cell r="F4581">
            <v>0</v>
          </cell>
        </row>
        <row r="4582">
          <cell r="F4582">
            <v>0</v>
          </cell>
        </row>
        <row r="4583">
          <cell r="F4583">
            <v>0</v>
          </cell>
        </row>
        <row r="4584">
          <cell r="F4584">
            <v>0</v>
          </cell>
        </row>
        <row r="4585">
          <cell r="F4585">
            <v>0</v>
          </cell>
        </row>
        <row r="4586">
          <cell r="F4586">
            <v>0</v>
          </cell>
        </row>
        <row r="4587">
          <cell r="F4587">
            <v>0</v>
          </cell>
        </row>
        <row r="4588">
          <cell r="F4588">
            <v>0</v>
          </cell>
        </row>
        <row r="4589">
          <cell r="F4589">
            <v>0</v>
          </cell>
        </row>
        <row r="4590">
          <cell r="F4590">
            <v>0</v>
          </cell>
        </row>
        <row r="4591">
          <cell r="F4591">
            <v>0</v>
          </cell>
        </row>
        <row r="4592">
          <cell r="F4592">
            <v>0</v>
          </cell>
        </row>
        <row r="4593">
          <cell r="F4593">
            <v>0</v>
          </cell>
        </row>
        <row r="4594">
          <cell r="F4594">
            <v>0</v>
          </cell>
        </row>
        <row r="4595">
          <cell r="F4595">
            <v>0</v>
          </cell>
        </row>
        <row r="4596">
          <cell r="F4596">
            <v>0</v>
          </cell>
        </row>
        <row r="4597">
          <cell r="F4597">
            <v>0</v>
          </cell>
        </row>
        <row r="4598">
          <cell r="F4598">
            <v>0</v>
          </cell>
        </row>
        <row r="4599">
          <cell r="F4599">
            <v>0</v>
          </cell>
        </row>
        <row r="4600">
          <cell r="F4600">
            <v>0</v>
          </cell>
        </row>
        <row r="4601">
          <cell r="F4601">
            <v>83264906</v>
          </cell>
        </row>
        <row r="4602">
          <cell r="F4602">
            <v>22396</v>
          </cell>
        </row>
        <row r="4603">
          <cell r="F4603">
            <v>2285902933</v>
          </cell>
        </row>
        <row r="4604">
          <cell r="F4604">
            <v>6303106182</v>
          </cell>
        </row>
        <row r="4605">
          <cell r="F4605">
            <v>13111488500</v>
          </cell>
        </row>
        <row r="4606">
          <cell r="F4606">
            <v>0</v>
          </cell>
        </row>
        <row r="4607">
          <cell r="F4607">
            <v>23299284</v>
          </cell>
        </row>
        <row r="4608">
          <cell r="F4608">
            <v>0</v>
          </cell>
        </row>
        <row r="4609">
          <cell r="F4609">
            <v>0</v>
          </cell>
        </row>
        <row r="4610">
          <cell r="F4610">
            <v>17882381722</v>
          </cell>
        </row>
        <row r="4611">
          <cell r="F4611">
            <v>1346897995</v>
          </cell>
        </row>
        <row r="4612">
          <cell r="F4612">
            <v>0</v>
          </cell>
        </row>
        <row r="4613">
          <cell r="F4613">
            <v>991656</v>
          </cell>
        </row>
        <row r="4614">
          <cell r="F4614">
            <v>0</v>
          </cell>
        </row>
        <row r="4615">
          <cell r="F4615">
            <v>41037355574</v>
          </cell>
        </row>
        <row r="4617">
          <cell r="F4617">
            <v>878286577</v>
          </cell>
        </row>
        <row r="4618">
          <cell r="F4618">
            <v>2601877</v>
          </cell>
        </row>
        <row r="4619">
          <cell r="F4619">
            <v>5005031416</v>
          </cell>
        </row>
        <row r="4620">
          <cell r="F4620">
            <v>0</v>
          </cell>
        </row>
        <row r="4621">
          <cell r="F4621">
            <v>0</v>
          </cell>
        </row>
        <row r="4622">
          <cell r="F4622">
            <v>4415882</v>
          </cell>
        </row>
        <row r="4623">
          <cell r="F4623">
            <v>37963</v>
          </cell>
        </row>
        <row r="4624">
          <cell r="F4624">
            <v>70875</v>
          </cell>
        </row>
        <row r="4625">
          <cell r="F4625">
            <v>0</v>
          </cell>
        </row>
        <row r="4626">
          <cell r="F4626">
            <v>0</v>
          </cell>
        </row>
        <row r="4627">
          <cell r="F4627">
            <v>0</v>
          </cell>
        </row>
        <row r="4628">
          <cell r="F4628">
            <v>0</v>
          </cell>
        </row>
        <row r="4629">
          <cell r="F4629">
            <v>36105408278</v>
          </cell>
        </row>
        <row r="4630">
          <cell r="F4630">
            <v>737686</v>
          </cell>
        </row>
        <row r="4631">
          <cell r="F4631">
            <v>24638907238</v>
          </cell>
        </row>
        <row r="4632">
          <cell r="F4632">
            <v>303489519</v>
          </cell>
        </row>
        <row r="4633">
          <cell r="F4633">
            <v>1557816</v>
          </cell>
        </row>
        <row r="4634">
          <cell r="F4634">
            <v>0</v>
          </cell>
        </row>
        <row r="4635">
          <cell r="F4635">
            <v>0</v>
          </cell>
        </row>
        <row r="4636">
          <cell r="F4636">
            <v>0</v>
          </cell>
        </row>
        <row r="4637">
          <cell r="F4637">
            <v>0</v>
          </cell>
        </row>
        <row r="4638">
          <cell r="F4638">
            <v>0</v>
          </cell>
        </row>
        <row r="4639">
          <cell r="F4639">
            <v>876982572</v>
          </cell>
        </row>
        <row r="4640">
          <cell r="F4640">
            <v>0</v>
          </cell>
        </row>
        <row r="4641">
          <cell r="F4641">
            <v>0</v>
          </cell>
        </row>
        <row r="4642">
          <cell r="F4642">
            <v>0</v>
          </cell>
        </row>
        <row r="4643">
          <cell r="F4643">
            <v>0</v>
          </cell>
        </row>
        <row r="4644">
          <cell r="F4644">
            <v>0</v>
          </cell>
        </row>
        <row r="4645">
          <cell r="F4645">
            <v>0</v>
          </cell>
        </row>
        <row r="4646">
          <cell r="F4646">
            <v>0</v>
          </cell>
        </row>
        <row r="4647">
          <cell r="F4647">
            <v>678281132</v>
          </cell>
        </row>
        <row r="4648">
          <cell r="F4648">
            <v>49244</v>
          </cell>
        </row>
        <row r="4649">
          <cell r="F4649">
            <v>2425441637</v>
          </cell>
        </row>
        <row r="4650">
          <cell r="F4650">
            <v>0</v>
          </cell>
        </row>
        <row r="4651">
          <cell r="F4651">
            <v>0</v>
          </cell>
        </row>
        <row r="4652">
          <cell r="F4652">
            <v>0</v>
          </cell>
        </row>
        <row r="4653">
          <cell r="F4653">
            <v>0</v>
          </cell>
        </row>
        <row r="4654">
          <cell r="F4654">
            <v>0</v>
          </cell>
        </row>
        <row r="4655">
          <cell r="F4655">
            <v>1533997748</v>
          </cell>
        </row>
        <row r="4656">
          <cell r="F4656">
            <v>30309600819</v>
          </cell>
        </row>
        <row r="4657">
          <cell r="F4657">
            <v>0</v>
          </cell>
        </row>
        <row r="4658">
          <cell r="F4658">
            <v>969898633</v>
          </cell>
        </row>
        <row r="4659">
          <cell r="F4659">
            <v>0</v>
          </cell>
        </row>
        <row r="4660">
          <cell r="F4660">
            <v>0</v>
          </cell>
        </row>
        <row r="4661">
          <cell r="F4661">
            <v>3264413896</v>
          </cell>
        </row>
        <row r="4662">
          <cell r="F4662">
            <v>0</v>
          </cell>
        </row>
        <row r="4663">
          <cell r="F4663">
            <v>1012039690</v>
          </cell>
        </row>
        <row r="4664">
          <cell r="F4664">
            <v>23881199347</v>
          </cell>
        </row>
        <row r="4665">
          <cell r="F4665">
            <v>1546081097</v>
          </cell>
        </row>
        <row r="4666">
          <cell r="F4666">
            <v>133438530942</v>
          </cell>
        </row>
        <row r="4668">
          <cell r="F4668">
            <v>239071966726</v>
          </cell>
        </row>
        <row r="4669">
          <cell r="F4669">
            <v>59337713578</v>
          </cell>
        </row>
        <row r="4670">
          <cell r="F4670">
            <v>357720</v>
          </cell>
        </row>
        <row r="4671">
          <cell r="F4671">
            <v>18966394345</v>
          </cell>
        </row>
        <row r="4672">
          <cell r="F4672">
            <v>597414213</v>
          </cell>
        </row>
        <row r="4673">
          <cell r="F4673">
            <v>646145367404</v>
          </cell>
        </row>
        <row r="4674">
          <cell r="F4674">
            <v>5335605859</v>
          </cell>
        </row>
        <row r="4675">
          <cell r="F4675">
            <v>298540000</v>
          </cell>
        </row>
        <row r="4676">
          <cell r="F4676">
            <v>0</v>
          </cell>
        </row>
        <row r="4677">
          <cell r="F4677">
            <v>0</v>
          </cell>
        </row>
        <row r="4678">
          <cell r="F4678">
            <v>991286018</v>
          </cell>
        </row>
        <row r="4679">
          <cell r="F4679">
            <v>49708939</v>
          </cell>
        </row>
        <row r="4680">
          <cell r="F4680">
            <v>0</v>
          </cell>
        </row>
        <row r="4681">
          <cell r="F4681">
            <v>0</v>
          </cell>
        </row>
        <row r="4682">
          <cell r="F4682">
            <v>3</v>
          </cell>
        </row>
        <row r="4683">
          <cell r="F4683">
            <v>0</v>
          </cell>
        </row>
        <row r="4684">
          <cell r="F4684">
            <v>42332701195</v>
          </cell>
        </row>
        <row r="4685">
          <cell r="F4685">
            <v>288060316392</v>
          </cell>
        </row>
        <row r="4686">
          <cell r="F4686">
            <v>10439665534</v>
          </cell>
        </row>
        <row r="4687">
          <cell r="F4687">
            <v>1172944586117</v>
          </cell>
        </row>
        <row r="4688">
          <cell r="F4688">
            <v>25881756017</v>
          </cell>
        </row>
        <row r="4689">
          <cell r="F4689">
            <v>2510453380060</v>
          </cell>
        </row>
        <row r="4691">
          <cell r="F4691">
            <v>47500300292</v>
          </cell>
        </row>
        <row r="4692">
          <cell r="F4692">
            <v>472000000</v>
          </cell>
        </row>
        <row r="4693">
          <cell r="F4693">
            <v>9212564</v>
          </cell>
        </row>
        <row r="4694">
          <cell r="F4694">
            <v>39269446</v>
          </cell>
        </row>
        <row r="4695">
          <cell r="F4695">
            <v>2887401716</v>
          </cell>
        </row>
        <row r="4696">
          <cell r="F4696">
            <v>1612750519</v>
          </cell>
        </row>
        <row r="4697">
          <cell r="F4697">
            <v>0</v>
          </cell>
        </row>
        <row r="4698">
          <cell r="F4698">
            <v>40831087674</v>
          </cell>
        </row>
        <row r="4699">
          <cell r="F4699">
            <v>0</v>
          </cell>
        </row>
        <row r="4700">
          <cell r="F4700">
            <v>0</v>
          </cell>
        </row>
        <row r="4701">
          <cell r="F4701">
            <v>0</v>
          </cell>
        </row>
        <row r="4702">
          <cell r="F4702">
            <v>0</v>
          </cell>
        </row>
        <row r="4703">
          <cell r="F4703">
            <v>0</v>
          </cell>
        </row>
        <row r="4704">
          <cell r="F4704">
            <v>0</v>
          </cell>
        </row>
        <row r="4705">
          <cell r="F4705">
            <v>0</v>
          </cell>
        </row>
        <row r="4706">
          <cell r="F4706">
            <v>0</v>
          </cell>
        </row>
        <row r="4707">
          <cell r="F4707">
            <v>79953515</v>
          </cell>
        </row>
        <row r="4708">
          <cell r="F4708">
            <v>0</v>
          </cell>
        </row>
        <row r="4709">
          <cell r="F4709">
            <v>0</v>
          </cell>
        </row>
        <row r="4710">
          <cell r="F4710">
            <v>0</v>
          </cell>
        </row>
        <row r="4711">
          <cell r="F4711">
            <v>107975208</v>
          </cell>
        </row>
        <row r="4712">
          <cell r="F4712">
            <v>93539950934</v>
          </cell>
        </row>
        <row r="4714">
          <cell r="F4714">
            <v>282387865</v>
          </cell>
        </row>
        <row r="4715">
          <cell r="F4715">
            <v>282387865</v>
          </cell>
        </row>
        <row r="4717">
          <cell r="F4717">
            <v>1025152734</v>
          </cell>
        </row>
        <row r="4718">
          <cell r="F4718">
            <v>318018599</v>
          </cell>
        </row>
        <row r="4719">
          <cell r="F4719">
            <v>380468361</v>
          </cell>
        </row>
        <row r="4720">
          <cell r="F4720">
            <v>3668311</v>
          </cell>
        </row>
        <row r="4721">
          <cell r="F4721">
            <v>0</v>
          </cell>
        </row>
        <row r="4722">
          <cell r="F4722">
            <v>146529300</v>
          </cell>
        </row>
        <row r="4723">
          <cell r="F4723">
            <v>0</v>
          </cell>
        </row>
        <row r="4724">
          <cell r="F4724">
            <v>0</v>
          </cell>
        </row>
        <row r="4725">
          <cell r="F4725">
            <v>0</v>
          </cell>
        </row>
        <row r="4726">
          <cell r="F4726">
            <v>203168908</v>
          </cell>
        </row>
        <row r="4727">
          <cell r="F4727">
            <v>0</v>
          </cell>
        </row>
        <row r="4728">
          <cell r="F4728">
            <v>56404000</v>
          </cell>
        </row>
        <row r="4729">
          <cell r="F4729">
            <v>0</v>
          </cell>
        </row>
        <row r="4730">
          <cell r="F4730">
            <v>0</v>
          </cell>
        </row>
        <row r="4731">
          <cell r="F4731">
            <v>812355851</v>
          </cell>
        </row>
        <row r="4732">
          <cell r="F4732">
            <v>110035612</v>
          </cell>
        </row>
        <row r="4733">
          <cell r="F4733">
            <v>0</v>
          </cell>
        </row>
        <row r="4734">
          <cell r="F4734">
            <v>0</v>
          </cell>
        </row>
        <row r="4735">
          <cell r="F4735">
            <v>0</v>
          </cell>
        </row>
        <row r="4736">
          <cell r="F4736">
            <v>0</v>
          </cell>
        </row>
        <row r="4737">
          <cell r="F4737">
            <v>0</v>
          </cell>
        </row>
        <row r="4738">
          <cell r="F4738">
            <v>0</v>
          </cell>
        </row>
        <row r="4739">
          <cell r="F4739">
            <v>0</v>
          </cell>
        </row>
        <row r="4740">
          <cell r="F4740">
            <v>0</v>
          </cell>
        </row>
        <row r="4741">
          <cell r="F4741">
            <v>62900142</v>
          </cell>
        </row>
        <row r="4742">
          <cell r="F4742">
            <v>0</v>
          </cell>
        </row>
        <row r="4743">
          <cell r="F4743">
            <v>0</v>
          </cell>
        </row>
        <row r="4744">
          <cell r="F4744">
            <v>0</v>
          </cell>
        </row>
        <row r="4745">
          <cell r="F4745">
            <v>0</v>
          </cell>
        </row>
        <row r="4746">
          <cell r="F4746">
            <v>0</v>
          </cell>
        </row>
        <row r="4747">
          <cell r="F4747">
            <v>0</v>
          </cell>
        </row>
        <row r="4748">
          <cell r="F4748">
            <v>0</v>
          </cell>
        </row>
        <row r="4749">
          <cell r="F4749">
            <v>0</v>
          </cell>
        </row>
        <row r="4750">
          <cell r="F4750">
            <v>0</v>
          </cell>
        </row>
        <row r="4751">
          <cell r="F4751">
            <v>428022977</v>
          </cell>
        </row>
        <row r="4752">
          <cell r="F4752">
            <v>360620880</v>
          </cell>
        </row>
        <row r="4753">
          <cell r="F4753">
            <v>1007847128</v>
          </cell>
        </row>
        <row r="4754">
          <cell r="F4754">
            <v>0</v>
          </cell>
        </row>
        <row r="4755">
          <cell r="F4755">
            <v>2860077164</v>
          </cell>
        </row>
        <row r="4756">
          <cell r="F4756">
            <v>393294297</v>
          </cell>
        </row>
        <row r="4757">
          <cell r="F4757">
            <v>1794932477</v>
          </cell>
        </row>
        <row r="4758">
          <cell r="F4758">
            <v>0</v>
          </cell>
        </row>
        <row r="4759">
          <cell r="F4759">
            <v>0</v>
          </cell>
        </row>
        <row r="4760">
          <cell r="F4760">
            <v>0</v>
          </cell>
        </row>
        <row r="4761">
          <cell r="F4761">
            <v>0</v>
          </cell>
        </row>
        <row r="4762">
          <cell r="F4762">
            <v>0</v>
          </cell>
        </row>
        <row r="4763">
          <cell r="F4763">
            <v>0</v>
          </cell>
        </row>
        <row r="4764">
          <cell r="F4764">
            <v>576604054</v>
          </cell>
        </row>
        <row r="4765">
          <cell r="F4765">
            <v>37468182</v>
          </cell>
        </row>
        <row r="4766">
          <cell r="F4766">
            <v>174866957</v>
          </cell>
        </row>
        <row r="4767">
          <cell r="F4767">
            <v>25303908</v>
          </cell>
        </row>
        <row r="4768">
          <cell r="F4768">
            <v>2512364</v>
          </cell>
        </row>
        <row r="4769">
          <cell r="F4769">
            <v>340658878</v>
          </cell>
        </row>
        <row r="4770">
          <cell r="F4770">
            <v>35427</v>
          </cell>
        </row>
        <row r="4771">
          <cell r="F4771">
            <v>3456</v>
          </cell>
        </row>
        <row r="4772">
          <cell r="F4772">
            <v>828719415</v>
          </cell>
        </row>
        <row r="4773">
          <cell r="F4773">
            <v>0</v>
          </cell>
        </row>
        <row r="4774">
          <cell r="F4774">
            <v>0</v>
          </cell>
        </row>
        <row r="4775">
          <cell r="F4775">
            <v>0</v>
          </cell>
        </row>
        <row r="4776">
          <cell r="F4776">
            <v>719068080</v>
          </cell>
        </row>
        <row r="4777">
          <cell r="F4777">
            <v>29032248</v>
          </cell>
        </row>
        <row r="4778">
          <cell r="F4778">
            <v>17367806</v>
          </cell>
        </row>
        <row r="4779">
          <cell r="F4779">
            <v>70526957</v>
          </cell>
        </row>
        <row r="4780">
          <cell r="F4780">
            <v>0</v>
          </cell>
        </row>
        <row r="4781">
          <cell r="F4781">
            <v>738082555</v>
          </cell>
        </row>
        <row r="4782">
          <cell r="F4782">
            <v>19068375</v>
          </cell>
        </row>
        <row r="4783">
          <cell r="F4783">
            <v>1312778909</v>
          </cell>
        </row>
        <row r="4784">
          <cell r="F4784">
            <v>26100</v>
          </cell>
        </row>
        <row r="4785">
          <cell r="F4785">
            <v>0</v>
          </cell>
        </row>
        <row r="4786">
          <cell r="F4786">
            <v>113609055</v>
          </cell>
        </row>
        <row r="4787">
          <cell r="F4787">
            <v>39200</v>
          </cell>
        </row>
        <row r="4788">
          <cell r="F4788">
            <v>0</v>
          </cell>
        </row>
        <row r="4789">
          <cell r="F4789">
            <v>54600</v>
          </cell>
        </row>
        <row r="4790">
          <cell r="F4790">
            <v>272294271</v>
          </cell>
        </row>
        <row r="4791">
          <cell r="F4791">
            <v>1274147970</v>
          </cell>
        </row>
        <row r="4792">
          <cell r="F4792">
            <v>0</v>
          </cell>
        </row>
        <row r="4793">
          <cell r="F4793">
            <v>0</v>
          </cell>
        </row>
        <row r="4794">
          <cell r="F4794">
            <v>588042196</v>
          </cell>
        </row>
        <row r="4795">
          <cell r="F4795">
            <v>104623820</v>
          </cell>
        </row>
        <row r="4796">
          <cell r="F4796">
            <v>2709450</v>
          </cell>
        </row>
        <row r="4797">
          <cell r="F4797">
            <v>96784049</v>
          </cell>
        </row>
        <row r="4798">
          <cell r="F4798">
            <v>28911951</v>
          </cell>
        </row>
        <row r="4799">
          <cell r="F4799">
            <v>10853755</v>
          </cell>
        </row>
        <row r="4800">
          <cell r="F4800">
            <v>49476570</v>
          </cell>
        </row>
        <row r="4801">
          <cell r="F4801">
            <v>286715113</v>
          </cell>
        </row>
        <row r="4802">
          <cell r="F4802">
            <v>76736295</v>
          </cell>
        </row>
        <row r="4803">
          <cell r="F4803">
            <v>638847771</v>
          </cell>
        </row>
        <row r="4804">
          <cell r="F4804">
            <v>1415456</v>
          </cell>
        </row>
        <row r="4805">
          <cell r="F4805">
            <v>174104</v>
          </cell>
        </row>
        <row r="4806">
          <cell r="F4806">
            <v>249153840</v>
          </cell>
        </row>
        <row r="4807">
          <cell r="F4807">
            <v>226879313</v>
          </cell>
        </row>
        <row r="4808">
          <cell r="F4808">
            <v>372295174</v>
          </cell>
        </row>
        <row r="4809">
          <cell r="F4809">
            <v>0</v>
          </cell>
        </row>
        <row r="4810">
          <cell r="F4810">
            <v>0</v>
          </cell>
        </row>
        <row r="4811">
          <cell r="F4811">
            <v>0</v>
          </cell>
        </row>
        <row r="4812">
          <cell r="F4812">
            <v>0</v>
          </cell>
        </row>
        <row r="4813">
          <cell r="F4813">
            <v>151800741</v>
          </cell>
        </row>
        <row r="4814">
          <cell r="F4814">
            <v>0</v>
          </cell>
        </row>
        <row r="4815">
          <cell r="F4815">
            <v>0</v>
          </cell>
        </row>
        <row r="4816">
          <cell r="F4816">
            <v>0</v>
          </cell>
        </row>
        <row r="4817">
          <cell r="F4817">
            <v>0</v>
          </cell>
        </row>
        <row r="4818">
          <cell r="F4818">
            <v>0</v>
          </cell>
        </row>
        <row r="4819">
          <cell r="F4819">
            <v>0</v>
          </cell>
        </row>
        <row r="4820">
          <cell r="F4820">
            <v>0</v>
          </cell>
        </row>
        <row r="4821">
          <cell r="F4821">
            <v>0</v>
          </cell>
        </row>
        <row r="4822">
          <cell r="F4822">
            <v>0</v>
          </cell>
        </row>
        <row r="4823">
          <cell r="F4823">
            <v>0</v>
          </cell>
        </row>
        <row r="4824">
          <cell r="F4824">
            <v>0</v>
          </cell>
        </row>
        <row r="4825">
          <cell r="F4825">
            <v>0</v>
          </cell>
        </row>
        <row r="4826">
          <cell r="F4826">
            <v>0</v>
          </cell>
        </row>
        <row r="4827">
          <cell r="F4827">
            <v>0</v>
          </cell>
        </row>
        <row r="4828">
          <cell r="F4828">
            <v>0</v>
          </cell>
        </row>
        <row r="4829">
          <cell r="F4829">
            <v>0</v>
          </cell>
        </row>
        <row r="4830">
          <cell r="F4830">
            <v>0</v>
          </cell>
        </row>
        <row r="4831">
          <cell r="F4831">
            <v>0</v>
          </cell>
        </row>
        <row r="4832">
          <cell r="F4832">
            <v>0</v>
          </cell>
        </row>
        <row r="4833">
          <cell r="F4833">
            <v>558372396</v>
          </cell>
        </row>
        <row r="4834">
          <cell r="F4834">
            <v>0</v>
          </cell>
        </row>
        <row r="4835">
          <cell r="F4835">
            <v>23449168</v>
          </cell>
        </row>
        <row r="4836">
          <cell r="F4836">
            <v>138033096</v>
          </cell>
        </row>
        <row r="4837">
          <cell r="F4837">
            <v>524543025</v>
          </cell>
        </row>
        <row r="4838">
          <cell r="F4838">
            <v>0</v>
          </cell>
        </row>
        <row r="4839">
          <cell r="F4839">
            <v>20645582791</v>
          </cell>
        </row>
        <row r="4841">
          <cell r="F4841">
            <v>3144571369</v>
          </cell>
        </row>
        <row r="4842">
          <cell r="F4842">
            <v>3600000</v>
          </cell>
        </row>
        <row r="4843">
          <cell r="F4843">
            <v>0</v>
          </cell>
        </row>
        <row r="4844">
          <cell r="F4844">
            <v>859545358</v>
          </cell>
        </row>
        <row r="4845">
          <cell r="F4845">
            <v>68090271</v>
          </cell>
        </row>
        <row r="4846">
          <cell r="F4846">
            <v>389702502</v>
          </cell>
        </row>
        <row r="4847">
          <cell r="F4847">
            <v>189855065</v>
          </cell>
        </row>
        <row r="4848">
          <cell r="F4848">
            <v>1356209903</v>
          </cell>
        </row>
        <row r="4849">
          <cell r="F4849">
            <v>12707797892</v>
          </cell>
        </row>
        <row r="4850">
          <cell r="F4850">
            <v>88686098</v>
          </cell>
        </row>
        <row r="4851">
          <cell r="F4851">
            <v>-189855065</v>
          </cell>
        </row>
        <row r="4852">
          <cell r="F4852">
            <v>-1356209903</v>
          </cell>
        </row>
        <row r="4853">
          <cell r="F4853">
            <v>-12707797892</v>
          </cell>
        </row>
        <row r="4854">
          <cell r="F4854">
            <v>-88686098</v>
          </cell>
        </row>
        <row r="4855">
          <cell r="F4855">
            <v>26539672468</v>
          </cell>
        </row>
        <row r="4856">
          <cell r="F4856">
            <v>5842114010</v>
          </cell>
        </row>
        <row r="4857">
          <cell r="F4857">
            <v>499999998</v>
          </cell>
        </row>
        <row r="4858">
          <cell r="F4858">
            <v>0</v>
          </cell>
        </row>
        <row r="4859">
          <cell r="F4859">
            <v>1210584591</v>
          </cell>
        </row>
        <row r="4860">
          <cell r="F4860">
            <v>243589743</v>
          </cell>
        </row>
        <row r="4861">
          <cell r="F4861">
            <v>-1210584591</v>
          </cell>
        </row>
        <row r="4862">
          <cell r="F4862">
            <v>-243589743</v>
          </cell>
        </row>
        <row r="4863">
          <cell r="F4863">
            <v>0</v>
          </cell>
        </row>
        <row r="4864">
          <cell r="F4864">
            <v>0</v>
          </cell>
        </row>
        <row r="4865">
          <cell r="F4865">
            <v>2745272710</v>
          </cell>
        </row>
        <row r="4866">
          <cell r="F4866">
            <v>1215567894</v>
          </cell>
        </row>
        <row r="4867">
          <cell r="F4867">
            <v>-1215567894</v>
          </cell>
        </row>
        <row r="4868">
          <cell r="F4868">
            <v>834280482</v>
          </cell>
        </row>
        <row r="4869">
          <cell r="F4869">
            <v>1130085395</v>
          </cell>
        </row>
        <row r="4870">
          <cell r="F4870">
            <v>21000000</v>
          </cell>
        </row>
        <row r="4871">
          <cell r="F4871">
            <v>404621224</v>
          </cell>
        </row>
        <row r="4872">
          <cell r="F4872">
            <v>16800000</v>
          </cell>
        </row>
        <row r="4873">
          <cell r="F4873">
            <v>-16800000</v>
          </cell>
        </row>
        <row r="4874">
          <cell r="F4874">
            <v>322336608</v>
          </cell>
        </row>
        <row r="4875">
          <cell r="F4875">
            <v>207274824</v>
          </cell>
        </row>
        <row r="4876">
          <cell r="F4876">
            <v>0</v>
          </cell>
        </row>
        <row r="4877">
          <cell r="F4877">
            <v>0</v>
          </cell>
        </row>
        <row r="4878">
          <cell r="F4878">
            <v>770975096</v>
          </cell>
        </row>
        <row r="4879">
          <cell r="F4879">
            <v>44468077</v>
          </cell>
        </row>
        <row r="4880">
          <cell r="F4880">
            <v>69153076</v>
          </cell>
        </row>
        <row r="4881">
          <cell r="F4881">
            <v>65400900</v>
          </cell>
        </row>
        <row r="4882">
          <cell r="F4882">
            <v>-44468077</v>
          </cell>
        </row>
        <row r="4883">
          <cell r="F4883">
            <v>-69153076</v>
          </cell>
        </row>
        <row r="4884">
          <cell r="F4884">
            <v>-65400900</v>
          </cell>
        </row>
        <row r="4885">
          <cell r="F4885">
            <v>1770235893</v>
          </cell>
        </row>
        <row r="4886">
          <cell r="F4886">
            <v>33871878</v>
          </cell>
        </row>
        <row r="4887">
          <cell r="F4887">
            <v>522865518</v>
          </cell>
        </row>
        <row r="4888">
          <cell r="F4888">
            <v>270126000</v>
          </cell>
        </row>
        <row r="4889">
          <cell r="F4889">
            <v>254725530</v>
          </cell>
        </row>
        <row r="4890">
          <cell r="F4890">
            <v>96923728</v>
          </cell>
        </row>
        <row r="4891">
          <cell r="F4891">
            <v>882000024</v>
          </cell>
        </row>
        <row r="4892">
          <cell r="F4892">
            <v>926224320</v>
          </cell>
        </row>
        <row r="4893">
          <cell r="F4893">
            <v>2143539919</v>
          </cell>
        </row>
        <row r="4894">
          <cell r="F4894">
            <v>94230000</v>
          </cell>
        </row>
        <row r="4895">
          <cell r="F4895">
            <v>0</v>
          </cell>
        </row>
        <row r="4896">
          <cell r="F4896">
            <v>148500012</v>
          </cell>
        </row>
        <row r="4897">
          <cell r="F4897">
            <v>55779240</v>
          </cell>
        </row>
        <row r="4898">
          <cell r="F4898">
            <v>188947764</v>
          </cell>
        </row>
        <row r="4899">
          <cell r="F4899">
            <v>205868442</v>
          </cell>
        </row>
        <row r="4900">
          <cell r="F4900">
            <v>182900424</v>
          </cell>
        </row>
        <row r="4901">
          <cell r="F4901">
            <v>0</v>
          </cell>
        </row>
        <row r="4902">
          <cell r="F4902">
            <v>7920000</v>
          </cell>
        </row>
        <row r="4903">
          <cell r="F4903">
            <v>227360000</v>
          </cell>
        </row>
        <row r="4904">
          <cell r="F4904">
            <v>7999998</v>
          </cell>
        </row>
        <row r="4905">
          <cell r="F4905">
            <v>0</v>
          </cell>
        </row>
        <row r="4906">
          <cell r="F4906">
            <v>7071660</v>
          </cell>
        </row>
        <row r="4907">
          <cell r="F4907">
            <v>313313039</v>
          </cell>
        </row>
        <row r="4908">
          <cell r="F4908">
            <v>169662867</v>
          </cell>
        </row>
        <row r="4909">
          <cell r="F4909">
            <v>83405232</v>
          </cell>
        </row>
        <row r="4910">
          <cell r="F4910">
            <v>57951962</v>
          </cell>
        </row>
        <row r="4911">
          <cell r="F4911">
            <v>46359408</v>
          </cell>
        </row>
        <row r="4912">
          <cell r="F4912">
            <v>-7071660</v>
          </cell>
        </row>
        <row r="4913">
          <cell r="F4913">
            <v>-313313039</v>
          </cell>
        </row>
        <row r="4914">
          <cell r="F4914">
            <v>-169662867</v>
          </cell>
        </row>
        <row r="4915">
          <cell r="F4915">
            <v>-83405232</v>
          </cell>
        </row>
        <row r="4916">
          <cell r="F4916">
            <v>-57951962</v>
          </cell>
        </row>
        <row r="4917">
          <cell r="F4917">
            <v>-46359408</v>
          </cell>
        </row>
        <row r="4918">
          <cell r="F4918">
            <v>5662928373</v>
          </cell>
        </row>
        <row r="4919">
          <cell r="F4919">
            <v>333050006</v>
          </cell>
        </row>
        <row r="4920">
          <cell r="F4920">
            <v>0</v>
          </cell>
        </row>
        <row r="4921">
          <cell r="F4921">
            <v>0</v>
          </cell>
        </row>
        <row r="4922">
          <cell r="F4922">
            <v>2663942118</v>
          </cell>
        </row>
        <row r="4923">
          <cell r="F4923">
            <v>-2663942118</v>
          </cell>
        </row>
        <row r="4924">
          <cell r="F4924">
            <v>65562522</v>
          </cell>
        </row>
        <row r="4925">
          <cell r="F4925">
            <v>2958664153</v>
          </cell>
        </row>
        <row r="4926">
          <cell r="F4926">
            <v>1103471885</v>
          </cell>
        </row>
        <row r="4927">
          <cell r="F4927">
            <v>-1103471885</v>
          </cell>
        </row>
        <row r="4928">
          <cell r="F4928">
            <v>0</v>
          </cell>
        </row>
        <row r="4929">
          <cell r="F4929">
            <v>2026163955</v>
          </cell>
        </row>
        <row r="4930">
          <cell r="F4930">
            <v>-2026163955</v>
          </cell>
        </row>
        <row r="4931">
          <cell r="F4931">
            <v>0</v>
          </cell>
        </row>
        <row r="4932">
          <cell r="F4932">
            <v>1098939442</v>
          </cell>
        </row>
        <row r="4933">
          <cell r="F4933">
            <v>2125793</v>
          </cell>
        </row>
        <row r="4934">
          <cell r="F4934">
            <v>118871397</v>
          </cell>
        </row>
        <row r="4935">
          <cell r="F4935">
            <v>0</v>
          </cell>
        </row>
        <row r="4936">
          <cell r="F4936">
            <v>824943104</v>
          </cell>
        </row>
        <row r="4937">
          <cell r="F4937">
            <v>629553012</v>
          </cell>
        </row>
        <row r="4938">
          <cell r="F4938">
            <v>27547799</v>
          </cell>
        </row>
        <row r="4939">
          <cell r="F4939">
            <v>117848241</v>
          </cell>
        </row>
        <row r="4940">
          <cell r="F4940">
            <v>730297268</v>
          </cell>
        </row>
        <row r="4941">
          <cell r="F4941">
            <v>696971838</v>
          </cell>
        </row>
        <row r="4942">
          <cell r="F4942">
            <v>1484895</v>
          </cell>
        </row>
        <row r="4943">
          <cell r="F4943">
            <v>1501241</v>
          </cell>
        </row>
        <row r="4944">
          <cell r="F4944">
            <v>0</v>
          </cell>
        </row>
        <row r="4945">
          <cell r="F4945">
            <v>0</v>
          </cell>
        </row>
        <row r="4946">
          <cell r="F4946">
            <v>0</v>
          </cell>
        </row>
        <row r="4947">
          <cell r="F4947">
            <v>1131761404</v>
          </cell>
        </row>
        <row r="4948">
          <cell r="F4948">
            <v>0</v>
          </cell>
        </row>
        <row r="4949">
          <cell r="F4949">
            <v>0</v>
          </cell>
        </row>
        <row r="4950">
          <cell r="F4950">
            <v>0</v>
          </cell>
        </row>
        <row r="4951">
          <cell r="F4951">
            <v>0</v>
          </cell>
        </row>
        <row r="4952">
          <cell r="F4952">
            <v>0</v>
          </cell>
        </row>
        <row r="4953">
          <cell r="F4953">
            <v>6920409396</v>
          </cell>
        </row>
        <row r="4954">
          <cell r="F4954">
            <v>0</v>
          </cell>
        </row>
        <row r="4955">
          <cell r="F4955">
            <v>232722410</v>
          </cell>
        </row>
        <row r="4956">
          <cell r="F4956">
            <v>0</v>
          </cell>
        </row>
        <row r="4957">
          <cell r="F4957">
            <v>-232722410</v>
          </cell>
        </row>
        <row r="4958">
          <cell r="F4958">
            <v>14118972</v>
          </cell>
        </row>
        <row r="4959">
          <cell r="F4959">
            <v>514292948</v>
          </cell>
        </row>
        <row r="4960">
          <cell r="F4960">
            <v>376335582</v>
          </cell>
        </row>
        <row r="4961">
          <cell r="F4961">
            <v>1208669346</v>
          </cell>
        </row>
        <row r="4962">
          <cell r="F4962">
            <v>1321352436</v>
          </cell>
        </row>
        <row r="4963">
          <cell r="F4963">
            <v>0</v>
          </cell>
        </row>
        <row r="4964">
          <cell r="F4964">
            <v>516105645</v>
          </cell>
        </row>
        <row r="4965">
          <cell r="F4965">
            <v>87829625</v>
          </cell>
        </row>
        <row r="4966">
          <cell r="F4966">
            <v>943385950</v>
          </cell>
        </row>
        <row r="4967">
          <cell r="F4967">
            <v>657664025</v>
          </cell>
        </row>
        <row r="4968">
          <cell r="F4968">
            <v>-657664025</v>
          </cell>
        </row>
        <row r="4969">
          <cell r="F4969">
            <v>2228462499</v>
          </cell>
        </row>
        <row r="4970">
          <cell r="F4970">
            <v>0</v>
          </cell>
        </row>
        <row r="4971">
          <cell r="F4971">
            <v>0</v>
          </cell>
        </row>
        <row r="4972">
          <cell r="F4972">
            <v>0</v>
          </cell>
        </row>
        <row r="4973">
          <cell r="F4973">
            <v>0</v>
          </cell>
        </row>
        <row r="4974">
          <cell r="F4974">
            <v>123629524</v>
          </cell>
        </row>
        <row r="4975">
          <cell r="F4975">
            <v>-123629524</v>
          </cell>
        </row>
        <row r="4976">
          <cell r="F4976">
            <v>632482232</v>
          </cell>
        </row>
        <row r="4977">
          <cell r="F4977">
            <v>1721607668</v>
          </cell>
        </row>
        <row r="4978">
          <cell r="F4978">
            <v>0</v>
          </cell>
        </row>
        <row r="4979">
          <cell r="F4979">
            <v>186318979</v>
          </cell>
        </row>
        <row r="4980">
          <cell r="F4980">
            <v>196676856</v>
          </cell>
        </row>
        <row r="4981">
          <cell r="F4981">
            <v>-196676856</v>
          </cell>
        </row>
        <row r="4982">
          <cell r="F4982">
            <v>759063383</v>
          </cell>
        </row>
        <row r="4983">
          <cell r="F4983">
            <v>31901728</v>
          </cell>
        </row>
        <row r="4984">
          <cell r="F4984">
            <v>284515612</v>
          </cell>
        </row>
        <row r="4985">
          <cell r="F4985">
            <v>-284515612</v>
          </cell>
        </row>
        <row r="4986">
          <cell r="F4986">
            <v>0</v>
          </cell>
        </row>
        <row r="4987">
          <cell r="F4987">
            <v>269378691</v>
          </cell>
        </row>
        <row r="4988">
          <cell r="F4988">
            <v>54655424</v>
          </cell>
        </row>
        <row r="4989">
          <cell r="F4989">
            <v>125016049</v>
          </cell>
        </row>
        <row r="4990">
          <cell r="F4990">
            <v>22982825</v>
          </cell>
        </row>
        <row r="4991">
          <cell r="F4991">
            <v>301008713</v>
          </cell>
        </row>
        <row r="4992">
          <cell r="F4992">
            <v>-22982825</v>
          </cell>
        </row>
        <row r="4993">
          <cell r="F4993">
            <v>-301008713</v>
          </cell>
        </row>
        <row r="4994">
          <cell r="F4994">
            <v>527708358</v>
          </cell>
        </row>
        <row r="4995">
          <cell r="F4995">
            <v>46171073</v>
          </cell>
        </row>
        <row r="4996">
          <cell r="F4996">
            <v>26521885</v>
          </cell>
        </row>
        <row r="4997">
          <cell r="F4997">
            <v>48594000</v>
          </cell>
        </row>
        <row r="4998">
          <cell r="F4998">
            <v>318972771</v>
          </cell>
        </row>
        <row r="4999">
          <cell r="F4999">
            <v>56486508</v>
          </cell>
        </row>
        <row r="5000">
          <cell r="F5000">
            <v>421521191</v>
          </cell>
        </row>
        <row r="5001">
          <cell r="F5001">
            <v>565576000</v>
          </cell>
        </row>
        <row r="5002">
          <cell r="F5002">
            <v>177841102</v>
          </cell>
        </row>
        <row r="5003">
          <cell r="F5003">
            <v>265931073</v>
          </cell>
        </row>
        <row r="5004">
          <cell r="F5004">
            <v>1441565103</v>
          </cell>
        </row>
        <row r="5005">
          <cell r="F5005">
            <v>106760709</v>
          </cell>
        </row>
        <row r="5006">
          <cell r="F5006">
            <v>112582428</v>
          </cell>
        </row>
        <row r="5007">
          <cell r="F5007">
            <v>-177841102</v>
          </cell>
        </row>
        <row r="5008">
          <cell r="F5008">
            <v>-265931073</v>
          </cell>
        </row>
        <row r="5009">
          <cell r="F5009">
            <v>-1441565103</v>
          </cell>
        </row>
        <row r="5010">
          <cell r="F5010">
            <v>-106760709</v>
          </cell>
        </row>
        <row r="5011">
          <cell r="F5011">
            <v>-112582428</v>
          </cell>
        </row>
        <row r="5012">
          <cell r="F5012">
            <v>164991213</v>
          </cell>
        </row>
        <row r="5013">
          <cell r="F5013">
            <v>663523790</v>
          </cell>
        </row>
        <row r="5014">
          <cell r="F5014">
            <v>294871307</v>
          </cell>
        </row>
        <row r="5015">
          <cell r="F5015">
            <v>-294871307</v>
          </cell>
        </row>
        <row r="5016">
          <cell r="F5016">
            <v>0</v>
          </cell>
        </row>
        <row r="5017">
          <cell r="F5017">
            <v>0</v>
          </cell>
        </row>
        <row r="5018">
          <cell r="F5018">
            <v>0</v>
          </cell>
        </row>
        <row r="5019">
          <cell r="F5019">
            <v>79938871</v>
          </cell>
        </row>
        <row r="5020">
          <cell r="F5020">
            <v>29099000</v>
          </cell>
        </row>
        <row r="5021">
          <cell r="F5021">
            <v>340720374</v>
          </cell>
        </row>
        <row r="5022">
          <cell r="F5022">
            <v>61007100</v>
          </cell>
        </row>
        <row r="5023">
          <cell r="F5023">
            <v>451458009</v>
          </cell>
        </row>
        <row r="5024">
          <cell r="F5024">
            <v>0</v>
          </cell>
        </row>
        <row r="5025">
          <cell r="F5025">
            <v>0</v>
          </cell>
        </row>
        <row r="5026">
          <cell r="F5026">
            <v>0</v>
          </cell>
        </row>
        <row r="5027">
          <cell r="F5027">
            <v>0</v>
          </cell>
        </row>
        <row r="5028">
          <cell r="F5028">
            <v>0</v>
          </cell>
        </row>
        <row r="5029">
          <cell r="F5029">
            <v>0</v>
          </cell>
        </row>
        <row r="5030">
          <cell r="F5030">
            <v>211001595</v>
          </cell>
        </row>
        <row r="5031">
          <cell r="F5031">
            <v>361815155</v>
          </cell>
        </row>
        <row r="5032">
          <cell r="F5032">
            <v>14609877</v>
          </cell>
        </row>
        <row r="5033">
          <cell r="F5033">
            <v>230424336</v>
          </cell>
        </row>
        <row r="5034">
          <cell r="F5034">
            <v>0</v>
          </cell>
        </row>
        <row r="5035">
          <cell r="F5035">
            <v>44212691</v>
          </cell>
        </row>
        <row r="5036">
          <cell r="F5036">
            <v>595654568</v>
          </cell>
        </row>
        <row r="5037">
          <cell r="F5037">
            <v>-14609877</v>
          </cell>
        </row>
        <row r="5038">
          <cell r="F5038">
            <v>-230424336</v>
          </cell>
        </row>
        <row r="5039">
          <cell r="F5039">
            <v>0</v>
          </cell>
        </row>
        <row r="5040">
          <cell r="F5040">
            <v>-44212691</v>
          </cell>
        </row>
        <row r="5041">
          <cell r="F5041">
            <v>-595654568</v>
          </cell>
        </row>
        <row r="5042">
          <cell r="F5042">
            <v>20809128</v>
          </cell>
        </row>
        <row r="5043">
          <cell r="F5043">
            <v>690285786</v>
          </cell>
        </row>
        <row r="5044">
          <cell r="F5044">
            <v>60426324</v>
          </cell>
        </row>
        <row r="5045">
          <cell r="F5045">
            <v>10522503898</v>
          </cell>
        </row>
        <row r="5046">
          <cell r="F5046">
            <v>-10522503898</v>
          </cell>
        </row>
        <row r="5047">
          <cell r="F5047">
            <v>272340566</v>
          </cell>
        </row>
        <row r="5048">
          <cell r="F5048">
            <v>0</v>
          </cell>
        </row>
        <row r="5049">
          <cell r="F5049">
            <v>232933163</v>
          </cell>
        </row>
        <row r="5050">
          <cell r="F5050">
            <v>140242275</v>
          </cell>
        </row>
        <row r="5051">
          <cell r="F5051">
            <v>4690000</v>
          </cell>
        </row>
        <row r="5052">
          <cell r="F5052">
            <v>927248314</v>
          </cell>
        </row>
        <row r="5053">
          <cell r="F5053">
            <v>133045428</v>
          </cell>
        </row>
        <row r="5054">
          <cell r="F5054">
            <v>-927248314</v>
          </cell>
        </row>
        <row r="5055">
          <cell r="F5055">
            <v>-133045428</v>
          </cell>
        </row>
        <row r="5056">
          <cell r="F5056">
            <v>638353986</v>
          </cell>
        </row>
        <row r="5057">
          <cell r="F5057">
            <v>12814323</v>
          </cell>
        </row>
        <row r="5058">
          <cell r="F5058">
            <v>-12814323</v>
          </cell>
        </row>
        <row r="5059">
          <cell r="F5059">
            <v>37133853</v>
          </cell>
        </row>
        <row r="5060">
          <cell r="F5060">
            <v>316954834</v>
          </cell>
        </row>
        <row r="5061">
          <cell r="F5061">
            <v>160148110</v>
          </cell>
        </row>
        <row r="5062">
          <cell r="F5062">
            <v>2132415139</v>
          </cell>
        </row>
        <row r="5063">
          <cell r="F5063">
            <v>229842140</v>
          </cell>
        </row>
        <row r="5064">
          <cell r="F5064">
            <v>312181126</v>
          </cell>
        </row>
        <row r="5065">
          <cell r="F5065">
            <v>-312181126</v>
          </cell>
        </row>
        <row r="5066">
          <cell r="F5066">
            <v>238084634</v>
          </cell>
        </row>
        <row r="5067">
          <cell r="F5067">
            <v>265316520</v>
          </cell>
        </row>
        <row r="5068">
          <cell r="F5068">
            <v>0</v>
          </cell>
        </row>
        <row r="5069">
          <cell r="F5069">
            <v>62820006</v>
          </cell>
        </row>
        <row r="5070">
          <cell r="F5070">
            <v>0</v>
          </cell>
        </row>
        <row r="5071">
          <cell r="F5071">
            <v>0</v>
          </cell>
        </row>
        <row r="5072">
          <cell r="F5072">
            <v>86000000</v>
          </cell>
        </row>
        <row r="5073">
          <cell r="F5073">
            <v>287508765</v>
          </cell>
        </row>
        <row r="5074">
          <cell r="F5074">
            <v>271877663</v>
          </cell>
        </row>
        <row r="5075">
          <cell r="F5075">
            <v>44876102</v>
          </cell>
        </row>
        <row r="5076">
          <cell r="F5076">
            <v>135835605</v>
          </cell>
        </row>
        <row r="5077">
          <cell r="F5077">
            <v>373924778</v>
          </cell>
        </row>
        <row r="5078">
          <cell r="F5078">
            <v>225493265</v>
          </cell>
        </row>
        <row r="5079">
          <cell r="F5079">
            <v>-271877663</v>
          </cell>
        </row>
        <row r="5080">
          <cell r="F5080">
            <v>-44876102</v>
          </cell>
        </row>
        <row r="5081">
          <cell r="F5081">
            <v>-135835605</v>
          </cell>
        </row>
        <row r="5082">
          <cell r="F5082">
            <v>-373924778</v>
          </cell>
        </row>
        <row r="5083">
          <cell r="F5083">
            <v>-225493265</v>
          </cell>
        </row>
        <row r="5084">
          <cell r="F5084">
            <v>1160786157</v>
          </cell>
        </row>
        <row r="5085">
          <cell r="F5085">
            <v>0</v>
          </cell>
        </row>
        <row r="5086">
          <cell r="F5086">
            <v>539146049</v>
          </cell>
        </row>
        <row r="5087">
          <cell r="F5087">
            <v>0</v>
          </cell>
        </row>
        <row r="5088">
          <cell r="F5088">
            <v>538063243</v>
          </cell>
        </row>
        <row r="5089">
          <cell r="F5089">
            <v>0</v>
          </cell>
        </row>
        <row r="5090">
          <cell r="F5090">
            <v>143250909</v>
          </cell>
        </row>
        <row r="5091">
          <cell r="F5091">
            <v>1482965391</v>
          </cell>
        </row>
        <row r="5092">
          <cell r="F5092">
            <v>0</v>
          </cell>
        </row>
        <row r="5093">
          <cell r="F5093">
            <v>0</v>
          </cell>
        </row>
        <row r="5094">
          <cell r="F5094">
            <v>0</v>
          </cell>
        </row>
        <row r="5095">
          <cell r="F5095">
            <v>0</v>
          </cell>
        </row>
        <row r="5096">
          <cell r="F5096">
            <v>0</v>
          </cell>
        </row>
        <row r="5097">
          <cell r="F5097">
            <v>0</v>
          </cell>
        </row>
        <row r="5098">
          <cell r="F5098">
            <v>199466244</v>
          </cell>
        </row>
        <row r="5099">
          <cell r="F5099">
            <v>199466244</v>
          </cell>
        </row>
        <row r="5100">
          <cell r="F5100">
            <v>539146049</v>
          </cell>
        </row>
        <row r="5101">
          <cell r="F5101">
            <v>0</v>
          </cell>
        </row>
        <row r="5102">
          <cell r="F5102">
            <v>1160879052</v>
          </cell>
        </row>
        <row r="5103">
          <cell r="F5103">
            <v>0</v>
          </cell>
        </row>
        <row r="5104">
          <cell r="F5104">
            <v>143023636</v>
          </cell>
        </row>
        <row r="5105">
          <cell r="F5105">
            <v>0</v>
          </cell>
        </row>
        <row r="5106">
          <cell r="F5106">
            <v>1486459399</v>
          </cell>
        </row>
        <row r="5107">
          <cell r="F5107">
            <v>1900800</v>
          </cell>
        </row>
        <row r="5108">
          <cell r="F5108">
            <v>387830806</v>
          </cell>
        </row>
        <row r="5109">
          <cell r="F5109">
            <v>-199466244</v>
          </cell>
        </row>
        <row r="5110">
          <cell r="F5110">
            <v>-539146049</v>
          </cell>
        </row>
        <row r="5111">
          <cell r="F5111">
            <v>0</v>
          </cell>
        </row>
        <row r="5112">
          <cell r="F5112">
            <v>-1160879052</v>
          </cell>
        </row>
        <row r="5113">
          <cell r="F5113">
            <v>0</v>
          </cell>
        </row>
        <row r="5114">
          <cell r="F5114">
            <v>-143023636</v>
          </cell>
        </row>
        <row r="5115">
          <cell r="F5115">
            <v>0</v>
          </cell>
        </row>
        <row r="5116">
          <cell r="F5116">
            <v>-1486459399</v>
          </cell>
        </row>
        <row r="5117">
          <cell r="F5117">
            <v>-1900800</v>
          </cell>
        </row>
        <row r="5118">
          <cell r="F5118">
            <v>-387830806</v>
          </cell>
        </row>
        <row r="5119">
          <cell r="F5119">
            <v>19690589</v>
          </cell>
        </row>
        <row r="5120">
          <cell r="F5120">
            <v>13296589</v>
          </cell>
        </row>
        <row r="5121">
          <cell r="F5121">
            <v>-13296589</v>
          </cell>
        </row>
        <row r="5122">
          <cell r="F5122">
            <v>0</v>
          </cell>
        </row>
        <row r="5123">
          <cell r="F5123">
            <v>0</v>
          </cell>
        </row>
        <row r="5124">
          <cell r="F5124">
            <v>0</v>
          </cell>
        </row>
        <row r="5125">
          <cell r="F5125">
            <v>0</v>
          </cell>
        </row>
        <row r="5126">
          <cell r="F5126">
            <v>3491998</v>
          </cell>
        </row>
        <row r="5127">
          <cell r="F5127">
            <v>13823622</v>
          </cell>
        </row>
        <row r="5128">
          <cell r="F5128">
            <v>-3491998</v>
          </cell>
        </row>
        <row r="5129">
          <cell r="F5129">
            <v>-13823622</v>
          </cell>
        </row>
        <row r="5130">
          <cell r="F5130">
            <v>527995749</v>
          </cell>
        </row>
        <row r="5131">
          <cell r="F5131">
            <v>527995749</v>
          </cell>
        </row>
        <row r="5132">
          <cell r="F5132">
            <v>-527995749</v>
          </cell>
        </row>
        <row r="5133">
          <cell r="F5133">
            <v>13823622</v>
          </cell>
        </row>
        <row r="5134">
          <cell r="F5134">
            <v>0</v>
          </cell>
        </row>
        <row r="5135">
          <cell r="F5135">
            <v>761373502</v>
          </cell>
        </row>
        <row r="5136">
          <cell r="F5136">
            <v>1057702546</v>
          </cell>
        </row>
        <row r="5137">
          <cell r="F5137">
            <v>0</v>
          </cell>
        </row>
        <row r="5138">
          <cell r="F5138">
            <v>14968288</v>
          </cell>
        </row>
        <row r="5139">
          <cell r="F5139">
            <v>119934272</v>
          </cell>
        </row>
        <row r="5140">
          <cell r="F5140">
            <v>0</v>
          </cell>
        </row>
        <row r="5141">
          <cell r="F5141">
            <v>141186150</v>
          </cell>
        </row>
        <row r="5142">
          <cell r="F5142">
            <v>0</v>
          </cell>
        </row>
        <row r="5143">
          <cell r="F5143">
            <v>0</v>
          </cell>
        </row>
        <row r="5144">
          <cell r="F5144">
            <v>290165669</v>
          </cell>
        </row>
        <row r="5145">
          <cell r="F5145">
            <v>159586868</v>
          </cell>
        </row>
        <row r="5146">
          <cell r="F5146">
            <v>28699750</v>
          </cell>
        </row>
        <row r="5147">
          <cell r="F5147">
            <v>936247184</v>
          </cell>
        </row>
        <row r="5148">
          <cell r="F5148">
            <v>886502403</v>
          </cell>
        </row>
        <row r="5149">
          <cell r="F5149">
            <v>0</v>
          </cell>
        </row>
        <row r="5150">
          <cell r="F5150">
            <v>331527824</v>
          </cell>
        </row>
        <row r="5151">
          <cell r="F5151">
            <v>0</v>
          </cell>
        </row>
        <row r="5152">
          <cell r="F5152">
            <v>546922182</v>
          </cell>
        </row>
        <row r="5153">
          <cell r="F5153">
            <v>1520477061</v>
          </cell>
        </row>
        <row r="5154">
          <cell r="F5154">
            <v>133976000</v>
          </cell>
        </row>
        <row r="5155">
          <cell r="F5155">
            <v>12563994</v>
          </cell>
        </row>
        <row r="5156">
          <cell r="F5156">
            <v>65584080</v>
          </cell>
        </row>
        <row r="5157">
          <cell r="F5157">
            <v>21041562</v>
          </cell>
        </row>
        <row r="5158">
          <cell r="F5158">
            <v>146356704</v>
          </cell>
        </row>
        <row r="5159">
          <cell r="F5159">
            <v>2706014</v>
          </cell>
        </row>
        <row r="5160">
          <cell r="F5160">
            <v>237568958</v>
          </cell>
        </row>
        <row r="5161">
          <cell r="F5161">
            <v>4393636</v>
          </cell>
        </row>
        <row r="5162">
          <cell r="F5162">
            <v>0</v>
          </cell>
        </row>
        <row r="5163">
          <cell r="F5163">
            <v>0</v>
          </cell>
        </row>
        <row r="5164">
          <cell r="F5164">
            <v>0</v>
          </cell>
        </row>
        <row r="5165">
          <cell r="F5165">
            <v>45844602</v>
          </cell>
        </row>
        <row r="5166">
          <cell r="F5166">
            <v>32800002</v>
          </cell>
        </row>
        <row r="5167">
          <cell r="F5167">
            <v>0</v>
          </cell>
        </row>
        <row r="5168">
          <cell r="F5168">
            <v>625951</v>
          </cell>
        </row>
        <row r="5169">
          <cell r="F5169">
            <v>0</v>
          </cell>
        </row>
        <row r="5170">
          <cell r="F5170">
            <v>0</v>
          </cell>
        </row>
        <row r="5171">
          <cell r="F5171">
            <v>258529387</v>
          </cell>
        </row>
        <row r="5172">
          <cell r="F5172">
            <v>123747368</v>
          </cell>
        </row>
        <row r="5173">
          <cell r="F5173">
            <v>13345215</v>
          </cell>
        </row>
        <row r="5174">
          <cell r="F5174">
            <v>0</v>
          </cell>
        </row>
        <row r="5175">
          <cell r="F5175">
            <v>0</v>
          </cell>
        </row>
        <row r="5176">
          <cell r="F5176">
            <v>5437727</v>
          </cell>
        </row>
        <row r="5177">
          <cell r="F5177">
            <v>0</v>
          </cell>
        </row>
        <row r="5178">
          <cell r="F5178">
            <v>181482177</v>
          </cell>
        </row>
        <row r="5179">
          <cell r="F5179">
            <v>199772077</v>
          </cell>
        </row>
        <row r="5180">
          <cell r="F5180">
            <v>0</v>
          </cell>
        </row>
        <row r="5181">
          <cell r="F5181">
            <v>26584077</v>
          </cell>
        </row>
        <row r="5182">
          <cell r="F5182">
            <v>0</v>
          </cell>
        </row>
        <row r="5183">
          <cell r="F5183">
            <v>631015424</v>
          </cell>
        </row>
        <row r="5184">
          <cell r="F5184">
            <v>0</v>
          </cell>
        </row>
        <row r="5185">
          <cell r="F5185">
            <v>214734476</v>
          </cell>
        </row>
        <row r="5186">
          <cell r="F5186">
            <v>122940810</v>
          </cell>
        </row>
        <row r="5187">
          <cell r="F5187">
            <v>363464185</v>
          </cell>
        </row>
        <row r="5188">
          <cell r="F5188">
            <v>0</v>
          </cell>
        </row>
        <row r="5189">
          <cell r="F5189">
            <v>92458538</v>
          </cell>
        </row>
        <row r="5190">
          <cell r="F5190">
            <v>39600400</v>
          </cell>
        </row>
        <row r="5191">
          <cell r="F5191">
            <v>12265873</v>
          </cell>
        </row>
        <row r="5192">
          <cell r="F5192">
            <v>0</v>
          </cell>
        </row>
        <row r="5193">
          <cell r="F5193">
            <v>0</v>
          </cell>
        </row>
        <row r="5194">
          <cell r="F5194">
            <v>333384230</v>
          </cell>
        </row>
        <row r="5195">
          <cell r="F5195">
            <v>17440259</v>
          </cell>
        </row>
        <row r="5196">
          <cell r="F5196">
            <v>0</v>
          </cell>
        </row>
        <row r="5197">
          <cell r="F5197">
            <v>0</v>
          </cell>
        </row>
        <row r="5198">
          <cell r="F5198">
            <v>0</v>
          </cell>
        </row>
        <row r="5199">
          <cell r="F5199">
            <v>202944485</v>
          </cell>
        </row>
        <row r="5200">
          <cell r="F5200">
            <v>114786415</v>
          </cell>
        </row>
        <row r="5201">
          <cell r="F5201">
            <v>0</v>
          </cell>
        </row>
        <row r="5202">
          <cell r="F5202">
            <v>355348509</v>
          </cell>
        </row>
        <row r="5203">
          <cell r="F5203">
            <v>204649211</v>
          </cell>
        </row>
        <row r="5204">
          <cell r="F5204">
            <v>209617770</v>
          </cell>
        </row>
        <row r="5205">
          <cell r="F5205">
            <v>97369166</v>
          </cell>
        </row>
        <row r="5206">
          <cell r="F5206">
            <v>0</v>
          </cell>
        </row>
        <row r="5207">
          <cell r="F5207">
            <v>30000000</v>
          </cell>
        </row>
        <row r="5208">
          <cell r="F5208">
            <v>0</v>
          </cell>
        </row>
        <row r="5209">
          <cell r="F5209">
            <v>31400000</v>
          </cell>
        </row>
        <row r="5210">
          <cell r="F5210">
            <v>54306711</v>
          </cell>
        </row>
        <row r="5211">
          <cell r="F5211">
            <v>46552119</v>
          </cell>
        </row>
        <row r="5212">
          <cell r="F5212">
            <v>18692760</v>
          </cell>
        </row>
        <row r="5213">
          <cell r="F5213">
            <v>0</v>
          </cell>
        </row>
        <row r="5214">
          <cell r="F5214">
            <v>0</v>
          </cell>
        </row>
        <row r="5215">
          <cell r="F5215">
            <v>1725050</v>
          </cell>
        </row>
        <row r="5216">
          <cell r="F5216">
            <v>3780000</v>
          </cell>
        </row>
        <row r="5217">
          <cell r="F5217">
            <v>3220000</v>
          </cell>
        </row>
        <row r="5218">
          <cell r="F5218">
            <v>1080000</v>
          </cell>
        </row>
        <row r="5219">
          <cell r="F5219">
            <v>0</v>
          </cell>
        </row>
        <row r="5220">
          <cell r="F5220">
            <v>9835354</v>
          </cell>
        </row>
        <row r="5221">
          <cell r="F5221">
            <v>40536241</v>
          </cell>
        </row>
        <row r="5222">
          <cell r="F5222">
            <v>2695450</v>
          </cell>
        </row>
        <row r="5223">
          <cell r="F5223">
            <v>62547266</v>
          </cell>
        </row>
        <row r="5224">
          <cell r="F5224">
            <v>564472309</v>
          </cell>
        </row>
        <row r="5225">
          <cell r="F5225">
            <v>36566</v>
          </cell>
        </row>
        <row r="5226">
          <cell r="F5226">
            <v>0</v>
          </cell>
        </row>
        <row r="5227">
          <cell r="F5227">
            <v>25299000</v>
          </cell>
        </row>
        <row r="5228">
          <cell r="F5228">
            <v>59054000</v>
          </cell>
        </row>
        <row r="5229">
          <cell r="F5229">
            <v>109500000</v>
          </cell>
        </row>
        <row r="5230">
          <cell r="F5230">
            <v>128319787</v>
          </cell>
        </row>
        <row r="5231">
          <cell r="F5231">
            <v>141259508</v>
          </cell>
        </row>
        <row r="5232">
          <cell r="F5232">
            <v>824156840</v>
          </cell>
        </row>
        <row r="5233">
          <cell r="F5233">
            <v>862530841</v>
          </cell>
        </row>
        <row r="5234">
          <cell r="F5234">
            <v>122940810</v>
          </cell>
        </row>
        <row r="5235">
          <cell r="F5235">
            <v>0</v>
          </cell>
        </row>
        <row r="5236">
          <cell r="F5236">
            <v>13756000</v>
          </cell>
        </row>
        <row r="5237">
          <cell r="F5237">
            <v>152005333</v>
          </cell>
        </row>
        <row r="5238">
          <cell r="F5238">
            <v>2854545</v>
          </cell>
        </row>
        <row r="5239">
          <cell r="F5239">
            <v>209617770</v>
          </cell>
        </row>
        <row r="5240">
          <cell r="F5240">
            <v>809407058</v>
          </cell>
        </row>
        <row r="5241">
          <cell r="F5241">
            <v>-9835354</v>
          </cell>
        </row>
        <row r="5242">
          <cell r="F5242">
            <v>-40536241</v>
          </cell>
        </row>
        <row r="5243">
          <cell r="F5243">
            <v>-2695450</v>
          </cell>
        </row>
        <row r="5244">
          <cell r="F5244">
            <v>-62547266</v>
          </cell>
        </row>
        <row r="5245">
          <cell r="F5245">
            <v>-564472309</v>
          </cell>
        </row>
        <row r="5246">
          <cell r="F5246">
            <v>-36566</v>
          </cell>
        </row>
        <row r="5247">
          <cell r="F5247">
            <v>0</v>
          </cell>
        </row>
        <row r="5248">
          <cell r="F5248">
            <v>-25299000</v>
          </cell>
        </row>
        <row r="5249">
          <cell r="F5249">
            <v>-59054000</v>
          </cell>
        </row>
        <row r="5250">
          <cell r="F5250">
            <v>-109500000</v>
          </cell>
        </row>
        <row r="5251">
          <cell r="F5251">
            <v>-128319787</v>
          </cell>
        </row>
        <row r="5252">
          <cell r="F5252">
            <v>-141259508</v>
          </cell>
        </row>
        <row r="5253">
          <cell r="F5253">
            <v>-824156840</v>
          </cell>
        </row>
        <row r="5254">
          <cell r="F5254">
            <v>-862530841</v>
          </cell>
        </row>
        <row r="5255">
          <cell r="F5255">
            <v>-122940810</v>
          </cell>
        </row>
        <row r="5256">
          <cell r="F5256">
            <v>0</v>
          </cell>
        </row>
        <row r="5257">
          <cell r="F5257">
            <v>-13756000</v>
          </cell>
        </row>
        <row r="5258">
          <cell r="F5258">
            <v>-152005333</v>
          </cell>
        </row>
        <row r="5259">
          <cell r="F5259">
            <v>-2854545</v>
          </cell>
        </row>
        <row r="5260">
          <cell r="F5260">
            <v>-209617770</v>
          </cell>
        </row>
        <row r="5261">
          <cell r="F5261">
            <v>-809407058</v>
          </cell>
        </row>
        <row r="5262">
          <cell r="F5262">
            <v>22231128</v>
          </cell>
        </row>
        <row r="5263">
          <cell r="F5263">
            <v>84494943</v>
          </cell>
        </row>
        <row r="5264">
          <cell r="F5264">
            <v>26762106</v>
          </cell>
        </row>
        <row r="5265">
          <cell r="F5265">
            <v>56191999</v>
          </cell>
        </row>
        <row r="5266">
          <cell r="F5266">
            <v>88718318</v>
          </cell>
        </row>
        <row r="5267">
          <cell r="F5267">
            <v>19105844</v>
          </cell>
        </row>
        <row r="5268">
          <cell r="F5268">
            <v>18355613</v>
          </cell>
        </row>
        <row r="5269">
          <cell r="F5269">
            <v>9455983065</v>
          </cell>
        </row>
        <row r="5270">
          <cell r="F5270">
            <v>8065980378</v>
          </cell>
        </row>
        <row r="5271">
          <cell r="F5271">
            <v>86576372</v>
          </cell>
        </row>
        <row r="5272">
          <cell r="F5272">
            <v>0</v>
          </cell>
        </row>
        <row r="5273">
          <cell r="F5273">
            <v>0</v>
          </cell>
        </row>
        <row r="5274">
          <cell r="F5274">
            <v>4289454</v>
          </cell>
        </row>
        <row r="5275">
          <cell r="F5275">
            <v>1176548</v>
          </cell>
        </row>
        <row r="5276">
          <cell r="F5276">
            <v>5278490</v>
          </cell>
        </row>
        <row r="5277">
          <cell r="F5277">
            <v>0</v>
          </cell>
        </row>
        <row r="5278">
          <cell r="F5278">
            <v>0</v>
          </cell>
        </row>
        <row r="5279">
          <cell r="F5279">
            <v>128438772000</v>
          </cell>
        </row>
        <row r="5281">
          <cell r="F5281">
            <v>1689252677</v>
          </cell>
        </row>
        <row r="5282">
          <cell r="F5282">
            <v>0</v>
          </cell>
        </row>
        <row r="5283">
          <cell r="F5283">
            <v>0</v>
          </cell>
        </row>
        <row r="5284">
          <cell r="F5284">
            <v>5135707273</v>
          </cell>
        </row>
        <row r="5285">
          <cell r="F5285">
            <v>120223722</v>
          </cell>
        </row>
        <row r="5286">
          <cell r="F5286">
            <v>811703522</v>
          </cell>
        </row>
        <row r="5287">
          <cell r="F5287">
            <v>246292000</v>
          </cell>
        </row>
        <row r="5288">
          <cell r="F5288">
            <v>8003179194</v>
          </cell>
        </row>
        <row r="5290">
          <cell r="F5290">
            <v>7405000000</v>
          </cell>
        </row>
        <row r="5291">
          <cell r="F5291">
            <v>96038483</v>
          </cell>
        </row>
        <row r="5292">
          <cell r="F5292">
            <v>719548945</v>
          </cell>
        </row>
        <row r="5293">
          <cell r="F5293">
            <v>-719548945</v>
          </cell>
        </row>
        <row r="5294">
          <cell r="F5294">
            <v>7501038483</v>
          </cell>
        </row>
        <row r="5296">
          <cell r="F5296">
            <v>18098290</v>
          </cell>
        </row>
        <row r="5297">
          <cell r="F5297">
            <v>18098290</v>
          </cell>
        </row>
        <row r="5299">
          <cell r="F5299">
            <v>0</v>
          </cell>
        </row>
        <row r="5300">
          <cell r="F5300">
            <v>0</v>
          </cell>
        </row>
        <row r="5301">
          <cell r="F5301">
            <v>0</v>
          </cell>
        </row>
        <row r="5302">
          <cell r="F5302">
            <v>0</v>
          </cell>
        </row>
        <row r="5303">
          <cell r="F5303">
            <v>0</v>
          </cell>
        </row>
        <row r="5304">
          <cell r="F5304">
            <v>0</v>
          </cell>
        </row>
        <row r="5305">
          <cell r="F5305">
            <v>202918</v>
          </cell>
        </row>
        <row r="5306">
          <cell r="F5306">
            <v>81739603</v>
          </cell>
        </row>
        <row r="5307">
          <cell r="F5307">
            <v>0</v>
          </cell>
        </row>
        <row r="5308">
          <cell r="F5308">
            <v>0</v>
          </cell>
        </row>
        <row r="5309">
          <cell r="F5309">
            <v>68132321</v>
          </cell>
        </row>
        <row r="5310">
          <cell r="F5310">
            <v>0</v>
          </cell>
        </row>
        <row r="5311">
          <cell r="F5311">
            <v>129841604</v>
          </cell>
        </row>
        <row r="5312">
          <cell r="F5312">
            <v>0</v>
          </cell>
        </row>
        <row r="5313">
          <cell r="F5313">
            <v>2248187</v>
          </cell>
        </row>
        <row r="5314">
          <cell r="F5314">
            <v>0</v>
          </cell>
        </row>
        <row r="5315">
          <cell r="F5315">
            <v>1076000000</v>
          </cell>
        </row>
        <row r="5316">
          <cell r="F5316">
            <v>43243407</v>
          </cell>
        </row>
        <row r="5317">
          <cell r="F5317">
            <v>0</v>
          </cell>
        </row>
        <row r="5318">
          <cell r="F5318">
            <v>0</v>
          </cell>
        </row>
        <row r="5319">
          <cell r="F5319">
            <v>0</v>
          </cell>
        </row>
        <row r="5320">
          <cell r="F5320">
            <v>0</v>
          </cell>
        </row>
        <row r="5321">
          <cell r="F5321">
            <v>1401408040</v>
          </cell>
        </row>
        <row r="5323">
          <cell r="F5323">
            <v>39961</v>
          </cell>
        </row>
        <row r="5324">
          <cell r="F5324">
            <v>0</v>
          </cell>
        </row>
        <row r="5325">
          <cell r="F5325">
            <v>27132529</v>
          </cell>
        </row>
        <row r="5326">
          <cell r="F5326">
            <v>0</v>
          </cell>
        </row>
        <row r="5327">
          <cell r="F5327">
            <v>0</v>
          </cell>
        </row>
        <row r="5328">
          <cell r="F5328">
            <v>0</v>
          </cell>
        </row>
        <row r="5329">
          <cell r="F5329">
            <v>55316908</v>
          </cell>
        </row>
        <row r="5330">
          <cell r="F5330">
            <v>272727</v>
          </cell>
        </row>
        <row r="5331">
          <cell r="F5331">
            <v>69329</v>
          </cell>
        </row>
        <row r="5332">
          <cell r="F5332">
            <v>0</v>
          </cell>
        </row>
        <row r="5333">
          <cell r="F5333">
            <v>362850302</v>
          </cell>
        </row>
        <row r="5334">
          <cell r="F5334">
            <v>0</v>
          </cell>
        </row>
        <row r="5335">
          <cell r="F5335">
            <v>0</v>
          </cell>
        </row>
        <row r="5336">
          <cell r="F5336">
            <v>121673695</v>
          </cell>
        </row>
        <row r="5337">
          <cell r="F5337">
            <v>7</v>
          </cell>
        </row>
        <row r="5338">
          <cell r="F5338">
            <v>38118928</v>
          </cell>
        </row>
        <row r="5339">
          <cell r="F5339">
            <v>0</v>
          </cell>
        </row>
        <row r="5340">
          <cell r="F5340">
            <v>10836206</v>
          </cell>
        </row>
        <row r="5341">
          <cell r="F5341">
            <v>0</v>
          </cell>
        </row>
        <row r="5342">
          <cell r="F5342">
            <v>27643655</v>
          </cell>
        </row>
        <row r="5343">
          <cell r="F5343">
            <v>643954247</v>
          </cell>
        </row>
        <row r="5345">
          <cell r="F5345">
            <v>0</v>
          </cell>
        </row>
        <row r="5346">
          <cell r="F5346">
            <v>0</v>
          </cell>
        </row>
        <row r="5348">
          <cell r="F5348">
            <v>45696376280</v>
          </cell>
        </row>
        <row r="5349">
          <cell r="F5349">
            <v>0</v>
          </cell>
        </row>
        <row r="5350">
          <cell r="F5350">
            <v>3597587992</v>
          </cell>
        </row>
        <row r="5351">
          <cell r="F5351">
            <v>69533401045</v>
          </cell>
        </row>
        <row r="5352">
          <cell r="F5352">
            <v>15758952427</v>
          </cell>
        </row>
        <row r="5353">
          <cell r="F5353">
            <v>4786616018</v>
          </cell>
        </row>
        <row r="5354">
          <cell r="F5354">
            <v>38484204067</v>
          </cell>
        </row>
        <row r="5355">
          <cell r="F5355">
            <v>0</v>
          </cell>
        </row>
        <row r="5356">
          <cell r="F5356">
            <v>1070802806</v>
          </cell>
        </row>
        <row r="5357">
          <cell r="F5357">
            <v>0</v>
          </cell>
        </row>
        <row r="5358">
          <cell r="F5358">
            <v>-77166399606</v>
          </cell>
        </row>
        <row r="5359">
          <cell r="F5359">
            <v>-15758952484</v>
          </cell>
        </row>
        <row r="5360">
          <cell r="F5360">
            <v>-4786616018</v>
          </cell>
        </row>
        <row r="5361">
          <cell r="F5361">
            <v>163496749865</v>
          </cell>
        </row>
        <row r="5362">
          <cell r="F5362">
            <v>102096456</v>
          </cell>
        </row>
        <row r="5363">
          <cell r="F5363">
            <v>7431954467</v>
          </cell>
        </row>
        <row r="5364">
          <cell r="F5364">
            <v>0</v>
          </cell>
        </row>
        <row r="5365">
          <cell r="F5365">
            <v>116374065000</v>
          </cell>
        </row>
        <row r="5366">
          <cell r="F5366">
            <v>1390049693</v>
          </cell>
        </row>
        <row r="5367">
          <cell r="F5367">
            <v>0</v>
          </cell>
        </row>
        <row r="5368">
          <cell r="F5368">
            <v>0</v>
          </cell>
        </row>
        <row r="5369">
          <cell r="F5369">
            <v>0</v>
          </cell>
        </row>
        <row r="5370">
          <cell r="F5370">
            <v>5046372073</v>
          </cell>
        </row>
        <row r="5371">
          <cell r="F5371">
            <v>0</v>
          </cell>
        </row>
        <row r="5372">
          <cell r="F5372">
            <v>0</v>
          </cell>
        </row>
        <row r="5373">
          <cell r="F5373">
            <v>0</v>
          </cell>
        </row>
        <row r="5374">
          <cell r="F5374">
            <v>0</v>
          </cell>
        </row>
        <row r="5375">
          <cell r="F5375">
            <v>0</v>
          </cell>
        </row>
        <row r="5376">
          <cell r="F5376">
            <v>61284553</v>
          </cell>
        </row>
        <row r="5377">
          <cell r="F5377">
            <v>9827633240</v>
          </cell>
        </row>
        <row r="5378">
          <cell r="F5378">
            <v>380798067561</v>
          </cell>
        </row>
        <row r="5379">
          <cell r="F5379">
            <v>0</v>
          </cell>
        </row>
        <row r="5380">
          <cell r="F5380">
            <v>0</v>
          </cell>
        </row>
        <row r="5381">
          <cell r="F5381">
            <v>0</v>
          </cell>
        </row>
        <row r="5382">
          <cell r="F5382">
            <v>0</v>
          </cell>
        </row>
        <row r="5383">
          <cell r="F5383">
            <v>0</v>
          </cell>
        </row>
        <row r="5384">
          <cell r="F5384">
            <v>0</v>
          </cell>
        </row>
        <row r="5385">
          <cell r="F5385">
            <v>0</v>
          </cell>
        </row>
        <row r="5386">
          <cell r="F5386">
            <v>0</v>
          </cell>
        </row>
        <row r="5387">
          <cell r="F5387">
            <v>0</v>
          </cell>
        </row>
        <row r="5388">
          <cell r="F5388">
            <v>0</v>
          </cell>
        </row>
        <row r="5389">
          <cell r="F5389">
            <v>0</v>
          </cell>
        </row>
        <row r="5390">
          <cell r="F5390">
            <v>0</v>
          </cell>
        </row>
        <row r="5391">
          <cell r="F5391">
            <v>0</v>
          </cell>
        </row>
        <row r="5392">
          <cell r="F5392">
            <v>0</v>
          </cell>
        </row>
        <row r="5393">
          <cell r="F5393">
            <v>0</v>
          </cell>
        </row>
        <row r="5394">
          <cell r="F5394">
            <v>0</v>
          </cell>
        </row>
        <row r="5395">
          <cell r="F5395">
            <v>0</v>
          </cell>
        </row>
        <row r="5396">
          <cell r="F5396">
            <v>0</v>
          </cell>
        </row>
        <row r="5397">
          <cell r="F5397">
            <v>0</v>
          </cell>
        </row>
        <row r="5398">
          <cell r="F5398">
            <v>0</v>
          </cell>
        </row>
        <row r="5399">
          <cell r="F5399">
            <v>0</v>
          </cell>
        </row>
        <row r="5400">
          <cell r="F5400">
            <v>0</v>
          </cell>
        </row>
        <row r="5401">
          <cell r="F5401">
            <v>0</v>
          </cell>
        </row>
        <row r="5402">
          <cell r="F5402">
            <v>0</v>
          </cell>
        </row>
        <row r="5403">
          <cell r="F5403">
            <v>0</v>
          </cell>
        </row>
        <row r="5404">
          <cell r="F5404">
            <v>0</v>
          </cell>
        </row>
        <row r="5405">
          <cell r="F5405">
            <v>0</v>
          </cell>
        </row>
        <row r="5406">
          <cell r="F5406">
            <v>0</v>
          </cell>
        </row>
        <row r="5407">
          <cell r="F5407">
            <v>0</v>
          </cell>
        </row>
        <row r="5408">
          <cell r="F5408">
            <v>0</v>
          </cell>
        </row>
        <row r="5409">
          <cell r="F5409">
            <v>765744245435</v>
          </cell>
        </row>
        <row r="5411">
          <cell r="F5411">
            <v>-45696376280</v>
          </cell>
        </row>
        <row r="5412">
          <cell r="F5412">
            <v>0</v>
          </cell>
        </row>
        <row r="5413">
          <cell r="F5413">
            <v>-3597587992</v>
          </cell>
        </row>
        <row r="5414">
          <cell r="F5414">
            <v>-69533401045</v>
          </cell>
        </row>
        <row r="5415">
          <cell r="F5415">
            <v>-15758952427</v>
          </cell>
        </row>
        <row r="5416">
          <cell r="F5416">
            <v>-4786616018</v>
          </cell>
        </row>
        <row r="5417">
          <cell r="F5417">
            <v>-38484204067</v>
          </cell>
        </row>
        <row r="5418">
          <cell r="F5418">
            <v>0</v>
          </cell>
        </row>
        <row r="5419">
          <cell r="F5419">
            <v>-1070802806</v>
          </cell>
        </row>
        <row r="5420">
          <cell r="F5420">
            <v>0</v>
          </cell>
        </row>
        <row r="5421">
          <cell r="F5421">
            <v>77166399606</v>
          </cell>
        </row>
        <row r="5422">
          <cell r="F5422">
            <v>15758952484</v>
          </cell>
        </row>
        <row r="5423">
          <cell r="F5423">
            <v>4786616018</v>
          </cell>
        </row>
        <row r="5424">
          <cell r="F5424">
            <v>-163496749865</v>
          </cell>
        </row>
        <row r="5425">
          <cell r="F5425">
            <v>-102096456</v>
          </cell>
        </row>
        <row r="5426">
          <cell r="F5426">
            <v>-7431954467</v>
          </cell>
        </row>
        <row r="5427">
          <cell r="F5427">
            <v>0</v>
          </cell>
        </row>
        <row r="5428">
          <cell r="F5428">
            <v>-116374065000</v>
          </cell>
        </row>
        <row r="5429">
          <cell r="F5429">
            <v>-1390049693</v>
          </cell>
        </row>
        <row r="5430">
          <cell r="F5430">
            <v>0</v>
          </cell>
        </row>
        <row r="5431">
          <cell r="F5431">
            <v>0</v>
          </cell>
        </row>
        <row r="5432">
          <cell r="F5432">
            <v>0</v>
          </cell>
        </row>
        <row r="5433">
          <cell r="F5433">
            <v>-5046372073</v>
          </cell>
        </row>
        <row r="5434">
          <cell r="F5434">
            <v>0</v>
          </cell>
        </row>
        <row r="5435">
          <cell r="F5435">
            <v>0</v>
          </cell>
        </row>
        <row r="5436">
          <cell r="F5436">
            <v>0</v>
          </cell>
        </row>
        <row r="5437">
          <cell r="F5437">
            <v>0</v>
          </cell>
        </row>
        <row r="5438">
          <cell r="F5438">
            <v>0</v>
          </cell>
        </row>
        <row r="5439">
          <cell r="F5439">
            <v>-61284553</v>
          </cell>
        </row>
        <row r="5440">
          <cell r="F5440">
            <v>-9827633240</v>
          </cell>
        </row>
        <row r="5441">
          <cell r="F5441">
            <v>0</v>
          </cell>
        </row>
        <row r="5442">
          <cell r="F5442">
            <v>0</v>
          </cell>
        </row>
        <row r="5443">
          <cell r="F5443">
            <v>0</v>
          </cell>
        </row>
        <row r="5444">
          <cell r="F5444">
            <v>0</v>
          </cell>
        </row>
        <row r="5445">
          <cell r="F5445">
            <v>0</v>
          </cell>
        </row>
        <row r="5446">
          <cell r="F5446">
            <v>0</v>
          </cell>
        </row>
        <row r="5447">
          <cell r="F5447">
            <v>0</v>
          </cell>
        </row>
        <row r="5448">
          <cell r="F5448">
            <v>-380798067561</v>
          </cell>
        </row>
        <row r="5449">
          <cell r="F5449">
            <v>0</v>
          </cell>
        </row>
        <row r="5450">
          <cell r="F5450">
            <v>0</v>
          </cell>
        </row>
        <row r="5451">
          <cell r="F5451">
            <v>0</v>
          </cell>
        </row>
        <row r="5452">
          <cell r="F5452">
            <v>0</v>
          </cell>
        </row>
        <row r="5453">
          <cell r="F5453">
            <v>0</v>
          </cell>
        </row>
        <row r="5454">
          <cell r="F5454">
            <v>0</v>
          </cell>
        </row>
        <row r="5455">
          <cell r="F5455">
            <v>0</v>
          </cell>
        </row>
        <row r="5456">
          <cell r="F5456">
            <v>0</v>
          </cell>
        </row>
        <row r="5457">
          <cell r="F5457">
            <v>0</v>
          </cell>
        </row>
        <row r="5458">
          <cell r="F5458">
            <v>0</v>
          </cell>
        </row>
        <row r="5459">
          <cell r="F5459">
            <v>0</v>
          </cell>
        </row>
        <row r="5460">
          <cell r="F5460">
            <v>0</v>
          </cell>
        </row>
        <row r="5461">
          <cell r="F5461">
            <v>0</v>
          </cell>
        </row>
        <row r="5462">
          <cell r="F5462">
            <v>0</v>
          </cell>
        </row>
        <row r="5463">
          <cell r="F5463">
            <v>0</v>
          </cell>
        </row>
        <row r="5464">
          <cell r="F5464">
            <v>0</v>
          </cell>
        </row>
        <row r="5465">
          <cell r="F5465">
            <v>0</v>
          </cell>
        </row>
        <row r="5466">
          <cell r="F5466">
            <v>0</v>
          </cell>
        </row>
        <row r="5467">
          <cell r="F5467">
            <v>0</v>
          </cell>
        </row>
        <row r="5468">
          <cell r="F5468">
            <v>0</v>
          </cell>
        </row>
        <row r="5469">
          <cell r="F5469">
            <v>0</v>
          </cell>
        </row>
        <row r="5470">
          <cell r="F5470">
            <v>-765744245435</v>
          </cell>
        </row>
        <row r="5472">
          <cell r="F5472">
            <v>69439198079</v>
          </cell>
        </row>
        <row r="5473">
          <cell r="F5473">
            <v>0</v>
          </cell>
        </row>
        <row r="5474">
          <cell r="F5474">
            <v>4475164261</v>
          </cell>
        </row>
        <row r="5475">
          <cell r="F5475">
            <v>27123623215</v>
          </cell>
        </row>
        <row r="5476">
          <cell r="F5476">
            <v>2353374492346</v>
          </cell>
        </row>
        <row r="5477">
          <cell r="F5477">
            <v>144309020568</v>
          </cell>
        </row>
        <row r="5478">
          <cell r="F5478">
            <v>0</v>
          </cell>
        </row>
        <row r="5479">
          <cell r="F5479">
            <v>295371332218</v>
          </cell>
        </row>
        <row r="5480">
          <cell r="F5480">
            <v>39996450309</v>
          </cell>
        </row>
        <row r="5481">
          <cell r="F5481">
            <v>0</v>
          </cell>
        </row>
        <row r="5482">
          <cell r="F5482">
            <v>2179663945</v>
          </cell>
        </row>
        <row r="5483">
          <cell r="F5483">
            <v>396572230</v>
          </cell>
        </row>
        <row r="5484">
          <cell r="F5484">
            <v>0</v>
          </cell>
        </row>
        <row r="5485">
          <cell r="F5485">
            <v>0</v>
          </cell>
        </row>
        <row r="5486">
          <cell r="F5486">
            <v>760398413363</v>
          </cell>
        </row>
        <row r="5487">
          <cell r="F5487">
            <v>23978710982</v>
          </cell>
        </row>
        <row r="5488">
          <cell r="F5488">
            <v>1852355063</v>
          </cell>
        </row>
        <row r="5489">
          <cell r="F5489">
            <v>26441200204</v>
          </cell>
        </row>
        <row r="5490">
          <cell r="F5490">
            <v>231193200</v>
          </cell>
        </row>
        <row r="5491">
          <cell r="F5491">
            <v>4952268634</v>
          </cell>
        </row>
        <row r="5492">
          <cell r="F5492">
            <v>12516671619799</v>
          </cell>
        </row>
        <row r="5493">
          <cell r="F5493">
            <v>11192815117</v>
          </cell>
        </row>
        <row r="5494">
          <cell r="F5494">
            <v>227014513557</v>
          </cell>
        </row>
        <row r="5495">
          <cell r="F5495">
            <v>0</v>
          </cell>
        </row>
        <row r="5496">
          <cell r="F5496">
            <v>0</v>
          </cell>
        </row>
        <row r="5497">
          <cell r="F5497">
            <v>661728023</v>
          </cell>
        </row>
        <row r="5498">
          <cell r="F5498">
            <v>68336055</v>
          </cell>
        </row>
        <row r="5499">
          <cell r="F5499">
            <v>486101343376</v>
          </cell>
        </row>
        <row r="5500">
          <cell r="F5500">
            <v>7893529018</v>
          </cell>
        </row>
        <row r="5501">
          <cell r="F5501">
            <v>231384430</v>
          </cell>
        </row>
        <row r="5502">
          <cell r="F5502">
            <v>334757605</v>
          </cell>
        </row>
        <row r="5503">
          <cell r="F5503">
            <v>0</v>
          </cell>
        </row>
        <row r="5504">
          <cell r="F5504">
            <v>0</v>
          </cell>
        </row>
        <row r="5505">
          <cell r="F5505">
            <v>171807982594</v>
          </cell>
        </row>
        <row r="5506">
          <cell r="F5506">
            <v>538216490277</v>
          </cell>
        </row>
        <row r="5507">
          <cell r="F5507">
            <v>55439697419</v>
          </cell>
        </row>
        <row r="5508">
          <cell r="F5508">
            <v>0</v>
          </cell>
        </row>
        <row r="5509">
          <cell r="F5509">
            <v>0</v>
          </cell>
        </row>
        <row r="5510">
          <cell r="F5510">
            <v>0</v>
          </cell>
        </row>
        <row r="5511">
          <cell r="F5511">
            <v>0</v>
          </cell>
        </row>
        <row r="5512">
          <cell r="F5512">
            <v>0</v>
          </cell>
        </row>
        <row r="5513">
          <cell r="F5513">
            <v>21253264706</v>
          </cell>
        </row>
        <row r="5514">
          <cell r="F5514">
            <v>0</v>
          </cell>
        </row>
        <row r="5515">
          <cell r="F5515">
            <v>3369310294</v>
          </cell>
        </row>
        <row r="5516">
          <cell r="F5516">
            <v>17794776430887</v>
          </cell>
        </row>
        <row r="5518">
          <cell r="F5518">
            <v>0</v>
          </cell>
        </row>
        <row r="5519">
          <cell r="F5519">
            <v>0</v>
          </cell>
        </row>
        <row r="5520">
          <cell r="F5520">
            <v>0</v>
          </cell>
        </row>
        <row r="5521">
          <cell r="F5521">
            <v>0</v>
          </cell>
        </row>
        <row r="5522">
          <cell r="F5522">
            <v>0</v>
          </cell>
        </row>
        <row r="5523">
          <cell r="F5523">
            <v>0</v>
          </cell>
        </row>
        <row r="5524">
          <cell r="F5524">
            <v>0</v>
          </cell>
        </row>
        <row r="5525">
          <cell r="F5525">
            <v>0</v>
          </cell>
        </row>
        <row r="5526">
          <cell r="F5526">
            <v>0</v>
          </cell>
        </row>
        <row r="5527">
          <cell r="F5527">
            <v>0</v>
          </cell>
        </row>
        <row r="5528">
          <cell r="F5528">
            <v>87146720000</v>
          </cell>
        </row>
        <row r="5529">
          <cell r="F5529">
            <v>6723482473</v>
          </cell>
        </row>
        <row r="5530">
          <cell r="F5530">
            <v>2542978924</v>
          </cell>
        </row>
        <row r="5531">
          <cell r="F5531">
            <v>0</v>
          </cell>
        </row>
        <row r="5532">
          <cell r="F5532">
            <v>0</v>
          </cell>
        </row>
        <row r="5533">
          <cell r="F5533">
            <v>524599696947</v>
          </cell>
        </row>
        <row r="5534">
          <cell r="F5534">
            <v>0</v>
          </cell>
        </row>
        <row r="5535">
          <cell r="F5535">
            <v>59106815899</v>
          </cell>
        </row>
        <row r="5536">
          <cell r="F5536">
            <v>0</v>
          </cell>
        </row>
        <row r="5537">
          <cell r="F5537">
            <v>0</v>
          </cell>
        </row>
        <row r="5538">
          <cell r="F5538">
            <v>18679499236</v>
          </cell>
        </row>
        <row r="5539">
          <cell r="F5539">
            <v>4883214000</v>
          </cell>
        </row>
        <row r="5540">
          <cell r="F5540">
            <v>703682407479</v>
          </cell>
        </row>
        <row r="5542">
          <cell r="F5542">
            <v>71013182035</v>
          </cell>
        </row>
        <row r="5543">
          <cell r="F5543">
            <v>112654089</v>
          </cell>
        </row>
        <row r="5544">
          <cell r="F5544">
            <v>0</v>
          </cell>
        </row>
        <row r="5545">
          <cell r="F5545">
            <v>0</v>
          </cell>
        </row>
        <row r="5546">
          <cell r="F5546">
            <v>20353531348</v>
          </cell>
        </row>
        <row r="5547">
          <cell r="F5547">
            <v>0</v>
          </cell>
        </row>
        <row r="5548">
          <cell r="F5548">
            <v>10461591407</v>
          </cell>
        </row>
        <row r="5549">
          <cell r="F5549">
            <v>0</v>
          </cell>
        </row>
        <row r="5550">
          <cell r="F5550">
            <v>533640143</v>
          </cell>
        </row>
        <row r="5551">
          <cell r="F5551">
            <v>0</v>
          </cell>
        </row>
        <row r="5552">
          <cell r="F5552">
            <v>0</v>
          </cell>
        </row>
        <row r="5553">
          <cell r="F5553">
            <v>0</v>
          </cell>
        </row>
        <row r="5554">
          <cell r="F5554">
            <v>0</v>
          </cell>
        </row>
        <row r="5555">
          <cell r="F5555">
            <v>0</v>
          </cell>
        </row>
        <row r="5556">
          <cell r="F5556">
            <v>0</v>
          </cell>
        </row>
        <row r="5557">
          <cell r="F5557">
            <v>0</v>
          </cell>
        </row>
        <row r="5558">
          <cell r="F5558">
            <v>0</v>
          </cell>
        </row>
        <row r="5559">
          <cell r="F5559">
            <v>7057320321</v>
          </cell>
        </row>
        <row r="5560">
          <cell r="F5560">
            <v>107208881805</v>
          </cell>
        </row>
        <row r="5561">
          <cell r="F5561">
            <v>0</v>
          </cell>
        </row>
        <row r="5562">
          <cell r="F5562">
            <v>6143057519</v>
          </cell>
        </row>
        <row r="5563">
          <cell r="F5563">
            <v>557175612</v>
          </cell>
        </row>
        <row r="5564">
          <cell r="F5564">
            <v>40233639446</v>
          </cell>
        </row>
        <row r="5565">
          <cell r="F5565">
            <v>0</v>
          </cell>
        </row>
        <row r="5566">
          <cell r="F5566">
            <v>36323519977</v>
          </cell>
        </row>
        <row r="5567">
          <cell r="F5567">
            <v>0</v>
          </cell>
        </row>
        <row r="5568">
          <cell r="F5568">
            <v>7738833645</v>
          </cell>
        </row>
        <row r="5569">
          <cell r="F5569">
            <v>0</v>
          </cell>
        </row>
        <row r="5570">
          <cell r="F5570">
            <v>307737027347</v>
          </cell>
        </row>
        <row r="5572">
          <cell r="F5572">
            <v>0</v>
          </cell>
        </row>
        <row r="5573">
          <cell r="F5573">
            <v>25000000000</v>
          </cell>
        </row>
        <row r="5574">
          <cell r="F5574">
            <v>0</v>
          </cell>
        </row>
        <row r="5575">
          <cell r="F5575">
            <v>0</v>
          </cell>
        </row>
        <row r="5576">
          <cell r="F5576">
            <v>0</v>
          </cell>
        </row>
        <row r="5577">
          <cell r="F5577">
            <v>0</v>
          </cell>
        </row>
        <row r="5578">
          <cell r="F5578">
            <v>0</v>
          </cell>
        </row>
        <row r="5579">
          <cell r="F5579">
            <v>0</v>
          </cell>
        </row>
        <row r="5580">
          <cell r="F5580">
            <v>0</v>
          </cell>
        </row>
        <row r="5581">
          <cell r="F5581">
            <v>0</v>
          </cell>
        </row>
        <row r="5582">
          <cell r="F5582">
            <v>6909866916</v>
          </cell>
        </row>
        <row r="5583">
          <cell r="F5583">
            <v>2771555783</v>
          </cell>
        </row>
        <row r="5584">
          <cell r="F5584">
            <v>236122304</v>
          </cell>
        </row>
        <row r="5585">
          <cell r="F5585">
            <v>102712735</v>
          </cell>
        </row>
        <row r="5586">
          <cell r="F5586">
            <v>225596297</v>
          </cell>
        </row>
        <row r="5587">
          <cell r="F5587">
            <v>8396424800</v>
          </cell>
        </row>
        <row r="5588">
          <cell r="F5588">
            <v>316857965</v>
          </cell>
        </row>
        <row r="5589">
          <cell r="F5589">
            <v>153397</v>
          </cell>
        </row>
        <row r="5590">
          <cell r="F5590">
            <v>97365039</v>
          </cell>
        </row>
        <row r="5591">
          <cell r="F5591">
            <v>1000000</v>
          </cell>
        </row>
        <row r="5592">
          <cell r="F5592">
            <v>1615272493</v>
          </cell>
        </row>
        <row r="5593">
          <cell r="F5593">
            <v>9863158326</v>
          </cell>
        </row>
        <row r="5594">
          <cell r="F5594">
            <v>0</v>
          </cell>
        </row>
        <row r="5595">
          <cell r="F5595">
            <v>0</v>
          </cell>
        </row>
        <row r="5596">
          <cell r="F5596">
            <v>0</v>
          </cell>
        </row>
        <row r="5597">
          <cell r="F5597">
            <v>11269554567</v>
          </cell>
        </row>
        <row r="5598">
          <cell r="F5598">
            <v>779307216097</v>
          </cell>
        </row>
        <row r="5599">
          <cell r="F5599">
            <v>86697450000</v>
          </cell>
        </row>
        <row r="5600">
          <cell r="F5600">
            <v>63178570000</v>
          </cell>
        </row>
        <row r="5601">
          <cell r="F5601">
            <v>0</v>
          </cell>
        </row>
        <row r="5602">
          <cell r="F5602">
            <v>0</v>
          </cell>
        </row>
        <row r="5603">
          <cell r="F5603">
            <v>49865937420</v>
          </cell>
        </row>
        <row r="5604">
          <cell r="F5604">
            <v>0</v>
          </cell>
        </row>
        <row r="5605">
          <cell r="F5605">
            <v>116238560466</v>
          </cell>
        </row>
        <row r="5606">
          <cell r="F5606">
            <v>0</v>
          </cell>
        </row>
        <row r="5607">
          <cell r="F5607">
            <v>0</v>
          </cell>
        </row>
        <row r="5608">
          <cell r="F5608">
            <v>115722439490</v>
          </cell>
        </row>
        <row r="5609">
          <cell r="F5609">
            <v>0</v>
          </cell>
        </row>
        <row r="5610">
          <cell r="F5610">
            <v>0</v>
          </cell>
        </row>
        <row r="5611">
          <cell r="F5611">
            <v>0</v>
          </cell>
        </row>
        <row r="5612">
          <cell r="F5612">
            <v>-182517957</v>
          </cell>
        </row>
        <row r="5613">
          <cell r="F5613">
            <v>-52348313688</v>
          </cell>
        </row>
        <row r="5614">
          <cell r="F5614">
            <v>5278759105</v>
          </cell>
        </row>
        <row r="5615">
          <cell r="F5615">
            <v>36621590786</v>
          </cell>
        </row>
        <row r="5616">
          <cell r="F5616">
            <v>0</v>
          </cell>
        </row>
        <row r="5617">
          <cell r="F5617">
            <v>0</v>
          </cell>
        </row>
        <row r="5618">
          <cell r="F5618">
            <v>0</v>
          </cell>
        </row>
        <row r="5619">
          <cell r="F5619">
            <v>0</v>
          </cell>
        </row>
        <row r="5620">
          <cell r="F5620">
            <v>0</v>
          </cell>
        </row>
        <row r="5621">
          <cell r="F5621">
            <v>0</v>
          </cell>
        </row>
        <row r="5622">
          <cell r="F5622">
            <v>0</v>
          </cell>
        </row>
        <row r="5623">
          <cell r="F5623">
            <v>0</v>
          </cell>
        </row>
        <row r="5624">
          <cell r="F5624">
            <v>0</v>
          </cell>
        </row>
        <row r="5625">
          <cell r="F5625">
            <v>0</v>
          </cell>
        </row>
        <row r="5626">
          <cell r="F5626">
            <v>0</v>
          </cell>
        </row>
        <row r="5627">
          <cell r="F5627">
            <v>0</v>
          </cell>
        </row>
        <row r="5628">
          <cell r="F5628">
            <v>0</v>
          </cell>
        </row>
        <row r="5629">
          <cell r="F5629">
            <v>0</v>
          </cell>
        </row>
        <row r="5630">
          <cell r="F5630">
            <v>0</v>
          </cell>
        </row>
        <row r="5631">
          <cell r="F5631">
            <v>0</v>
          </cell>
        </row>
        <row r="5632">
          <cell r="F5632">
            <v>0</v>
          </cell>
        </row>
        <row r="5633">
          <cell r="F5633">
            <v>0</v>
          </cell>
        </row>
        <row r="5634">
          <cell r="F5634">
            <v>0</v>
          </cell>
        </row>
        <row r="5635">
          <cell r="F5635">
            <v>0</v>
          </cell>
        </row>
        <row r="5636">
          <cell r="F5636">
            <v>0</v>
          </cell>
        </row>
        <row r="5637">
          <cell r="F5637">
            <v>0</v>
          </cell>
        </row>
        <row r="5638">
          <cell r="F5638">
            <v>0</v>
          </cell>
        </row>
        <row r="5639">
          <cell r="F5639">
            <v>0</v>
          </cell>
        </row>
        <row r="5640">
          <cell r="F5640">
            <v>0</v>
          </cell>
        </row>
        <row r="5641">
          <cell r="F5641">
            <v>0</v>
          </cell>
        </row>
        <row r="5642">
          <cell r="F5642">
            <v>1267185332341</v>
          </cell>
        </row>
        <row r="5644">
          <cell r="F5644">
            <v>-69439198079</v>
          </cell>
        </row>
        <row r="5645">
          <cell r="F5645">
            <v>0</v>
          </cell>
        </row>
        <row r="5646">
          <cell r="F5646">
            <v>0</v>
          </cell>
        </row>
        <row r="5647">
          <cell r="F5647">
            <v>-2353374492346</v>
          </cell>
        </row>
        <row r="5648">
          <cell r="F5648">
            <v>-231193200</v>
          </cell>
        </row>
        <row r="5649">
          <cell r="F5649">
            <v>-4475164261</v>
          </cell>
        </row>
        <row r="5650">
          <cell r="F5650">
            <v>-12516671619799</v>
          </cell>
        </row>
        <row r="5651">
          <cell r="F5651">
            <v>-295371332218</v>
          </cell>
        </row>
        <row r="5652">
          <cell r="F5652">
            <v>-227014513557</v>
          </cell>
        </row>
        <row r="5653">
          <cell r="F5653">
            <v>0</v>
          </cell>
        </row>
        <row r="5654">
          <cell r="F5654">
            <v>0</v>
          </cell>
        </row>
        <row r="5655">
          <cell r="F5655">
            <v>-39996450309</v>
          </cell>
        </row>
        <row r="5656">
          <cell r="F5656">
            <v>-26441200204</v>
          </cell>
        </row>
        <row r="5657">
          <cell r="F5657">
            <v>-2179663945</v>
          </cell>
        </row>
        <row r="5658">
          <cell r="F5658">
            <v>-396572230</v>
          </cell>
        </row>
        <row r="5659">
          <cell r="F5659">
            <v>-23978710982</v>
          </cell>
        </row>
        <row r="5660">
          <cell r="F5660">
            <v>-68336055</v>
          </cell>
        </row>
        <row r="5661">
          <cell r="F5661">
            <v>0</v>
          </cell>
        </row>
        <row r="5662">
          <cell r="F5662">
            <v>0</v>
          </cell>
        </row>
        <row r="5663">
          <cell r="F5663">
            <v>0</v>
          </cell>
        </row>
        <row r="5664">
          <cell r="F5664">
            <v>-11192815117</v>
          </cell>
        </row>
        <row r="5665">
          <cell r="F5665">
            <v>-760398413363</v>
          </cell>
        </row>
        <row r="5666">
          <cell r="F5666">
            <v>-27123623215</v>
          </cell>
        </row>
        <row r="5667">
          <cell r="F5667">
            <v>-661728023</v>
          </cell>
        </row>
        <row r="5668">
          <cell r="F5668">
            <v>0</v>
          </cell>
        </row>
        <row r="5669">
          <cell r="F5669">
            <v>-144309020568</v>
          </cell>
        </row>
        <row r="5670">
          <cell r="F5670">
            <v>0</v>
          </cell>
        </row>
        <row r="5671">
          <cell r="F5671">
            <v>-171807982594</v>
          </cell>
        </row>
        <row r="5672">
          <cell r="F5672">
            <v>-538216490277</v>
          </cell>
        </row>
        <row r="5673">
          <cell r="F5673">
            <v>-486101343376</v>
          </cell>
        </row>
        <row r="5674">
          <cell r="F5674">
            <v>-4952268634</v>
          </cell>
        </row>
        <row r="5675">
          <cell r="F5675">
            <v>-7893529018</v>
          </cell>
        </row>
        <row r="5676">
          <cell r="F5676">
            <v>-1852355063</v>
          </cell>
        </row>
        <row r="5677">
          <cell r="F5677">
            <v>-231384430</v>
          </cell>
        </row>
        <row r="5678">
          <cell r="F5678">
            <v>-334757605</v>
          </cell>
        </row>
        <row r="5679">
          <cell r="F5679">
            <v>0</v>
          </cell>
        </row>
        <row r="5680">
          <cell r="F5680">
            <v>0</v>
          </cell>
        </row>
        <row r="5681">
          <cell r="F5681">
            <v>0</v>
          </cell>
        </row>
        <row r="5682">
          <cell r="F5682">
            <v>0</v>
          </cell>
        </row>
        <row r="5683">
          <cell r="F5683">
            <v>0</v>
          </cell>
        </row>
        <row r="5684">
          <cell r="F5684">
            <v>0</v>
          </cell>
        </row>
        <row r="5685">
          <cell r="F5685">
            <v>-55439697419</v>
          </cell>
        </row>
        <row r="5686">
          <cell r="F5686">
            <v>-21253264706</v>
          </cell>
        </row>
        <row r="5687">
          <cell r="F5687">
            <v>-3369310294</v>
          </cell>
        </row>
        <row r="5688">
          <cell r="F5688">
            <v>-17794776430887</v>
          </cell>
        </row>
        <row r="5690">
          <cell r="F5690">
            <v>0</v>
          </cell>
        </row>
        <row r="5691">
          <cell r="F5691">
            <v>0</v>
          </cell>
        </row>
        <row r="5692">
          <cell r="F5692">
            <v>0</v>
          </cell>
        </row>
        <row r="5693">
          <cell r="F5693">
            <v>0</v>
          </cell>
        </row>
        <row r="5694">
          <cell r="F5694">
            <v>0</v>
          </cell>
        </row>
        <row r="5695">
          <cell r="F5695">
            <v>0</v>
          </cell>
        </row>
        <row r="5696">
          <cell r="F5696">
            <v>0</v>
          </cell>
        </row>
        <row r="5697">
          <cell r="F5697">
            <v>0</v>
          </cell>
        </row>
        <row r="5698">
          <cell r="F5698">
            <v>0</v>
          </cell>
        </row>
        <row r="5699">
          <cell r="F5699">
            <v>0</v>
          </cell>
        </row>
        <row r="5700">
          <cell r="F5700">
            <v>0</v>
          </cell>
        </row>
        <row r="5701">
          <cell r="F5701">
            <v>0</v>
          </cell>
        </row>
        <row r="5702">
          <cell r="F5702">
            <v>-87146720000</v>
          </cell>
        </row>
        <row r="5703">
          <cell r="F5703">
            <v>-6723482473</v>
          </cell>
        </row>
        <row r="5704">
          <cell r="F5704">
            <v>-2542978924</v>
          </cell>
        </row>
        <row r="5705">
          <cell r="F5705">
            <v>-524599696947</v>
          </cell>
        </row>
        <row r="5706">
          <cell r="F5706">
            <v>0</v>
          </cell>
        </row>
        <row r="5707">
          <cell r="F5707">
            <v>-59106815899</v>
          </cell>
        </row>
        <row r="5708">
          <cell r="F5708">
            <v>0</v>
          </cell>
        </row>
        <row r="5709">
          <cell r="F5709">
            <v>0</v>
          </cell>
        </row>
        <row r="5710">
          <cell r="F5710">
            <v>-18679499236</v>
          </cell>
        </row>
        <row r="5711">
          <cell r="F5711">
            <v>-4883214000</v>
          </cell>
        </row>
        <row r="5712">
          <cell r="F5712">
            <v>0</v>
          </cell>
        </row>
        <row r="5713">
          <cell r="F5713">
            <v>-703682407479</v>
          </cell>
        </row>
        <row r="5715">
          <cell r="F5715">
            <v>-20353531348</v>
          </cell>
        </row>
        <row r="5716">
          <cell r="F5716">
            <v>0</v>
          </cell>
        </row>
        <row r="5717">
          <cell r="F5717">
            <v>-10461591407</v>
          </cell>
        </row>
        <row r="5718">
          <cell r="F5718">
            <v>0</v>
          </cell>
        </row>
        <row r="5719">
          <cell r="F5719">
            <v>-533640143</v>
          </cell>
        </row>
        <row r="5720">
          <cell r="F5720">
            <v>0</v>
          </cell>
        </row>
        <row r="5721">
          <cell r="F5721">
            <v>-71013182035</v>
          </cell>
        </row>
        <row r="5722">
          <cell r="F5722">
            <v>-112654089</v>
          </cell>
        </row>
        <row r="5723">
          <cell r="F5723">
            <v>0</v>
          </cell>
        </row>
        <row r="5724">
          <cell r="F5724">
            <v>0</v>
          </cell>
        </row>
        <row r="5725">
          <cell r="F5725">
            <v>0</v>
          </cell>
        </row>
        <row r="5726">
          <cell r="F5726">
            <v>0</v>
          </cell>
        </row>
        <row r="5727">
          <cell r="F5727">
            <v>0</v>
          </cell>
        </row>
        <row r="5728">
          <cell r="F5728">
            <v>0</v>
          </cell>
        </row>
        <row r="5729">
          <cell r="F5729">
            <v>0</v>
          </cell>
        </row>
        <row r="5730">
          <cell r="F5730">
            <v>0</v>
          </cell>
        </row>
        <row r="5731">
          <cell r="F5731">
            <v>0</v>
          </cell>
        </row>
        <row r="5732">
          <cell r="F5732">
            <v>0</v>
          </cell>
        </row>
        <row r="5733">
          <cell r="F5733">
            <v>-7057320321</v>
          </cell>
        </row>
        <row r="5734">
          <cell r="F5734">
            <v>-107208881805</v>
          </cell>
        </row>
        <row r="5735">
          <cell r="F5735">
            <v>0</v>
          </cell>
        </row>
        <row r="5736">
          <cell r="F5736">
            <v>-6143057519</v>
          </cell>
        </row>
        <row r="5737">
          <cell r="F5737">
            <v>-557175612</v>
          </cell>
        </row>
        <row r="5738">
          <cell r="F5738">
            <v>-40233639446</v>
          </cell>
        </row>
        <row r="5739">
          <cell r="F5739">
            <v>0</v>
          </cell>
        </row>
        <row r="5740">
          <cell r="F5740">
            <v>-36323519977</v>
          </cell>
        </row>
        <row r="5741">
          <cell r="F5741">
            <v>0</v>
          </cell>
        </row>
        <row r="5742">
          <cell r="F5742">
            <v>-7738833645</v>
          </cell>
        </row>
        <row r="5743">
          <cell r="F5743">
            <v>0</v>
          </cell>
        </row>
        <row r="5744">
          <cell r="F5744">
            <v>-307737027347</v>
          </cell>
        </row>
        <row r="5746">
          <cell r="F5746">
            <v>-779307216097</v>
          </cell>
        </row>
        <row r="5747">
          <cell r="F5747">
            <v>-86697450000</v>
          </cell>
        </row>
        <row r="5748">
          <cell r="F5748">
            <v>-63178570000</v>
          </cell>
        </row>
        <row r="5749">
          <cell r="F5749">
            <v>0</v>
          </cell>
        </row>
        <row r="5750">
          <cell r="F5750">
            <v>-25000000000</v>
          </cell>
        </row>
        <row r="5751">
          <cell r="F5751">
            <v>0</v>
          </cell>
        </row>
        <row r="5752">
          <cell r="F5752">
            <v>0</v>
          </cell>
        </row>
        <row r="5753">
          <cell r="F5753">
            <v>0</v>
          </cell>
        </row>
        <row r="5754">
          <cell r="F5754">
            <v>0</v>
          </cell>
        </row>
        <row r="5755">
          <cell r="F5755">
            <v>0</v>
          </cell>
        </row>
        <row r="5756">
          <cell r="F5756">
            <v>0</v>
          </cell>
        </row>
        <row r="5757">
          <cell r="F5757">
            <v>0</v>
          </cell>
        </row>
        <row r="5758">
          <cell r="F5758">
            <v>0</v>
          </cell>
        </row>
        <row r="5759">
          <cell r="F5759">
            <v>-6909866916</v>
          </cell>
        </row>
        <row r="5760">
          <cell r="F5760">
            <v>-2771555783</v>
          </cell>
        </row>
        <row r="5761">
          <cell r="F5761">
            <v>-236122304</v>
          </cell>
        </row>
        <row r="5762">
          <cell r="F5762">
            <v>-102712735</v>
          </cell>
        </row>
        <row r="5763">
          <cell r="F5763">
            <v>-225596297</v>
          </cell>
        </row>
        <row r="5764">
          <cell r="F5764">
            <v>-8396424800</v>
          </cell>
        </row>
        <row r="5765">
          <cell r="F5765">
            <v>-316857965</v>
          </cell>
        </row>
        <row r="5766">
          <cell r="F5766">
            <v>-153397</v>
          </cell>
        </row>
        <row r="5767">
          <cell r="F5767">
            <v>-97365039</v>
          </cell>
        </row>
        <row r="5768">
          <cell r="F5768">
            <v>-1000000</v>
          </cell>
        </row>
        <row r="5769">
          <cell r="F5769">
            <v>-1615272493</v>
          </cell>
        </row>
        <row r="5770">
          <cell r="F5770">
            <v>-9863158326</v>
          </cell>
        </row>
        <row r="5771">
          <cell r="F5771">
            <v>0</v>
          </cell>
        </row>
        <row r="5772">
          <cell r="F5772">
            <v>0</v>
          </cell>
        </row>
        <row r="5773">
          <cell r="F5773">
            <v>0</v>
          </cell>
        </row>
        <row r="5774">
          <cell r="F5774">
            <v>-11269554567</v>
          </cell>
        </row>
        <row r="5775">
          <cell r="F5775">
            <v>0</v>
          </cell>
        </row>
        <row r="5776">
          <cell r="F5776">
            <v>0</v>
          </cell>
        </row>
        <row r="5777">
          <cell r="F5777">
            <v>-49865937420</v>
          </cell>
        </row>
        <row r="5778">
          <cell r="F5778">
            <v>-116238560466</v>
          </cell>
        </row>
        <row r="5779">
          <cell r="F5779">
            <v>0</v>
          </cell>
        </row>
        <row r="5780">
          <cell r="F5780">
            <v>0</v>
          </cell>
        </row>
        <row r="5781">
          <cell r="F5781">
            <v>-115722439490</v>
          </cell>
        </row>
        <row r="5782">
          <cell r="F5782">
            <v>0</v>
          </cell>
        </row>
        <row r="5783">
          <cell r="F5783">
            <v>0</v>
          </cell>
        </row>
        <row r="5784">
          <cell r="F5784">
            <v>0</v>
          </cell>
        </row>
        <row r="5785">
          <cell r="F5785">
            <v>182517957</v>
          </cell>
        </row>
        <row r="5786">
          <cell r="F5786">
            <v>52348313688</v>
          </cell>
        </row>
        <row r="5787">
          <cell r="F5787">
            <v>-5278759105</v>
          </cell>
        </row>
        <row r="5788">
          <cell r="F5788">
            <v>-36621590786</v>
          </cell>
        </row>
        <row r="5789">
          <cell r="F5789">
            <v>0</v>
          </cell>
        </row>
        <row r="5790">
          <cell r="F5790">
            <v>0</v>
          </cell>
        </row>
        <row r="5791">
          <cell r="F5791">
            <v>0</v>
          </cell>
        </row>
        <row r="5792">
          <cell r="F5792">
            <v>0</v>
          </cell>
        </row>
        <row r="5793">
          <cell r="F5793">
            <v>0</v>
          </cell>
        </row>
        <row r="5794">
          <cell r="F5794">
            <v>0</v>
          </cell>
        </row>
        <row r="5795">
          <cell r="F5795">
            <v>0</v>
          </cell>
        </row>
        <row r="5796">
          <cell r="F5796">
            <v>0</v>
          </cell>
        </row>
        <row r="5797">
          <cell r="F5797">
            <v>0</v>
          </cell>
        </row>
        <row r="5798">
          <cell r="F5798">
            <v>0</v>
          </cell>
        </row>
        <row r="5799">
          <cell r="F5799">
            <v>0</v>
          </cell>
        </row>
        <row r="5800">
          <cell r="F5800">
            <v>0</v>
          </cell>
        </row>
        <row r="5801">
          <cell r="F5801">
            <v>0</v>
          </cell>
        </row>
        <row r="5802">
          <cell r="F5802">
            <v>0</v>
          </cell>
        </row>
        <row r="5803">
          <cell r="F5803">
            <v>0</v>
          </cell>
        </row>
        <row r="5804">
          <cell r="F5804">
            <v>0</v>
          </cell>
        </row>
        <row r="5805">
          <cell r="F5805">
            <v>0</v>
          </cell>
        </row>
        <row r="5806">
          <cell r="F5806">
            <v>0</v>
          </cell>
        </row>
        <row r="5807">
          <cell r="F5807">
            <v>0</v>
          </cell>
        </row>
        <row r="5808">
          <cell r="F5808">
            <v>0</v>
          </cell>
        </row>
        <row r="5809">
          <cell r="F5809">
            <v>0</v>
          </cell>
        </row>
        <row r="5810">
          <cell r="F5810">
            <v>0</v>
          </cell>
        </row>
        <row r="5811">
          <cell r="F5811">
            <v>0</v>
          </cell>
        </row>
        <row r="5812">
          <cell r="F5812">
            <v>0</v>
          </cell>
        </row>
        <row r="5813">
          <cell r="F5813">
            <v>0</v>
          </cell>
        </row>
        <row r="5814">
          <cell r="F5814">
            <v>0</v>
          </cell>
        </row>
        <row r="5815">
          <cell r="F5815">
            <v>-1267185332341</v>
          </cell>
        </row>
        <row r="5816">
          <cell r="F5816">
            <v>0</v>
          </cell>
        </row>
      </sheetData>
      <sheetData sheetId="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
      <sheetName val="Enero"/>
      <sheetName val="Febrero"/>
      <sheetName val="Marzo"/>
      <sheetName val="Mayo"/>
      <sheetName val="Junio"/>
      <sheetName val="Setiemb"/>
      <sheetName val="Agosto"/>
      <sheetName val="Tickmarks"/>
      <sheetName val="Sheet9"/>
      <sheetName val="Sheet1"/>
      <sheetName val="Sheet2"/>
      <sheetName val="TR"/>
      <sheetName val="Análisis de remuneración "/>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sheetData sheetId="13"/>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Gs."/>
      <sheetName val="Resumen"/>
      <sheetName val="Conclusión"/>
      <sheetName val="Análisis US$"/>
    </sheetNames>
    <sheetDataSet>
      <sheetData sheetId="0"/>
      <sheetData sheetId="1"/>
      <sheetData sheetId="2"/>
      <sheetData sheetId="3"/>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yuda"/>
      <sheetName val="Balance General"/>
      <sheetName val="Estado de Resultados"/>
      <sheetName val=" BG Final"/>
      <sheetName val="ER Final"/>
      <sheetName val="Tickmarks"/>
      <sheetName val="Sheet1"/>
      <sheetName val="ER preliminar (2)"/>
      <sheetName val="Balance preliminar 2"/>
      <sheetName val="PPC Balance Definitivo 2005"/>
      <sheetName val="PPC Balance 2005 remod. definit"/>
      <sheetName val="ER PROVISORIO Comp_Respaldo "/>
      <sheetName val="Previo"/>
      <sheetName val="Liquidez"/>
      <sheetName val="Rentabilidad"/>
      <sheetName val="Endeudamiento"/>
      <sheetName val="Otros Procedimientos Analíticos"/>
      <sheetName val="X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
      <sheetName val="T.R."/>
      <sheetName val="Asiento de Ajuste"/>
      <sheetName val="Análisis Conciliación Bancaria"/>
      <sheetName val="PPC Arqueo"/>
      <sheetName val="Contingencia"/>
      <sheetName val="Corte de Chequera"/>
      <sheetName val="Partida Conciliatoria Recad."/>
      <sheetName val="Partidas seleccionadas Concil."/>
      <sheetName val="Partidas Conciliatorias Gs. "/>
      <sheetName val="Partidas Conciliatorias USD"/>
      <sheetName val="Universo a Muestrear"/>
      <sheetName val="XREF"/>
      <sheetName val="Tickmarks"/>
      <sheetName val="#REF"/>
    </sheetNames>
    <sheetDataSet>
      <sheetData sheetId="0"/>
      <sheetData sheetId="1" refreshError="1"/>
      <sheetData sheetId="2" refreshError="1"/>
      <sheetData sheetId="3">
        <row r="8">
          <cell r="W8">
            <v>4538.91</v>
          </cell>
        </row>
      </sheetData>
      <sheetData sheetId="4"/>
      <sheetData sheetId="5" refreshError="1"/>
      <sheetData sheetId="6" refreshError="1"/>
      <sheetData sheetId="7"/>
      <sheetData sheetId="8" refreshError="1"/>
      <sheetData sheetId="9"/>
      <sheetData sheetId="10" refreshError="1"/>
      <sheetData sheetId="11" refreshError="1"/>
      <sheetData sheetId="12"/>
      <sheetData sheetId="13"/>
      <sheetData sheetId="14"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T.R."/>
      <sheetName val="Análisis del Cálculo del PE"/>
      <sheetName val="PPC BC 2008"/>
      <sheetName val="PPC CUADROS"/>
      <sheetName val="Validacion Garantias"/>
      <sheetName val="PPC GARANR"/>
      <sheetName val="Tickmarks"/>
      <sheetName val="Sheet1"/>
      <sheetName val="Settings"/>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Recalculo"/>
      <sheetName val="TR"/>
      <sheetName val="Detalle"/>
      <sheetName val="Tickmarks"/>
    </sheetNames>
    <sheetDataSet>
      <sheetData sheetId="0">
        <row r="37">
          <cell r="C37">
            <v>4930</v>
          </cell>
        </row>
        <row r="38">
          <cell r="C38">
            <v>4600</v>
          </cell>
        </row>
      </sheetData>
      <sheetData sheetId="1" refreshError="1"/>
      <sheetData sheetId="2"/>
      <sheetData sheetId="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ISSUES"/>
      <sheetName val="Resumen"/>
      <sheetName val="Analisis de Respuestas"/>
      <sheetName val="Limites y calificaciones"/>
      <sheetName val="PPC Saldos de corresponsales"/>
      <sheetName val="Análisis de las PC"/>
      <sheetName val="Confirm-Log"/>
      <sheetName val="Universo PC"/>
      <sheetName val="TC"/>
      <sheetName val="XREF"/>
      <sheetName val="Tickmark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Resumen"/>
      <sheetName val="Análisis Gs. al 30.06.08"/>
      <sheetName val="Análisis US$ al 30.06.08"/>
      <sheetName val="Cálculo del Lím. acum."/>
      <sheetName val="Revisión Part.Concil."/>
      <sheetName val="Total Partidas Conc."/>
      <sheetName val="MMA"/>
      <sheetName val="XREF"/>
      <sheetName val="Tickmarks"/>
      <sheetName val="#REF"/>
    </sheetNames>
    <sheetDataSet>
      <sheetData sheetId="0"/>
      <sheetData sheetId="1"/>
      <sheetData sheetId="2">
        <row r="26">
          <cell r="E26">
            <v>-392957634</v>
          </cell>
        </row>
        <row r="27">
          <cell r="E27">
            <v>-22098306</v>
          </cell>
        </row>
      </sheetData>
      <sheetData sheetId="3">
        <row r="13">
          <cell r="F13">
            <v>3740</v>
          </cell>
        </row>
        <row r="14">
          <cell r="F14">
            <v>0</v>
          </cell>
        </row>
        <row r="15">
          <cell r="F15">
            <v>373913.1</v>
          </cell>
        </row>
        <row r="16">
          <cell r="F16">
            <v>0</v>
          </cell>
        </row>
        <row r="17">
          <cell r="F17">
            <v>0</v>
          </cell>
        </row>
        <row r="19">
          <cell r="F19">
            <v>0</v>
          </cell>
        </row>
        <row r="23">
          <cell r="F23">
            <v>8376.2301265822789</v>
          </cell>
        </row>
        <row r="24">
          <cell r="F24">
            <v>92821.1</v>
          </cell>
        </row>
        <row r="25">
          <cell r="F25">
            <v>213130.7</v>
          </cell>
        </row>
        <row r="26">
          <cell r="F26">
            <v>191742.87012658227</v>
          </cell>
        </row>
        <row r="27">
          <cell r="F27">
            <v>245769.04</v>
          </cell>
        </row>
        <row r="28">
          <cell r="F28">
            <v>327993.47012658225</v>
          </cell>
        </row>
        <row r="29">
          <cell r="F29">
            <v>611580.5901265823</v>
          </cell>
        </row>
        <row r="36">
          <cell r="F36">
            <v>-6037.24</v>
          </cell>
        </row>
        <row r="37">
          <cell r="F37">
            <v>-8240</v>
          </cell>
        </row>
        <row r="38">
          <cell r="F38">
            <v>-17727</v>
          </cell>
        </row>
        <row r="39">
          <cell r="F39">
            <v>-24840</v>
          </cell>
        </row>
        <row r="40">
          <cell r="F40">
            <v>-12020</v>
          </cell>
        </row>
        <row r="41">
          <cell r="F41">
            <v>-4018</v>
          </cell>
        </row>
        <row r="42">
          <cell r="F42">
            <v>-44681.730126582275</v>
          </cell>
        </row>
        <row r="43">
          <cell r="F43">
            <v>-13912</v>
          </cell>
        </row>
        <row r="44">
          <cell r="F44">
            <v>-157384.32000000001</v>
          </cell>
        </row>
      </sheetData>
      <sheetData sheetId="4"/>
      <sheetData sheetId="5"/>
      <sheetData sheetId="6"/>
      <sheetData sheetId="7"/>
      <sheetData sheetId="8"/>
      <sheetData sheetId="9"/>
      <sheetData sheetId="1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ctativa Sueldos"/>
      <sheetName val="Calculo del Exceso"/>
      <sheetName val="Aguinaldos"/>
      <sheetName val="IPS"/>
      <sheetName val="Comisiones"/>
      <sheetName val="Servicio de Terceros"/>
      <sheetName val="XREF"/>
      <sheetName val="Tickmarks"/>
    </sheetNames>
    <sheetDataSet>
      <sheetData sheetId="0"/>
      <sheetData sheetId="1" refreshError="1"/>
      <sheetData sheetId="2"/>
      <sheetData sheetId="3"/>
      <sheetData sheetId="4" refreshError="1"/>
      <sheetData sheetId="5" refreshError="1"/>
      <sheetData sheetId="6" refreshError="1"/>
      <sheetData sheetId="7"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A(Previo)"/>
      <sheetName val="PPC(previo)"/>
      <sheetName val="Tickmarks"/>
      <sheetName val="CMA Defnitivo"/>
      <sheetName val="PPC Definitivo"/>
    </sheetNames>
    <sheetDataSet>
      <sheetData sheetId="0"/>
      <sheetData sheetId="1" refreshError="1"/>
      <sheetData sheetId="2"/>
      <sheetData sheetId="3"/>
      <sheetData sheetId="4"/>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vimiento AF "/>
      <sheetName val="Cálculo global"/>
      <sheetName val="Adquisiciones"/>
      <sheetName val="Bajas"/>
      <sheetName val="C.Aux.Rev y Depr.Altas"/>
      <sheetName val="XREF"/>
      <sheetName val="Tickmarks"/>
    </sheetNames>
    <sheetDataSet>
      <sheetData sheetId="0" refreshError="1"/>
      <sheetData sheetId="1"/>
      <sheetData sheetId="2"/>
      <sheetData sheetId="3" refreshError="1"/>
      <sheetData sheetId="4" refreshError="1"/>
      <sheetData sheetId="5"/>
      <sheetData sheetId="6"/>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VVVVVa"/>
      <sheetName val="Movimiento AF"/>
      <sheetName val="Calculo Global"/>
      <sheetName val="Bajas"/>
      <sheetName val="Adquisiciones"/>
      <sheetName val="Calc.auxiliar(altas)"/>
      <sheetName val="Calc.auxiliar(bajas)"/>
      <sheetName val="Cálculo depreciación PPC"/>
      <sheetName val="XREF"/>
      <sheetName val="Tickmark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09.99"/>
      <sheetName val="Sheet1"/>
      <sheetName val="Sheet2"/>
      <sheetName val="Sheet3"/>
    </sheetNames>
    <sheetDataSet>
      <sheetData sheetId="0">
        <row r="23">
          <cell r="F23">
            <v>732374969452</v>
          </cell>
        </row>
        <row r="41">
          <cell r="F41">
            <v>47651806304.68</v>
          </cell>
        </row>
        <row r="68">
          <cell r="F68">
            <v>88735598772</v>
          </cell>
        </row>
      </sheetData>
      <sheetData sheetId="1"/>
      <sheetData sheetId="2"/>
      <sheetData sheetId="3"/>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sheetName val="ER"/>
      <sheetName val="PN"/>
      <sheetName val="CF direto"/>
      <sheetName val="Notas"/>
      <sheetName val="Armado EEFF"/>
      <sheetName val="Concentración clientes"/>
      <sheetName val="CF pt 2005"/>
      <sheetName val="Sub-CMA  1500"/>
      <sheetName val="Sub-CMA  1010"/>
      <sheetName val="Detalle de Ingresos"/>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justes Propuestos"/>
      <sheetName val="Movimiento de AF"/>
      <sheetName val="Cálculo Global"/>
      <sheetName val="Altas al 31.12.06"/>
      <sheetName val="C.A. (Altas)"/>
      <sheetName val="Verificación Bajas"/>
      <sheetName val="PPC Mayores al 31.12.06"/>
      <sheetName val="PPC Cuadro 2006"/>
      <sheetName val="PPC Cuadro 2005"/>
      <sheetName val="PPC Asientos Bajas"/>
      <sheetName val="T.C. Relatorio"/>
      <sheetName val="XREF"/>
      <sheetName val="Tickmarks"/>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Resumen"/>
      <sheetName val="Analisis"/>
      <sheetName val="PC"/>
      <sheetName val="MMA"/>
      <sheetName val="Análisis PC"/>
      <sheetName val="Límites al 30.06.07"/>
      <sheetName val="Overnights"/>
      <sheetName val="Objetivo al 30.06.05"/>
      <sheetName val="Analisis al 30.06.05"/>
      <sheetName val="Pds. Conciliat. al 30.06.05"/>
      <sheetName val="Límites al 30.06.05"/>
      <sheetName val="Calificaciones al 30.06.05"/>
      <sheetName val="Circ.SB"/>
      <sheetName val="XREF"/>
      <sheetName val="Tickmarks"/>
    </sheetNames>
    <sheetDataSet>
      <sheetData sheetId="0" refreshError="1"/>
      <sheetData sheetId="1" refreshError="1"/>
      <sheetData sheetId="2"/>
      <sheetData sheetId="3"/>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s>
    <sheetDataSet>
      <sheetData sheetId="0" refreshError="1">
        <row r="2">
          <cell r="I2" t="str">
            <v>Adjusted</v>
          </cell>
        </row>
        <row r="4">
          <cell r="I4">
            <v>0</v>
          </cell>
        </row>
        <row r="5">
          <cell r="I5">
            <v>0</v>
          </cell>
        </row>
        <row r="6">
          <cell r="I6">
            <v>0</v>
          </cell>
        </row>
        <row r="7">
          <cell r="I7">
            <v>0</v>
          </cell>
        </row>
        <row r="8">
          <cell r="I8">
            <v>-45747.39</v>
          </cell>
        </row>
        <row r="9">
          <cell r="I9">
            <v>-2610607.08</v>
          </cell>
        </row>
        <row r="10">
          <cell r="I10">
            <v>0</v>
          </cell>
        </row>
        <row r="11">
          <cell r="I11">
            <v>0</v>
          </cell>
        </row>
        <row r="12">
          <cell r="I12">
            <v>674833</v>
          </cell>
        </row>
        <row r="13">
          <cell r="I13">
            <v>-7537.96</v>
          </cell>
        </row>
        <row r="14">
          <cell r="I14">
            <v>0</v>
          </cell>
        </row>
        <row r="15">
          <cell r="I15">
            <v>0</v>
          </cell>
        </row>
        <row r="16">
          <cell r="I16">
            <v>0</v>
          </cell>
        </row>
        <row r="17">
          <cell r="I17">
            <v>0</v>
          </cell>
        </row>
        <row r="18">
          <cell r="I18">
            <v>0</v>
          </cell>
        </row>
        <row r="19">
          <cell r="I19">
            <v>0</v>
          </cell>
        </row>
        <row r="20">
          <cell r="I20">
            <v>0</v>
          </cell>
        </row>
        <row r="21">
          <cell r="I21">
            <v>0</v>
          </cell>
        </row>
        <row r="22">
          <cell r="I22">
            <v>0</v>
          </cell>
        </row>
        <row r="23">
          <cell r="I23">
            <v>0</v>
          </cell>
        </row>
        <row r="24">
          <cell r="I24">
            <v>-1404139.29</v>
          </cell>
        </row>
        <row r="25">
          <cell r="I25">
            <v>-973637.37</v>
          </cell>
        </row>
        <row r="26">
          <cell r="I26">
            <v>-4790826.9000000004</v>
          </cell>
        </row>
        <row r="27">
          <cell r="I27">
            <v>-2422571.3199999998</v>
          </cell>
        </row>
        <row r="28">
          <cell r="I28">
            <v>0</v>
          </cell>
        </row>
        <row r="29">
          <cell r="I29">
            <v>-1728791.3</v>
          </cell>
        </row>
        <row r="30">
          <cell r="I30">
            <v>-775442.68</v>
          </cell>
        </row>
        <row r="31">
          <cell r="I31">
            <v>0</v>
          </cell>
        </row>
        <row r="32">
          <cell r="I32">
            <v>0</v>
          </cell>
        </row>
        <row r="33">
          <cell r="I33">
            <v>-7.0000000000000007E-2</v>
          </cell>
        </row>
        <row r="34">
          <cell r="I34">
            <v>-3449298.47</v>
          </cell>
        </row>
        <row r="35">
          <cell r="I35">
            <v>0</v>
          </cell>
        </row>
        <row r="36">
          <cell r="I36">
            <v>-5414383.6600000001</v>
          </cell>
        </row>
        <row r="37">
          <cell r="I37">
            <v>-821538.77</v>
          </cell>
        </row>
        <row r="38">
          <cell r="I38">
            <v>-137382.95000000001</v>
          </cell>
        </row>
        <row r="39">
          <cell r="I39">
            <v>0</v>
          </cell>
        </row>
        <row r="40">
          <cell r="I40">
            <v>-2455.52</v>
          </cell>
        </row>
        <row r="41">
          <cell r="I41">
            <v>-2322690.5099999998</v>
          </cell>
        </row>
        <row r="42">
          <cell r="I42">
            <v>-8897.0499999999993</v>
          </cell>
        </row>
        <row r="43">
          <cell r="I43">
            <v>-12095.85</v>
          </cell>
        </row>
        <row r="44">
          <cell r="I44">
            <v>-156877.71</v>
          </cell>
        </row>
        <row r="45">
          <cell r="I45">
            <v>-3676524.13</v>
          </cell>
        </row>
        <row r="46">
          <cell r="I46">
            <v>0</v>
          </cell>
        </row>
        <row r="47">
          <cell r="I47">
            <v>-1969356.72</v>
          </cell>
        </row>
        <row r="48">
          <cell r="I48">
            <v>-5241446.2300000004</v>
          </cell>
        </row>
        <row r="49">
          <cell r="I49">
            <v>-147018.23000000001</v>
          </cell>
        </row>
        <row r="50">
          <cell r="I50">
            <v>-1456551.69</v>
          </cell>
        </row>
        <row r="51">
          <cell r="I51">
            <v>-1709034.29</v>
          </cell>
        </row>
        <row r="52">
          <cell r="I52">
            <v>-665551.21</v>
          </cell>
        </row>
        <row r="53">
          <cell r="I53">
            <v>-94310.54</v>
          </cell>
        </row>
        <row r="54">
          <cell r="I54">
            <v>-1951733.1</v>
          </cell>
        </row>
        <row r="55">
          <cell r="I55">
            <v>-27025.41</v>
          </cell>
        </row>
        <row r="56">
          <cell r="I56">
            <v>-9705.94</v>
          </cell>
        </row>
        <row r="57">
          <cell r="I57">
            <v>0</v>
          </cell>
        </row>
        <row r="58">
          <cell r="I58">
            <v>-43358346.339999996</v>
          </cell>
        </row>
        <row r="60">
          <cell r="I60">
            <v>0</v>
          </cell>
        </row>
        <row r="61">
          <cell r="I61">
            <v>0</v>
          </cell>
        </row>
        <row r="62">
          <cell r="I62">
            <v>0</v>
          </cell>
        </row>
        <row r="63">
          <cell r="I63">
            <v>0</v>
          </cell>
        </row>
        <row r="65">
          <cell r="I65">
            <v>16298.27</v>
          </cell>
        </row>
        <row r="66">
          <cell r="I66">
            <v>-417248.74</v>
          </cell>
        </row>
        <row r="67">
          <cell r="I67">
            <v>0</v>
          </cell>
        </row>
        <row r="68">
          <cell r="I68">
            <v>-378970.25</v>
          </cell>
        </row>
        <row r="69">
          <cell r="I69">
            <v>-4751865.0599999996</v>
          </cell>
        </row>
        <row r="70">
          <cell r="I70">
            <v>0</v>
          </cell>
        </row>
        <row r="71">
          <cell r="I71">
            <v>0</v>
          </cell>
        </row>
        <row r="72">
          <cell r="I72">
            <v>0</v>
          </cell>
        </row>
        <row r="73">
          <cell r="I73">
            <v>0</v>
          </cell>
        </row>
        <row r="74">
          <cell r="I74">
            <v>-9555742.8800000008</v>
          </cell>
        </row>
        <row r="75">
          <cell r="I75">
            <v>-64218.32</v>
          </cell>
        </row>
        <row r="76">
          <cell r="I76">
            <v>-697439.74</v>
          </cell>
        </row>
        <row r="77">
          <cell r="I77">
            <v>-7703431.0599999996</v>
          </cell>
        </row>
        <row r="78">
          <cell r="I78">
            <v>-1431407.81</v>
          </cell>
        </row>
        <row r="79">
          <cell r="I79">
            <v>8931.1200000000008</v>
          </cell>
        </row>
        <row r="80">
          <cell r="I80">
            <v>-14425934.52</v>
          </cell>
        </row>
        <row r="81">
          <cell r="I81">
            <v>-1134071.92</v>
          </cell>
        </row>
        <row r="82">
          <cell r="I82">
            <v>0</v>
          </cell>
        </row>
        <row r="83">
          <cell r="I83">
            <v>0</v>
          </cell>
        </row>
        <row r="84">
          <cell r="I84">
            <v>-546841.49</v>
          </cell>
        </row>
        <row r="85">
          <cell r="I85">
            <v>0</v>
          </cell>
        </row>
        <row r="86">
          <cell r="I86">
            <v>0</v>
          </cell>
        </row>
        <row r="87">
          <cell r="I87">
            <v>0</v>
          </cell>
        </row>
        <row r="88">
          <cell r="I88">
            <v>0</v>
          </cell>
        </row>
        <row r="89">
          <cell r="I89">
            <v>0</v>
          </cell>
        </row>
        <row r="90">
          <cell r="I90">
            <v>-41081942.399999999</v>
          </cell>
        </row>
        <row r="92">
          <cell r="I92">
            <v>0</v>
          </cell>
        </row>
        <row r="93">
          <cell r="I93">
            <v>-2245950.06</v>
          </cell>
        </row>
        <row r="94">
          <cell r="I94">
            <v>0</v>
          </cell>
        </row>
        <row r="95">
          <cell r="I95">
            <v>0</v>
          </cell>
        </row>
        <row r="96">
          <cell r="I96">
            <v>0</v>
          </cell>
        </row>
        <row r="97">
          <cell r="I97">
            <v>-332735.63</v>
          </cell>
        </row>
        <row r="98">
          <cell r="I98">
            <v>0</v>
          </cell>
        </row>
        <row r="99">
          <cell r="I99">
            <v>0</v>
          </cell>
        </row>
        <row r="100">
          <cell r="I100">
            <v>0</v>
          </cell>
        </row>
        <row r="101">
          <cell r="I101">
            <v>-2578685.69</v>
          </cell>
        </row>
        <row r="103">
          <cell r="I103">
            <v>0</v>
          </cell>
        </row>
        <row r="104">
          <cell r="I104">
            <v>0</v>
          </cell>
        </row>
        <row r="105">
          <cell r="I105">
            <v>0</v>
          </cell>
        </row>
        <row r="107">
          <cell r="I107">
            <v>-15384890</v>
          </cell>
        </row>
        <row r="108">
          <cell r="I108">
            <v>0</v>
          </cell>
        </row>
        <row r="109">
          <cell r="I109">
            <v>-1194.54</v>
          </cell>
        </row>
        <row r="110">
          <cell r="I110">
            <v>-15386084.539999999</v>
          </cell>
        </row>
        <row r="112">
          <cell r="I112">
            <v>0</v>
          </cell>
        </row>
        <row r="113">
          <cell r="I113">
            <v>0</v>
          </cell>
        </row>
        <row r="114">
          <cell r="I114">
            <v>0</v>
          </cell>
        </row>
        <row r="116">
          <cell r="I116">
            <v>-7322.1</v>
          </cell>
        </row>
        <row r="117">
          <cell r="I117">
            <v>-7322.1</v>
          </cell>
        </row>
        <row r="119">
          <cell r="I119">
            <v>0</v>
          </cell>
        </row>
        <row r="120">
          <cell r="I120">
            <v>0</v>
          </cell>
        </row>
        <row r="121">
          <cell r="I121">
            <v>0</v>
          </cell>
        </row>
        <row r="122">
          <cell r="I122">
            <v>0</v>
          </cell>
        </row>
        <row r="123">
          <cell r="I123">
            <v>0</v>
          </cell>
        </row>
        <row r="124">
          <cell r="I124">
            <v>0</v>
          </cell>
        </row>
        <row r="125">
          <cell r="I125">
            <v>0</v>
          </cell>
        </row>
        <row r="126">
          <cell r="I126">
            <v>0</v>
          </cell>
        </row>
        <row r="127">
          <cell r="I127">
            <v>-129</v>
          </cell>
        </row>
        <row r="128">
          <cell r="I128">
            <v>0</v>
          </cell>
        </row>
        <row r="129">
          <cell r="I129">
            <v>0</v>
          </cell>
        </row>
        <row r="130">
          <cell r="I130">
            <v>0</v>
          </cell>
        </row>
        <row r="131">
          <cell r="I131">
            <v>0</v>
          </cell>
        </row>
        <row r="132">
          <cell r="I132">
            <v>0</v>
          </cell>
        </row>
        <row r="133">
          <cell r="I133">
            <v>0</v>
          </cell>
        </row>
        <row r="134">
          <cell r="I134">
            <v>0</v>
          </cell>
        </row>
        <row r="135">
          <cell r="I135">
            <v>-12235.86</v>
          </cell>
        </row>
        <row r="136">
          <cell r="I136">
            <v>0</v>
          </cell>
        </row>
        <row r="137">
          <cell r="I137">
            <v>0</v>
          </cell>
        </row>
        <row r="138">
          <cell r="I138">
            <v>18</v>
          </cell>
        </row>
        <row r="139">
          <cell r="I139">
            <v>-131190.42000000001</v>
          </cell>
        </row>
        <row r="140">
          <cell r="I140">
            <v>0</v>
          </cell>
        </row>
        <row r="141">
          <cell r="I141">
            <v>-90000</v>
          </cell>
        </row>
        <row r="142">
          <cell r="I142">
            <v>0</v>
          </cell>
        </row>
        <row r="143">
          <cell r="I143">
            <v>0</v>
          </cell>
        </row>
        <row r="144">
          <cell r="I144">
            <v>-233537.28</v>
          </cell>
        </row>
        <row r="146">
          <cell r="I146">
            <v>34961515.439999998</v>
          </cell>
        </row>
        <row r="147">
          <cell r="I147">
            <v>33878.230000000003</v>
          </cell>
        </row>
        <row r="148">
          <cell r="I148">
            <v>0</v>
          </cell>
        </row>
        <row r="149">
          <cell r="I149">
            <v>1992405</v>
          </cell>
        </row>
        <row r="150">
          <cell r="I150">
            <v>1668824.1</v>
          </cell>
        </row>
        <row r="151">
          <cell r="I151">
            <v>-129333.29</v>
          </cell>
        </row>
        <row r="152">
          <cell r="I152">
            <v>17324839.800000001</v>
          </cell>
        </row>
        <row r="153">
          <cell r="I153">
            <v>-8167587.3700000001</v>
          </cell>
        </row>
        <row r="154">
          <cell r="I154">
            <v>0</v>
          </cell>
        </row>
        <row r="155">
          <cell r="I155">
            <v>0</v>
          </cell>
        </row>
        <row r="156">
          <cell r="I156">
            <v>5685144.2999999998</v>
          </cell>
        </row>
        <row r="157">
          <cell r="I157">
            <v>1053577.44</v>
          </cell>
        </row>
        <row r="158">
          <cell r="I158">
            <v>10059615.02</v>
          </cell>
        </row>
        <row r="159">
          <cell r="I159">
            <v>569002.27</v>
          </cell>
        </row>
        <row r="160">
          <cell r="I160">
            <v>53031.3</v>
          </cell>
        </row>
        <row r="161">
          <cell r="I161">
            <v>0</v>
          </cell>
        </row>
        <row r="162">
          <cell r="I162">
            <v>28305.79</v>
          </cell>
        </row>
        <row r="163">
          <cell r="I163">
            <v>28818.38</v>
          </cell>
        </row>
        <row r="164">
          <cell r="I164">
            <v>0</v>
          </cell>
        </row>
        <row r="165">
          <cell r="I165">
            <v>0</v>
          </cell>
        </row>
        <row r="166">
          <cell r="I166">
            <v>0</v>
          </cell>
        </row>
        <row r="167">
          <cell r="I167">
            <v>65162036.410000004</v>
          </cell>
        </row>
        <row r="169">
          <cell r="I169">
            <v>0</v>
          </cell>
        </row>
        <row r="170">
          <cell r="I170">
            <v>0</v>
          </cell>
        </row>
        <row r="171">
          <cell r="I171">
            <v>0</v>
          </cell>
        </row>
        <row r="172">
          <cell r="I172">
            <v>358695.13</v>
          </cell>
        </row>
        <row r="173">
          <cell r="I173">
            <v>0</v>
          </cell>
        </row>
        <row r="174">
          <cell r="I174">
            <v>0</v>
          </cell>
        </row>
        <row r="175">
          <cell r="I175">
            <v>0</v>
          </cell>
        </row>
        <row r="176">
          <cell r="I176">
            <v>0</v>
          </cell>
        </row>
        <row r="177">
          <cell r="I177">
            <v>358695.13</v>
          </cell>
        </row>
        <row r="179">
          <cell r="I179">
            <v>613593.64</v>
          </cell>
        </row>
        <row r="180">
          <cell r="I180">
            <v>613593.64</v>
          </cell>
        </row>
        <row r="182">
          <cell r="I182">
            <v>148920.59</v>
          </cell>
        </row>
        <row r="183">
          <cell r="I183">
            <v>0</v>
          </cell>
        </row>
        <row r="184">
          <cell r="I184">
            <v>263100</v>
          </cell>
        </row>
        <row r="185">
          <cell r="I185">
            <v>-307750</v>
          </cell>
        </row>
        <row r="186">
          <cell r="I186">
            <v>0</v>
          </cell>
        </row>
        <row r="187">
          <cell r="I187">
            <v>1356199.96</v>
          </cell>
        </row>
        <row r="188">
          <cell r="I188">
            <v>23000</v>
          </cell>
        </row>
        <row r="189">
          <cell r="I189">
            <v>0</v>
          </cell>
        </row>
        <row r="190">
          <cell r="I190">
            <v>150000</v>
          </cell>
        </row>
        <row r="191">
          <cell r="I191">
            <v>0</v>
          </cell>
        </row>
        <row r="192">
          <cell r="I192">
            <v>1631063.4</v>
          </cell>
        </row>
        <row r="193">
          <cell r="I193">
            <v>0</v>
          </cell>
        </row>
        <row r="194">
          <cell r="I194">
            <v>163510.88</v>
          </cell>
        </row>
        <row r="195">
          <cell r="I195">
            <v>9126</v>
          </cell>
        </row>
        <row r="196">
          <cell r="I196">
            <v>12630.87</v>
          </cell>
        </row>
        <row r="197">
          <cell r="I197">
            <v>0</v>
          </cell>
        </row>
        <row r="198">
          <cell r="I198">
            <v>14715.32</v>
          </cell>
        </row>
        <row r="199">
          <cell r="I199">
            <v>1342.5</v>
          </cell>
        </row>
        <row r="200">
          <cell r="I200">
            <v>63536.93</v>
          </cell>
        </row>
        <row r="201">
          <cell r="I201">
            <v>0</v>
          </cell>
        </row>
        <row r="202">
          <cell r="I202">
            <v>194087.75</v>
          </cell>
        </row>
        <row r="203">
          <cell r="I203">
            <v>0</v>
          </cell>
        </row>
        <row r="204">
          <cell r="I204">
            <v>0</v>
          </cell>
        </row>
        <row r="205">
          <cell r="I205">
            <v>73000</v>
          </cell>
        </row>
        <row r="206">
          <cell r="I206">
            <v>0</v>
          </cell>
        </row>
        <row r="207">
          <cell r="I207">
            <v>135110</v>
          </cell>
        </row>
        <row r="208">
          <cell r="I208">
            <v>0</v>
          </cell>
        </row>
        <row r="209">
          <cell r="I209">
            <v>9379.84</v>
          </cell>
        </row>
        <row r="210">
          <cell r="I210">
            <v>490.06</v>
          </cell>
        </row>
        <row r="211">
          <cell r="I211">
            <v>0</v>
          </cell>
        </row>
        <row r="212">
          <cell r="I212">
            <v>8317.2800000000007</v>
          </cell>
        </row>
        <row r="213">
          <cell r="I213">
            <v>0</v>
          </cell>
        </row>
        <row r="214">
          <cell r="I214">
            <v>0</v>
          </cell>
        </row>
        <row r="215">
          <cell r="I215">
            <v>2835.02</v>
          </cell>
        </row>
        <row r="216">
          <cell r="I216">
            <v>0</v>
          </cell>
        </row>
        <row r="217">
          <cell r="I217">
            <v>27480</v>
          </cell>
        </row>
        <row r="218">
          <cell r="I218">
            <v>0</v>
          </cell>
        </row>
        <row r="219">
          <cell r="I219">
            <v>4204</v>
          </cell>
        </row>
        <row r="220">
          <cell r="I220">
            <v>0</v>
          </cell>
        </row>
        <row r="221">
          <cell r="I221">
            <v>0</v>
          </cell>
        </row>
        <row r="222">
          <cell r="I222">
            <v>3984300.4</v>
          </cell>
        </row>
        <row r="224">
          <cell r="I224">
            <v>0</v>
          </cell>
        </row>
        <row r="225">
          <cell r="I225">
            <v>0</v>
          </cell>
        </row>
        <row r="226">
          <cell r="I226">
            <v>0</v>
          </cell>
        </row>
        <row r="227">
          <cell r="I227">
            <v>36.96</v>
          </cell>
        </row>
        <row r="228">
          <cell r="I228">
            <v>0</v>
          </cell>
        </row>
        <row r="229">
          <cell r="I229">
            <v>0</v>
          </cell>
        </row>
        <row r="230">
          <cell r="I230">
            <v>0</v>
          </cell>
        </row>
        <row r="231">
          <cell r="I231">
            <v>0</v>
          </cell>
        </row>
        <row r="232">
          <cell r="I232">
            <v>0</v>
          </cell>
        </row>
        <row r="233">
          <cell r="I233">
            <v>1580.15</v>
          </cell>
        </row>
        <row r="234">
          <cell r="I234">
            <v>0</v>
          </cell>
        </row>
        <row r="235">
          <cell r="I235">
            <v>0</v>
          </cell>
        </row>
        <row r="236">
          <cell r="I236">
            <v>3031.14</v>
          </cell>
        </row>
        <row r="237">
          <cell r="I237">
            <v>0</v>
          </cell>
        </row>
        <row r="238">
          <cell r="I238">
            <v>0</v>
          </cell>
        </row>
        <row r="239">
          <cell r="I239">
            <v>0</v>
          </cell>
        </row>
        <row r="240">
          <cell r="I240">
            <v>0</v>
          </cell>
        </row>
        <row r="241">
          <cell r="I241">
            <v>0</v>
          </cell>
        </row>
        <row r="242">
          <cell r="I242">
            <v>3553.72</v>
          </cell>
        </row>
        <row r="243">
          <cell r="I243">
            <v>0</v>
          </cell>
        </row>
        <row r="244">
          <cell r="I244">
            <v>0</v>
          </cell>
        </row>
        <row r="245">
          <cell r="I245">
            <v>0</v>
          </cell>
        </row>
        <row r="246">
          <cell r="I246">
            <v>76875.91</v>
          </cell>
        </row>
        <row r="247">
          <cell r="I247">
            <v>6056.43</v>
          </cell>
        </row>
        <row r="248">
          <cell r="I248">
            <v>0</v>
          </cell>
        </row>
        <row r="249">
          <cell r="I249">
            <v>0</v>
          </cell>
        </row>
        <row r="250">
          <cell r="I250">
            <v>0</v>
          </cell>
        </row>
        <row r="251">
          <cell r="I251">
            <v>0</v>
          </cell>
        </row>
        <row r="252">
          <cell r="I252">
            <v>0</v>
          </cell>
        </row>
        <row r="253">
          <cell r="I253">
            <v>174625.88</v>
          </cell>
        </row>
        <row r="254">
          <cell r="I254">
            <v>0</v>
          </cell>
        </row>
        <row r="255">
          <cell r="I255">
            <v>0</v>
          </cell>
        </row>
        <row r="256">
          <cell r="I256">
            <v>187743.4</v>
          </cell>
        </row>
        <row r="257">
          <cell r="I257">
            <v>0</v>
          </cell>
        </row>
        <row r="258">
          <cell r="I258">
            <v>0</v>
          </cell>
        </row>
        <row r="259">
          <cell r="I259">
            <v>0</v>
          </cell>
        </row>
        <row r="260">
          <cell r="I260">
            <v>0</v>
          </cell>
        </row>
        <row r="261">
          <cell r="I261">
            <v>0</v>
          </cell>
        </row>
        <row r="262">
          <cell r="I262">
            <v>0</v>
          </cell>
        </row>
        <row r="263">
          <cell r="I263">
            <v>108.85</v>
          </cell>
        </row>
        <row r="264">
          <cell r="I264">
            <v>0</v>
          </cell>
        </row>
        <row r="265">
          <cell r="I265">
            <v>0</v>
          </cell>
        </row>
        <row r="266">
          <cell r="I266">
            <v>4123.63</v>
          </cell>
        </row>
        <row r="267">
          <cell r="I267">
            <v>0</v>
          </cell>
        </row>
        <row r="268">
          <cell r="I268">
            <v>1062.74</v>
          </cell>
        </row>
        <row r="269">
          <cell r="I269">
            <v>54941.3</v>
          </cell>
        </row>
        <row r="270">
          <cell r="I270">
            <v>0</v>
          </cell>
        </row>
        <row r="271">
          <cell r="I271">
            <v>0</v>
          </cell>
        </row>
        <row r="272">
          <cell r="I272">
            <v>513740.11</v>
          </cell>
        </row>
        <row r="274">
          <cell r="I274">
            <v>0</v>
          </cell>
        </row>
        <row r="275">
          <cell r="I275">
            <v>133784.37</v>
          </cell>
        </row>
        <row r="276">
          <cell r="I276">
            <v>0</v>
          </cell>
        </row>
        <row r="277">
          <cell r="I277">
            <v>33800</v>
          </cell>
        </row>
        <row r="278">
          <cell r="I278">
            <v>0</v>
          </cell>
        </row>
        <row r="279">
          <cell r="I279">
            <v>107614.31</v>
          </cell>
        </row>
        <row r="280">
          <cell r="I280">
            <v>664180.96</v>
          </cell>
        </row>
        <row r="281">
          <cell r="I281">
            <v>154.78</v>
          </cell>
        </row>
        <row r="282">
          <cell r="I282">
            <v>-538853</v>
          </cell>
        </row>
        <row r="283">
          <cell r="I283">
            <v>9193.06</v>
          </cell>
        </row>
        <row r="284">
          <cell r="I284">
            <v>0</v>
          </cell>
        </row>
        <row r="285">
          <cell r="I285">
            <v>0</v>
          </cell>
        </row>
        <row r="286">
          <cell r="I286">
            <v>0</v>
          </cell>
        </row>
        <row r="287">
          <cell r="I287">
            <v>0</v>
          </cell>
        </row>
        <row r="288">
          <cell r="I288">
            <v>0</v>
          </cell>
        </row>
        <row r="289">
          <cell r="I289">
            <v>0</v>
          </cell>
        </row>
        <row r="290">
          <cell r="I290">
            <v>4758.51</v>
          </cell>
        </row>
        <row r="291">
          <cell r="I291">
            <v>0</v>
          </cell>
        </row>
        <row r="292">
          <cell r="I292">
            <v>0</v>
          </cell>
        </row>
        <row r="293">
          <cell r="I293">
            <v>-58952.95</v>
          </cell>
        </row>
        <row r="294">
          <cell r="I294">
            <v>0</v>
          </cell>
        </row>
        <row r="295">
          <cell r="I295">
            <v>0</v>
          </cell>
        </row>
        <row r="296">
          <cell r="I296">
            <v>15087.25</v>
          </cell>
        </row>
        <row r="297">
          <cell r="I297">
            <v>0</v>
          </cell>
        </row>
        <row r="298">
          <cell r="I298">
            <v>0</v>
          </cell>
        </row>
        <row r="299">
          <cell r="I299">
            <v>0</v>
          </cell>
        </row>
        <row r="300">
          <cell r="I300">
            <v>0</v>
          </cell>
        </row>
        <row r="301">
          <cell r="I301">
            <v>0</v>
          </cell>
        </row>
        <row r="302">
          <cell r="I302">
            <v>0</v>
          </cell>
        </row>
        <row r="303">
          <cell r="I303">
            <v>370767.29</v>
          </cell>
        </row>
        <row r="305">
          <cell r="I305">
            <v>0</v>
          </cell>
        </row>
        <row r="306">
          <cell r="I306">
            <v>0</v>
          </cell>
        </row>
        <row r="307">
          <cell r="I307">
            <v>0</v>
          </cell>
        </row>
        <row r="308">
          <cell r="I308">
            <v>0</v>
          </cell>
        </row>
        <row r="309">
          <cell r="I309">
            <v>0</v>
          </cell>
        </row>
        <row r="310">
          <cell r="I310">
            <v>12500.01</v>
          </cell>
        </row>
        <row r="311">
          <cell r="I311">
            <v>0</v>
          </cell>
        </row>
        <row r="312">
          <cell r="I312">
            <v>12500.01</v>
          </cell>
        </row>
        <row r="314">
          <cell r="I314">
            <v>0</v>
          </cell>
        </row>
        <row r="315">
          <cell r="I315">
            <v>0</v>
          </cell>
        </row>
        <row r="316">
          <cell r="I316">
            <v>0</v>
          </cell>
        </row>
        <row r="318">
          <cell r="I318">
            <v>0</v>
          </cell>
        </row>
        <row r="319">
          <cell r="I319">
            <v>111828.83</v>
          </cell>
        </row>
        <row r="320">
          <cell r="I320">
            <v>0</v>
          </cell>
        </row>
        <row r="321">
          <cell r="I321">
            <v>0</v>
          </cell>
        </row>
        <row r="322">
          <cell r="I322">
            <v>144000</v>
          </cell>
        </row>
        <row r="323">
          <cell r="I323">
            <v>0</v>
          </cell>
        </row>
        <row r="324">
          <cell r="I324">
            <v>0</v>
          </cell>
        </row>
        <row r="325">
          <cell r="I325">
            <v>0</v>
          </cell>
        </row>
        <row r="326">
          <cell r="I326">
            <v>0</v>
          </cell>
        </row>
        <row r="327">
          <cell r="I327">
            <v>20762.5</v>
          </cell>
        </row>
        <row r="328">
          <cell r="I328">
            <v>0</v>
          </cell>
        </row>
        <row r="329">
          <cell r="I329">
            <v>17003.580000000002</v>
          </cell>
        </row>
        <row r="330">
          <cell r="I330">
            <v>26.32</v>
          </cell>
        </row>
        <row r="331">
          <cell r="I331">
            <v>0</v>
          </cell>
        </row>
        <row r="332">
          <cell r="I332">
            <v>34178.35</v>
          </cell>
        </row>
        <row r="333">
          <cell r="I333">
            <v>0</v>
          </cell>
        </row>
        <row r="334">
          <cell r="I334">
            <v>256.5</v>
          </cell>
        </row>
        <row r="335">
          <cell r="I335">
            <v>342</v>
          </cell>
        </row>
        <row r="336">
          <cell r="I336">
            <v>328398.08000000002</v>
          </cell>
        </row>
        <row r="338">
          <cell r="I338">
            <v>117145.29</v>
          </cell>
        </row>
        <row r="339">
          <cell r="I339">
            <v>117145.29</v>
          </cell>
        </row>
        <row r="341">
          <cell r="I341">
            <v>0</v>
          </cell>
        </row>
        <row r="342">
          <cell r="I342">
            <v>0</v>
          </cell>
        </row>
        <row r="343">
          <cell r="I343">
            <v>19011.98</v>
          </cell>
        </row>
        <row r="344">
          <cell r="I344">
            <v>0</v>
          </cell>
        </row>
        <row r="345">
          <cell r="I345">
            <v>110.34</v>
          </cell>
        </row>
        <row r="346">
          <cell r="I346">
            <v>1661.62</v>
          </cell>
        </row>
        <row r="347">
          <cell r="I347">
            <v>0</v>
          </cell>
        </row>
        <row r="348">
          <cell r="I348">
            <v>614.83000000000004</v>
          </cell>
        </row>
        <row r="349">
          <cell r="I349">
            <v>0</v>
          </cell>
        </row>
        <row r="350">
          <cell r="I350">
            <v>0</v>
          </cell>
        </row>
        <row r="351">
          <cell r="I351">
            <v>220.64</v>
          </cell>
        </row>
        <row r="352">
          <cell r="I352">
            <v>855.05</v>
          </cell>
        </row>
        <row r="353">
          <cell r="I353">
            <v>25542.73</v>
          </cell>
        </row>
        <row r="354">
          <cell r="I354">
            <v>476.47</v>
          </cell>
        </row>
        <row r="355">
          <cell r="I355">
            <v>0</v>
          </cell>
        </row>
        <row r="356">
          <cell r="I356">
            <v>0</v>
          </cell>
        </row>
        <row r="357">
          <cell r="I357">
            <v>0</v>
          </cell>
        </row>
        <row r="358">
          <cell r="I358">
            <v>14994.13</v>
          </cell>
        </row>
        <row r="359">
          <cell r="I359">
            <v>0</v>
          </cell>
        </row>
        <row r="360">
          <cell r="I360">
            <v>800</v>
          </cell>
        </row>
        <row r="361">
          <cell r="I361">
            <v>0</v>
          </cell>
        </row>
        <row r="362">
          <cell r="I362">
            <v>-107.11</v>
          </cell>
        </row>
        <row r="363">
          <cell r="I363">
            <v>0</v>
          </cell>
        </row>
        <row r="364">
          <cell r="I364">
            <v>30754.52</v>
          </cell>
        </row>
        <row r="365">
          <cell r="I365">
            <v>294.10000000000002</v>
          </cell>
        </row>
        <row r="366">
          <cell r="I366">
            <v>95229.3</v>
          </cell>
        </row>
        <row r="368">
          <cell r="I368">
            <v>0</v>
          </cell>
        </row>
        <row r="369">
          <cell r="I369">
            <v>0</v>
          </cell>
        </row>
        <row r="370">
          <cell r="I370">
            <v>0</v>
          </cell>
        </row>
        <row r="371">
          <cell r="I371">
            <v>4568.74</v>
          </cell>
        </row>
        <row r="372">
          <cell r="I372">
            <v>1727.97</v>
          </cell>
        </row>
        <row r="373">
          <cell r="I373">
            <v>16937.14</v>
          </cell>
        </row>
        <row r="374">
          <cell r="I374">
            <v>2728.29</v>
          </cell>
        </row>
        <row r="375">
          <cell r="I375">
            <v>1721.32</v>
          </cell>
        </row>
        <row r="376">
          <cell r="I376">
            <v>0</v>
          </cell>
        </row>
        <row r="377">
          <cell r="I377">
            <v>159.57</v>
          </cell>
        </row>
        <row r="378">
          <cell r="I378">
            <v>44146.74</v>
          </cell>
        </row>
        <row r="379">
          <cell r="I379">
            <v>226.89</v>
          </cell>
        </row>
        <row r="380">
          <cell r="I380">
            <v>0</v>
          </cell>
        </row>
        <row r="381">
          <cell r="I381">
            <v>332.28</v>
          </cell>
        </row>
        <row r="382">
          <cell r="I382">
            <v>532.52</v>
          </cell>
        </row>
        <row r="383">
          <cell r="I383">
            <v>76.33</v>
          </cell>
        </row>
        <row r="384">
          <cell r="I384">
            <v>0</v>
          </cell>
        </row>
        <row r="385">
          <cell r="I385">
            <v>1717.7</v>
          </cell>
        </row>
        <row r="386">
          <cell r="I386">
            <v>2384.6999999999998</v>
          </cell>
        </row>
        <row r="387">
          <cell r="I387">
            <v>1877.9</v>
          </cell>
        </row>
        <row r="388">
          <cell r="I388">
            <v>693</v>
          </cell>
        </row>
        <row r="389">
          <cell r="I389">
            <v>1788.83</v>
          </cell>
        </row>
        <row r="390">
          <cell r="I390">
            <v>0</v>
          </cell>
        </row>
        <row r="391">
          <cell r="I391">
            <v>24122.3</v>
          </cell>
        </row>
        <row r="392">
          <cell r="I392">
            <v>566</v>
          </cell>
        </row>
        <row r="393">
          <cell r="I393">
            <v>0</v>
          </cell>
        </row>
        <row r="394">
          <cell r="I394">
            <v>0</v>
          </cell>
        </row>
        <row r="395">
          <cell r="I395">
            <v>0</v>
          </cell>
        </row>
        <row r="396">
          <cell r="I396">
            <v>0</v>
          </cell>
        </row>
        <row r="397">
          <cell r="I397">
            <v>73172.5</v>
          </cell>
        </row>
        <row r="398">
          <cell r="I398">
            <v>0</v>
          </cell>
        </row>
        <row r="399">
          <cell r="I399">
            <v>0</v>
          </cell>
        </row>
        <row r="400">
          <cell r="I400">
            <v>0</v>
          </cell>
        </row>
        <row r="401">
          <cell r="I401">
            <v>0</v>
          </cell>
        </row>
        <row r="402">
          <cell r="I402">
            <v>0</v>
          </cell>
        </row>
        <row r="403">
          <cell r="I403">
            <v>22082.7</v>
          </cell>
        </row>
        <row r="404">
          <cell r="I404">
            <v>1131</v>
          </cell>
        </row>
        <row r="405">
          <cell r="I405">
            <v>0</v>
          </cell>
        </row>
        <row r="406">
          <cell r="I406">
            <v>19491.189999999999</v>
          </cell>
        </row>
        <row r="407">
          <cell r="I407">
            <v>11760.24</v>
          </cell>
        </row>
        <row r="408">
          <cell r="I408">
            <v>592.33000000000004</v>
          </cell>
        </row>
        <row r="409">
          <cell r="I409">
            <v>234538.18</v>
          </cell>
        </row>
        <row r="411">
          <cell r="I411">
            <v>242</v>
          </cell>
        </row>
        <row r="412">
          <cell r="I412">
            <v>0</v>
          </cell>
        </row>
        <row r="413">
          <cell r="I413">
            <v>0</v>
          </cell>
        </row>
        <row r="414">
          <cell r="I414">
            <v>0</v>
          </cell>
        </row>
        <row r="415">
          <cell r="I415">
            <v>12424.45</v>
          </cell>
        </row>
        <row r="416">
          <cell r="I416">
            <v>0</v>
          </cell>
        </row>
        <row r="417">
          <cell r="I417">
            <v>0</v>
          </cell>
        </row>
        <row r="418">
          <cell r="I418">
            <v>0</v>
          </cell>
        </row>
        <row r="419">
          <cell r="I419">
            <v>4160.74</v>
          </cell>
        </row>
        <row r="420">
          <cell r="I420">
            <v>54411.66</v>
          </cell>
        </row>
        <row r="421">
          <cell r="I421">
            <v>0</v>
          </cell>
        </row>
        <row r="422">
          <cell r="I422">
            <v>23445</v>
          </cell>
        </row>
        <row r="423">
          <cell r="I423">
            <v>0</v>
          </cell>
        </row>
        <row r="424">
          <cell r="I424">
            <v>142400.37</v>
          </cell>
        </row>
        <row r="425">
          <cell r="I425">
            <v>0</v>
          </cell>
        </row>
        <row r="426">
          <cell r="I426">
            <v>2750.82</v>
          </cell>
        </row>
        <row r="427">
          <cell r="I427">
            <v>0</v>
          </cell>
        </row>
        <row r="428">
          <cell r="I428">
            <v>1976.33</v>
          </cell>
        </row>
        <row r="429">
          <cell r="I429">
            <v>7635.22</v>
          </cell>
        </row>
        <row r="430">
          <cell r="I430">
            <v>15170.12</v>
          </cell>
        </row>
        <row r="431">
          <cell r="I431">
            <v>69900.789999999994</v>
          </cell>
        </row>
        <row r="432">
          <cell r="I432">
            <v>0</v>
          </cell>
        </row>
        <row r="433">
          <cell r="I433">
            <v>0</v>
          </cell>
        </row>
        <row r="434">
          <cell r="I434">
            <v>0</v>
          </cell>
        </row>
        <row r="435">
          <cell r="I435">
            <v>7103.27</v>
          </cell>
        </row>
        <row r="436">
          <cell r="I436">
            <v>64127.28</v>
          </cell>
        </row>
        <row r="437">
          <cell r="I437">
            <v>1619.68</v>
          </cell>
        </row>
        <row r="438">
          <cell r="I438">
            <v>11755</v>
          </cell>
        </row>
        <row r="439">
          <cell r="I439">
            <v>0</v>
          </cell>
        </row>
        <row r="440">
          <cell r="I440">
            <v>0</v>
          </cell>
        </row>
        <row r="441">
          <cell r="I441">
            <v>-363</v>
          </cell>
        </row>
        <row r="442">
          <cell r="I442">
            <v>0</v>
          </cell>
        </row>
        <row r="443">
          <cell r="I443">
            <v>1900.98</v>
          </cell>
        </row>
        <row r="444">
          <cell r="I444">
            <v>13789.56</v>
          </cell>
        </row>
        <row r="445">
          <cell r="I445">
            <v>0</v>
          </cell>
        </row>
        <row r="446">
          <cell r="I446">
            <v>3106.71</v>
          </cell>
        </row>
        <row r="447">
          <cell r="I447">
            <v>19354.939999999999</v>
          </cell>
        </row>
        <row r="448">
          <cell r="I448">
            <v>50474.67</v>
          </cell>
        </row>
        <row r="449">
          <cell r="I449">
            <v>61096.61</v>
          </cell>
        </row>
        <row r="450">
          <cell r="I450">
            <v>729.4</v>
          </cell>
        </row>
        <row r="451">
          <cell r="I451">
            <v>0</v>
          </cell>
        </row>
        <row r="452">
          <cell r="I452">
            <v>10.29</v>
          </cell>
        </row>
        <row r="453">
          <cell r="I453">
            <v>-3452.34</v>
          </cell>
        </row>
        <row r="454">
          <cell r="I454">
            <v>61220</v>
          </cell>
        </row>
        <row r="455">
          <cell r="I455">
            <v>0</v>
          </cell>
        </row>
        <row r="456">
          <cell r="I456">
            <v>102124.72</v>
          </cell>
        </row>
        <row r="457">
          <cell r="I457">
            <v>74444.789999999994</v>
          </cell>
        </row>
        <row r="458">
          <cell r="I458">
            <v>0</v>
          </cell>
        </row>
        <row r="459">
          <cell r="I459">
            <v>0</v>
          </cell>
        </row>
        <row r="460">
          <cell r="I460">
            <v>17048.7</v>
          </cell>
        </row>
        <row r="461">
          <cell r="I461">
            <v>27156.44</v>
          </cell>
        </row>
        <row r="462">
          <cell r="I462">
            <v>15900</v>
          </cell>
        </row>
        <row r="463">
          <cell r="I463">
            <v>28152.65</v>
          </cell>
        </row>
        <row r="464">
          <cell r="I464">
            <v>4706.8999999999996</v>
          </cell>
        </row>
        <row r="465">
          <cell r="I465">
            <v>17379.45</v>
          </cell>
        </row>
        <row r="466">
          <cell r="I466">
            <v>133</v>
          </cell>
        </row>
        <row r="467">
          <cell r="I467">
            <v>0</v>
          </cell>
        </row>
        <row r="468">
          <cell r="I468">
            <v>0</v>
          </cell>
        </row>
        <row r="469">
          <cell r="I469">
            <v>0</v>
          </cell>
        </row>
        <row r="470">
          <cell r="I470">
            <v>0</v>
          </cell>
        </row>
        <row r="471">
          <cell r="I471">
            <v>0</v>
          </cell>
        </row>
        <row r="472">
          <cell r="I472">
            <v>24000</v>
          </cell>
        </row>
        <row r="473">
          <cell r="I473">
            <v>0</v>
          </cell>
        </row>
        <row r="474">
          <cell r="I474">
            <v>634</v>
          </cell>
        </row>
        <row r="475">
          <cell r="I475">
            <v>0</v>
          </cell>
        </row>
        <row r="476">
          <cell r="I476">
            <v>0</v>
          </cell>
        </row>
        <row r="477">
          <cell r="I477">
            <v>0</v>
          </cell>
        </row>
        <row r="478">
          <cell r="I478">
            <v>874.8</v>
          </cell>
        </row>
        <row r="479">
          <cell r="I479">
            <v>0</v>
          </cell>
        </row>
        <row r="480">
          <cell r="I480">
            <v>0</v>
          </cell>
        </row>
        <row r="481">
          <cell r="I481">
            <v>7741.43</v>
          </cell>
        </row>
        <row r="482">
          <cell r="I482">
            <v>378.42</v>
          </cell>
        </row>
        <row r="483">
          <cell r="I483">
            <v>255.5</v>
          </cell>
        </row>
        <row r="484">
          <cell r="I484">
            <v>0</v>
          </cell>
        </row>
        <row r="485">
          <cell r="I485">
            <v>0</v>
          </cell>
        </row>
        <row r="486">
          <cell r="I486">
            <v>55286.16</v>
          </cell>
        </row>
        <row r="487">
          <cell r="I487">
            <v>22090.86</v>
          </cell>
        </row>
        <row r="488">
          <cell r="I488">
            <v>0</v>
          </cell>
        </row>
        <row r="489">
          <cell r="I489">
            <v>0</v>
          </cell>
        </row>
        <row r="490">
          <cell r="I490">
            <v>0</v>
          </cell>
        </row>
        <row r="491">
          <cell r="I491">
            <v>0</v>
          </cell>
        </row>
        <row r="492">
          <cell r="I492">
            <v>28882.69</v>
          </cell>
        </row>
        <row r="493">
          <cell r="I493">
            <v>0</v>
          </cell>
        </row>
        <row r="494">
          <cell r="I494">
            <v>2240.9</v>
          </cell>
        </row>
        <row r="495">
          <cell r="I495">
            <v>0</v>
          </cell>
        </row>
        <row r="496">
          <cell r="I496">
            <v>0</v>
          </cell>
        </row>
        <row r="497">
          <cell r="I497">
            <v>16468.189999999999</v>
          </cell>
        </row>
        <row r="498">
          <cell r="I498">
            <v>4036.04</v>
          </cell>
        </row>
        <row r="499">
          <cell r="I499">
            <v>1742.51</v>
          </cell>
        </row>
        <row r="500">
          <cell r="I500">
            <v>664.16</v>
          </cell>
        </row>
        <row r="501">
          <cell r="I501">
            <v>6256</v>
          </cell>
        </row>
        <row r="502">
          <cell r="I502">
            <v>0</v>
          </cell>
        </row>
        <row r="503">
          <cell r="I503">
            <v>0</v>
          </cell>
        </row>
        <row r="504">
          <cell r="I504">
            <v>0</v>
          </cell>
        </row>
        <row r="505">
          <cell r="I505">
            <v>0</v>
          </cell>
        </row>
        <row r="506">
          <cell r="I506">
            <v>0</v>
          </cell>
        </row>
        <row r="507">
          <cell r="I507">
            <v>0</v>
          </cell>
        </row>
        <row r="508">
          <cell r="I508">
            <v>0</v>
          </cell>
        </row>
        <row r="509">
          <cell r="I509">
            <v>0.2</v>
          </cell>
        </row>
        <row r="510">
          <cell r="I510">
            <v>0.45</v>
          </cell>
        </row>
        <row r="511">
          <cell r="I511">
            <v>5038.6099999999997</v>
          </cell>
        </row>
        <row r="512">
          <cell r="I512">
            <v>1090628.1200000001</v>
          </cell>
        </row>
        <row r="514">
          <cell r="I514">
            <v>10716263</v>
          </cell>
        </row>
        <row r="515">
          <cell r="I515">
            <v>-371819</v>
          </cell>
        </row>
        <row r="516">
          <cell r="I516">
            <v>391000</v>
          </cell>
        </row>
        <row r="517">
          <cell r="I517">
            <v>-113821</v>
          </cell>
        </row>
        <row r="518">
          <cell r="I518">
            <v>10621623</v>
          </cell>
        </row>
        <row r="520">
          <cell r="I520">
            <v>0</v>
          </cell>
        </row>
        <row r="521">
          <cell r="I521">
            <v>0</v>
          </cell>
        </row>
        <row r="522">
          <cell r="I522">
            <v>0</v>
          </cell>
        </row>
        <row r="523">
          <cell r="I523">
            <v>-68203.75</v>
          </cell>
        </row>
        <row r="524">
          <cell r="I524">
            <v>89068.73</v>
          </cell>
        </row>
        <row r="525">
          <cell r="I525">
            <v>-25371</v>
          </cell>
        </row>
        <row r="526">
          <cell r="I526">
            <v>0</v>
          </cell>
        </row>
        <row r="527">
          <cell r="I527">
            <v>0</v>
          </cell>
        </row>
        <row r="528">
          <cell r="I528">
            <v>0</v>
          </cell>
        </row>
        <row r="529">
          <cell r="I529">
            <v>-4506.0200000000004</v>
          </cell>
        </row>
        <row r="530">
          <cell r="I530">
            <v>-19147229.410000004</v>
          </cell>
        </row>
      </sheetData>
      <sheetData sheetId="1" refreshError="1"/>
      <sheetData sheetId="2"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lusión"/>
      <sheetName val="Indice"/>
      <sheetName val="Movimiento de Activo Fijo"/>
      <sheetName val="Recálculo al 31.12.07"/>
      <sheetName val="Verificacion de Altas"/>
      <sheetName val="Venta de Bienes de Uso"/>
      <sheetName val="Partidas Selecc Control Docum."/>
      <sheetName val="Ajustes A.F."/>
      <sheetName val="conc.muestra"/>
      <sheetName val="log"/>
      <sheetName val="Asientos A.F."/>
      <sheetName val="Mayores"/>
      <sheetName val="PPC Mayores"/>
      <sheetName val="Tickmarks"/>
      <sheetName val="XREF"/>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ria"/>
      <sheetName val="Procedimiento Alternativo"/>
      <sheetName val="XREF"/>
      <sheetName val="Tickmarks"/>
    </sheetNames>
    <sheetDataSet>
      <sheetData sheetId="0">
        <row r="27">
          <cell r="M27" t="str">
            <v>{a}</v>
          </cell>
        </row>
      </sheetData>
      <sheetData sheetId="1"/>
      <sheetData sheetId="2"/>
      <sheetData sheetId="3"/>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Descripcion"/>
      <sheetName val="CMA"/>
      <sheetName val="Analisis "/>
      <sheetName val="Publicidad"/>
      <sheetName val="Perd. Extraord."/>
      <sheetName val="Com.reimp.tarjetas"/>
      <sheetName val="Recup. Gtos. Correo"/>
      <sheetName val="XREF"/>
      <sheetName val="Tickmarks"/>
      <sheetName val="Sheet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Análisis"/>
      <sheetName val="Part. Conciliatorias"/>
      <sheetName val="Corte de chequeras"/>
      <sheetName val="XREF"/>
      <sheetName val="Tickmarks"/>
      <sheetName val="#REF"/>
    </sheetNames>
    <sheetDataSet>
      <sheetData sheetId="0"/>
      <sheetData sheetId="1"/>
      <sheetData sheetId="2" refreshError="1"/>
      <sheetData sheetId="3" refreshError="1"/>
      <sheetData sheetId="4" refreshError="1"/>
      <sheetData sheetId="5" refreshError="1"/>
      <sheetData sheetId="6"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ria"/>
      <sheetName val="Procedimiento Alternativo"/>
      <sheetName val="XREF"/>
      <sheetName val="Tickmarks"/>
    </sheetNames>
    <sheetDataSet>
      <sheetData sheetId="0"/>
      <sheetData sheetId="1"/>
      <sheetData sheetId="2" refreshError="1"/>
      <sheetData sheetId="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uadratura"/>
      <sheetName val="Cuentas de Capital-Inventarios"/>
      <sheetName val="Inventario de Cartera"/>
      <sheetName val="Intereses x Cobrar"/>
      <sheetName val="Sobregiros"/>
      <sheetName val="Tickmarks"/>
    </sheetNames>
    <sheetDataSet>
      <sheetData sheetId="0"/>
      <sheetData sheetId="1"/>
      <sheetData sheetId="2"/>
      <sheetData sheetId="3"/>
      <sheetData sheetId="4"/>
      <sheetData sheetId="5"/>
      <sheetData sheetId="6"/>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ight"/>
      <sheetName val="T.R."/>
      <sheetName val="Asiento de Ajuste"/>
      <sheetName val="Análisis detallado 2248"/>
      <sheetName val="Analisis detallado 151"/>
      <sheetName val="Depurado 151"/>
      <sheetName val="PPC Anticipos 2248"/>
      <sheetName val="PPC Prestamos 151"/>
      <sheetName val="Partidas Seleccionadas"/>
      <sheetName val="CMA Reconciliation- Figure 5440"/>
      <sheetName val="Universo ACL"/>
      <sheetName val="PPC Registro"/>
      <sheetName val="XREF"/>
      <sheetName val="Tickmarks"/>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Análisis Conceptual"/>
      <sheetName val="Analitico"/>
      <sheetName val="Analitico (2)"/>
      <sheetName val="Expectativa"/>
      <sheetName val="Límites"/>
      <sheetName val="Excesos"/>
      <sheetName val="PPC de RR HH"/>
      <sheetName val="Altas y Bajas de Func."/>
      <sheetName val="PPC - Rem. Personal Sup."/>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mposición del Resultado"/>
      <sheetName val="Análisis Patrimonial Diciembre"/>
      <sheetName val="Resultados Set"/>
      <sheetName val="Set03"/>
      <sheetName val="Tickmarks"/>
      <sheetName val="Resultados"/>
    </sheetNames>
    <sheetDataSet>
      <sheetData sheetId="0" refreshError="1"/>
      <sheetData sheetId="1" refreshError="1"/>
      <sheetData sheetId="2"/>
      <sheetData sheetId="3" refreshError="1"/>
      <sheetData sheetId="4" refreshError="1"/>
      <sheetData sheetId="5"/>
      <sheetData sheetId="6"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Resumen"/>
      <sheetName val="Conciliación"/>
      <sheetName val="Ctas del BG"/>
      <sheetName val="PPC Conciliacion BCP Gs."/>
      <sheetName val="PPC Conciliacion BCP USD"/>
      <sheetName val="PPC Conciliacion BCP Euros"/>
      <sheetName val="XREF"/>
      <sheetName val="Tickmarks"/>
      <sheetName val="#REF"/>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10008"/>
      <sheetName val="3710008"/>
      <sheetName val="3910008"/>
      <sheetName val="4620000"/>
      <sheetName val="8500000 y 8500010"/>
      <sheetName val="8500100"/>
      <sheetName val="9310000"/>
      <sheetName val="9790000"/>
      <sheetName val="Activo no corriente"/>
      <sheetName val="21210002"/>
      <sheetName val="21210003"/>
      <sheetName val="21220000"/>
      <sheetName val="21660001"/>
      <sheetName val="Libro IVA VENTA FEB-03"/>
      <sheetName val="Ventas Enero 41010001"/>
      <sheetName val="21660100"/>
      <sheetName val="Libro COMPRA FEB-03"/>
      <sheetName val="Libro NC REC. 02-2003"/>
      <sheetName val="Libro NC Emit. 02-2003"/>
      <sheetName val="21660202"/>
      <sheetName val="21820000"/>
      <sheetName val="21210005"/>
      <sheetName val="21210009"/>
      <sheetName val="21910013"/>
      <sheetName val="21910018"/>
      <sheetName val="21910021"/>
      <sheetName val="21920000"/>
      <sheetName val="22150000"/>
      <sheetName val="22420000"/>
      <sheetName val="Calculo Publicidad"/>
      <sheetName val="22710001"/>
      <sheetName val="22790003"/>
      <sheetName val="22910001"/>
    </sheetNames>
    <sheetDataSet>
      <sheetData sheetId="0">
        <row r="6">
          <cell r="A6" t="str">
            <v>3210001</v>
          </cell>
        </row>
        <row r="7">
          <cell r="A7" t="str">
            <v>3210001</v>
          </cell>
        </row>
        <row r="8">
          <cell r="A8" t="str">
            <v>3210001</v>
          </cell>
        </row>
        <row r="9">
          <cell r="A9" t="str">
            <v>3210001</v>
          </cell>
        </row>
        <row r="10">
          <cell r="A10" t="str">
            <v>3210001</v>
          </cell>
        </row>
        <row r="11">
          <cell r="A11" t="str">
            <v>3210001</v>
          </cell>
        </row>
        <row r="12">
          <cell r="A12" t="str">
            <v>3210001</v>
          </cell>
        </row>
        <row r="13">
          <cell r="A13" t="str">
            <v>3210001</v>
          </cell>
        </row>
        <row r="14">
          <cell r="A14" t="str">
            <v>3210001</v>
          </cell>
        </row>
        <row r="15">
          <cell r="A15" t="str">
            <v>3210001</v>
          </cell>
        </row>
        <row r="16">
          <cell r="A16" t="str">
            <v>3210001</v>
          </cell>
        </row>
        <row r="17">
          <cell r="A17" t="str">
            <v>3210001</v>
          </cell>
        </row>
        <row r="18">
          <cell r="A18" t="str">
            <v>3210001</v>
          </cell>
        </row>
        <row r="19">
          <cell r="A19" t="str">
            <v>3210001</v>
          </cell>
        </row>
        <row r="20">
          <cell r="A20" t="str">
            <v>3210001</v>
          </cell>
        </row>
        <row r="21">
          <cell r="A21" t="str">
            <v>3210001</v>
          </cell>
        </row>
        <row r="22">
          <cell r="A22" t="str">
            <v>3210001</v>
          </cell>
        </row>
        <row r="23">
          <cell r="A23" t="str">
            <v>3210001</v>
          </cell>
        </row>
        <row r="24">
          <cell r="A24" t="str">
            <v>3210001</v>
          </cell>
        </row>
        <row r="25">
          <cell r="A25" t="str">
            <v>3210001</v>
          </cell>
        </row>
        <row r="26">
          <cell r="A26" t="str">
            <v>3210001</v>
          </cell>
        </row>
        <row r="27">
          <cell r="A27" t="str">
            <v>3210001</v>
          </cell>
        </row>
        <row r="28">
          <cell r="A28" t="str">
            <v>3210001</v>
          </cell>
        </row>
        <row r="29">
          <cell r="A29" t="str">
            <v>3210001</v>
          </cell>
        </row>
        <row r="30">
          <cell r="A30" t="str">
            <v>3210001</v>
          </cell>
        </row>
        <row r="31">
          <cell r="A31" t="str">
            <v>3210001</v>
          </cell>
        </row>
        <row r="32">
          <cell r="A32" t="str">
            <v>3210001</v>
          </cell>
        </row>
        <row r="33">
          <cell r="A33" t="str">
            <v>3210001</v>
          </cell>
        </row>
        <row r="34">
          <cell r="A34" t="str">
            <v>3210001</v>
          </cell>
        </row>
        <row r="35">
          <cell r="A35" t="str">
            <v>3210001</v>
          </cell>
        </row>
        <row r="36">
          <cell r="A36" t="str">
            <v>3210001</v>
          </cell>
        </row>
        <row r="37">
          <cell r="A37" t="str">
            <v>3210001</v>
          </cell>
        </row>
        <row r="38">
          <cell r="A38" t="str">
            <v>3210001</v>
          </cell>
        </row>
        <row r="39">
          <cell r="A39" t="str">
            <v>3210001</v>
          </cell>
        </row>
        <row r="40">
          <cell r="A40" t="str">
            <v>Total</v>
          </cell>
        </row>
        <row r="41">
          <cell r="A41" t="str">
            <v>GLORIA</v>
          </cell>
        </row>
        <row r="42">
          <cell r="A42" t="str">
            <v>3210001</v>
          </cell>
        </row>
        <row r="43">
          <cell r="A43" t="str">
            <v>3210001</v>
          </cell>
        </row>
        <row r="44">
          <cell r="A44" t="str">
            <v>3210001</v>
          </cell>
        </row>
        <row r="45">
          <cell r="A45" t="str">
            <v>3210001</v>
          </cell>
        </row>
        <row r="46">
          <cell r="A46" t="str">
            <v>3210001</v>
          </cell>
        </row>
        <row r="47">
          <cell r="A47" t="str">
            <v>3210001</v>
          </cell>
        </row>
        <row r="48">
          <cell r="A48" t="str">
            <v>3210001</v>
          </cell>
        </row>
        <row r="49">
          <cell r="A49" t="str">
            <v>3210001</v>
          </cell>
        </row>
        <row r="50">
          <cell r="A50" t="str">
            <v>3210001</v>
          </cell>
        </row>
        <row r="51">
          <cell r="A51" t="str">
            <v>3210001</v>
          </cell>
        </row>
        <row r="52">
          <cell r="A52" t="str">
            <v>3210001</v>
          </cell>
        </row>
        <row r="53">
          <cell r="A53" t="str">
            <v>3210001</v>
          </cell>
        </row>
        <row r="54">
          <cell r="A54" t="str">
            <v>3210001</v>
          </cell>
        </row>
        <row r="55">
          <cell r="A55" t="str">
            <v>3210001</v>
          </cell>
        </row>
        <row r="56">
          <cell r="A56" t="str">
            <v>3210001</v>
          </cell>
        </row>
        <row r="57">
          <cell r="A57" t="str">
            <v>3210001</v>
          </cell>
        </row>
        <row r="58">
          <cell r="A58" t="str">
            <v>3210001</v>
          </cell>
        </row>
        <row r="59">
          <cell r="A59" t="str">
            <v>3210001</v>
          </cell>
        </row>
        <row r="60">
          <cell r="A60" t="str">
            <v>3210001</v>
          </cell>
        </row>
        <row r="61">
          <cell r="A61" t="str">
            <v>3210001</v>
          </cell>
        </row>
        <row r="62">
          <cell r="A62" t="str">
            <v>3210001</v>
          </cell>
        </row>
        <row r="63">
          <cell r="A63" t="str">
            <v>3210001</v>
          </cell>
        </row>
        <row r="64">
          <cell r="A64" t="str">
            <v>3210001</v>
          </cell>
        </row>
        <row r="65">
          <cell r="A65" t="str">
            <v>3210001</v>
          </cell>
        </row>
        <row r="66">
          <cell r="A66" t="str">
            <v>3210001</v>
          </cell>
        </row>
        <row r="67">
          <cell r="A67" t="str">
            <v>3210001</v>
          </cell>
        </row>
        <row r="68">
          <cell r="A68" t="str">
            <v>3210001</v>
          </cell>
        </row>
        <row r="69">
          <cell r="A69" t="str">
            <v>3210001</v>
          </cell>
        </row>
        <row r="70">
          <cell r="A70" t="str">
            <v>3210001</v>
          </cell>
        </row>
        <row r="71">
          <cell r="A71" t="str">
            <v>3210001</v>
          </cell>
        </row>
        <row r="72">
          <cell r="A72" t="str">
            <v>3210001</v>
          </cell>
        </row>
        <row r="73">
          <cell r="A73" t="str">
            <v>3210001</v>
          </cell>
        </row>
        <row r="74">
          <cell r="A74" t="str">
            <v>3210001</v>
          </cell>
        </row>
        <row r="75">
          <cell r="A75" t="str">
            <v>3210001</v>
          </cell>
        </row>
        <row r="76">
          <cell r="A76" t="str">
            <v>Total</v>
          </cell>
        </row>
        <row r="77">
          <cell r="A77" t="str">
            <v>M&amp;N DISTRIBUIDORA</v>
          </cell>
        </row>
        <row r="78">
          <cell r="A78" t="str">
            <v>3210001</v>
          </cell>
        </row>
        <row r="79">
          <cell r="A79" t="str">
            <v>3210001</v>
          </cell>
        </row>
        <row r="80">
          <cell r="A80" t="str">
            <v>3210001</v>
          </cell>
        </row>
        <row r="81">
          <cell r="A81" t="str">
            <v>3210001</v>
          </cell>
        </row>
        <row r="82">
          <cell r="A82" t="str">
            <v>3210001</v>
          </cell>
        </row>
        <row r="83">
          <cell r="A83" t="str">
            <v>Total</v>
          </cell>
        </row>
        <row r="84">
          <cell r="A84" t="str">
            <v>ALONSO COMERCIAL</v>
          </cell>
        </row>
        <row r="85">
          <cell r="A85" t="str">
            <v>3210001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nálisis"/>
      <sheetName val="Cuentas Resultados"/>
      <sheetName val="Límites"/>
      <sheetName val="Excesos"/>
      <sheetName val="XREF"/>
      <sheetName val="Tickmarks"/>
      <sheetName val="#REF"/>
    </sheetNames>
    <sheetDataSet>
      <sheetData sheetId="0"/>
      <sheetData sheetId="1"/>
      <sheetData sheetId="2"/>
      <sheetData sheetId="3"/>
      <sheetData sheetId="4"/>
      <sheetData sheetId="5"/>
      <sheetData sheetId="6"/>
      <sheetData sheetId="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nálisis"/>
      <sheetName val="Cuentas Resultados"/>
      <sheetName val="Límites"/>
      <sheetName val="Excesos"/>
      <sheetName val="XREF"/>
      <sheetName val="Tickmarks"/>
      <sheetName val="#REF"/>
    </sheetNames>
    <sheetDataSet>
      <sheetData sheetId="0" refreshError="1"/>
      <sheetData sheetId="1"/>
      <sheetData sheetId="2"/>
      <sheetData sheetId="3"/>
      <sheetData sheetId="4" refreshError="1"/>
      <sheetData sheetId="5"/>
      <sheetData sheetId="6"/>
      <sheetData sheetId="7"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TR"/>
      <sheetName val="Cruce contable 1209"/>
      <sheetName val="Cálculo Intereses Dev"/>
      <sheetName val="Det.  Threshold"/>
      <sheetName val="Threshold Table"/>
      <sheetName val="Bce ABN oct 09"/>
      <sheetName val="XREF"/>
      <sheetName val="Tickmarks"/>
      <sheetName val="#REF"/>
    </sheetNames>
    <sheetDataSet>
      <sheetData sheetId="0" refreshError="1"/>
      <sheetData sheetId="1" refreshError="1"/>
      <sheetData sheetId="2"/>
      <sheetData sheetId="3">
        <row r="177">
          <cell r="AZ177">
            <v>253248586908.13608</v>
          </cell>
        </row>
      </sheetData>
      <sheetData sheetId="4" refreshError="1"/>
      <sheetData sheetId="5" refreshError="1"/>
      <sheetData sheetId="6" refreshError="1"/>
      <sheetData sheetId="7"/>
      <sheetData sheetId="8" refreshError="1"/>
      <sheetData sheetId="9"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Análisis"/>
      <sheetName val="Sheet2"/>
      <sheetName val="Posición por MONEDA"/>
      <sheetName val="Balance Mensual"/>
      <sheetName val="TCP s-BCP"/>
      <sheetName val="XREF"/>
      <sheetName val="Tickmarks"/>
    </sheetNames>
    <sheetDataSet>
      <sheetData sheetId="0"/>
      <sheetData sheetId="1"/>
      <sheetData sheetId="2"/>
      <sheetData sheetId="3"/>
      <sheetData sheetId="4"/>
      <sheetData sheetId="5"/>
      <sheetData sheetId="6"/>
      <sheetData sheetId="7"/>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o NORMAL"/>
      <sheetName val="Proceso TOTALIZADORA"/>
      <sheetName val="Conciliacion Universo con E.R"/>
      <sheetName val="Test de Ventas"/>
      <sheetName val="P.S"/>
      <sheetName val="Universo a Muestrear INSUMOS"/>
      <sheetName val="Saida por venda com p"/>
      <sheetName val="Saida por Venta"/>
      <sheetName val="Relacion de Facturas Base"/>
      <sheetName val="PPC - Relacion de Facturas"/>
      <sheetName val="Tickmarks"/>
    </sheetNames>
    <sheetDataSet>
      <sheetData sheetId="0" refreshError="1"/>
      <sheetData sheetId="1" refreshError="1"/>
      <sheetData sheetId="2"/>
      <sheetData sheetId="3"/>
      <sheetData sheetId="4"/>
      <sheetData sheetId="5"/>
      <sheetData sheetId="6"/>
      <sheetData sheetId="7"/>
      <sheetData sheetId="8" refreshError="1"/>
      <sheetData sheetId="9" refreshError="1"/>
      <sheetData sheetId="10"/>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Nota"/>
      <sheetName val="Cruce con Inventario"/>
      <sheetName val="Cruce de respuestas"/>
      <sheetName val="Detalle de bonos del tesoro"/>
      <sheetName val="XREF"/>
      <sheetName val="Tickmarks"/>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nalisis Gs. al 30.06.07"/>
      <sheetName val="Analisis Gs. al 30.06.05"/>
      <sheetName val="Análisis US$ al 30.06.07"/>
      <sheetName val="Análisis US$ al 30.06.05"/>
      <sheetName val="Bcos Oficiales al 31.12.05"/>
      <sheetName val="Bcos Oficiales al 30.06.05"/>
      <sheetName val="Partidas Conc. 31.12.05"/>
      <sheetName val="Partidas Conc. 30.06.05"/>
      <sheetName val="Límite Acum. al 31.12.05"/>
      <sheetName val="Límite Acum. al 30.06.05"/>
      <sheetName val="Objetivo al 30.11.04"/>
      <sheetName val="Analisis Gs. al 30.11.04"/>
      <sheetName val="Bcos Oficiales al 30.11.04"/>
      <sheetName val="Análisis US$ al 30.11.04"/>
      <sheetName val="Partidas Conc. 30.11.04"/>
      <sheetName val="Objetivo 30.06.04"/>
      <sheetName val="Analisis Gs. 30.06.04"/>
      <sheetName val="Análisis US$ 30.06.04"/>
      <sheetName val="Bcos Oficiales 30.06.04"/>
      <sheetName val="Partidas Conc. 30.06.04"/>
      <sheetName val="Límite Acumulado 30.06.04"/>
      <sheetName val="XREF"/>
      <sheetName val="Tickmark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sheetData sheetId="20"/>
      <sheetData sheetId="21" refreshError="1"/>
      <sheetData sheetId="22"/>
      <sheetData sheetId="23"/>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NOTAS"/>
      <sheetName val="Resumen Ctas. Afectadas"/>
      <sheetName val="Análisis"/>
      <sheetName val="Verificación Partidas Conc."/>
      <sheetName val="XREF"/>
      <sheetName val="Tickmarks"/>
    </sheetNames>
    <sheetDataSet>
      <sheetData sheetId="0"/>
      <sheetData sheetId="1"/>
      <sheetData sheetId="2">
        <row r="7">
          <cell r="H7">
            <v>466140763939</v>
          </cell>
        </row>
      </sheetData>
      <sheetData sheetId="3"/>
      <sheetData sheetId="4"/>
      <sheetData sheetId="5"/>
      <sheetData sheetId="6"/>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Límites"/>
      <sheetName val="Excesos"/>
      <sheetName val="Análisis"/>
      <sheetName val="Ctas de Resultados afectados"/>
      <sheetName val="XREF"/>
      <sheetName val="Tickmarks"/>
    </sheetNames>
    <sheetDataSet>
      <sheetData sheetId="0"/>
      <sheetData sheetId="1"/>
      <sheetData sheetId="2" refreshError="1"/>
      <sheetData sheetId="3"/>
      <sheetData sheetId="4"/>
      <sheetData sheetId="5"/>
      <sheetData sheetId="6"/>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_Ctas.BCP"/>
      <sheetName val="NOTAS"/>
      <sheetName val="HOJA DE CALCULO"/>
      <sheetName val="C.16"/>
      <sheetName val="Nota C.17"/>
      <sheetName val="C.19"/>
      <sheetName val="E.2"/>
      <sheetName val="F.4-5"/>
      <sheetName val="BALAB"/>
      <sheetName val="BALCE"/>
      <sheetName val="BALCEANTERIOR"/>
      <sheetName val="BALABANTERIOR"/>
      <sheetName val="Mayor_Utiles"/>
      <sheetName val="Mayor_Plastico_TDC"/>
      <sheetName val="Mayor_Boutique"/>
    </sheetNames>
    <sheetDataSet>
      <sheetData sheetId="0"/>
      <sheetData sheetId="1">
        <row r="630">
          <cell r="D630">
            <v>62599486320</v>
          </cell>
        </row>
      </sheetData>
      <sheetData sheetId="2"/>
      <sheetData sheetId="3"/>
      <sheetData sheetId="4"/>
      <sheetData sheetId="5"/>
      <sheetData sheetId="6"/>
      <sheetData sheetId="7"/>
      <sheetData sheetId="8">
        <row r="4">
          <cell r="D4" t="str">
            <v>RUB_AS</v>
          </cell>
        </row>
      </sheetData>
      <sheetData sheetId="9">
        <row r="1">
          <cell r="L1">
            <v>12848887406446</v>
          </cell>
        </row>
      </sheetData>
      <sheetData sheetId="10">
        <row r="2">
          <cell r="E2" t="str">
            <v>BALANCE       DIARIO</v>
          </cell>
        </row>
      </sheetData>
      <sheetData sheetId="11">
        <row r="4">
          <cell r="L4" t="str">
            <v>COD_RUBRO</v>
          </cell>
        </row>
      </sheetData>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y Analisis conceptual"/>
      <sheetName val="Mov 31.12.08"/>
      <sheetName val="Mayor Activo Fijo"/>
      <sheetName val="XREF"/>
      <sheetName val="Sheet2"/>
      <sheetName val="Tickmarks"/>
      <sheetName val="#REF"/>
    </sheetNames>
    <sheetDataSet>
      <sheetData sheetId="0"/>
      <sheetData sheetId="1"/>
      <sheetData sheetId="2"/>
      <sheetData sheetId="3"/>
      <sheetData sheetId="4"/>
      <sheetData sheetId="5"/>
      <sheetData sheetId="6"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álculo global al 31.12.2012"/>
      <sheetName val="Rec. Rev. al 30.06.10"/>
      <sheetName val="Det.  Threshold"/>
      <sheetName val="XREF"/>
      <sheetName val="Tickmarks"/>
      <sheetName val="Sheet1"/>
    </sheetNames>
    <sheetDataSet>
      <sheetData sheetId="0" refreshError="1"/>
      <sheetData sheetId="1" refreshError="1"/>
      <sheetData sheetId="2" refreshError="1"/>
      <sheetData sheetId="3" refreshError="1"/>
      <sheetData sheetId="4"/>
      <sheetData sheetId="5" refreshError="1"/>
      <sheetData sheetId="6"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ntos Observados"/>
      <sheetName val="Expectativa Sueldos"/>
      <sheetName val="Calculo del Exceso"/>
      <sheetName val="Aguinaldos"/>
      <sheetName val="IPS"/>
      <sheetName val="Servicio de Terceros"/>
      <sheetName val="Verificación"/>
      <sheetName val="Mayor SyJ"/>
      <sheetName val="XREF"/>
      <sheetName val="Tickmarks"/>
    </sheetNames>
    <sheetDataSet>
      <sheetData sheetId="0"/>
      <sheetData sheetId="1"/>
      <sheetData sheetId="2" refreshError="1"/>
      <sheetData sheetId="3"/>
      <sheetData sheetId="4"/>
      <sheetData sheetId="5"/>
      <sheetData sheetId="6"/>
      <sheetData sheetId="7" refreshError="1"/>
      <sheetData sheetId="8"/>
      <sheetData sheetId="9"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Movimiento AF NOTAS"/>
      <sheetName val="FA Movement al 31.12.2012"/>
      <sheetName val="Saldos BG LS"/>
      <sheetName val="IPE Mayores"/>
      <sheetName val="IPE Mayor Revaluo"/>
      <sheetName val="Tickmarks"/>
      <sheetName val="XREF"/>
    </sheetNames>
    <sheetDataSet>
      <sheetData sheetId="0"/>
      <sheetData sheetId="1"/>
      <sheetData sheetId="2"/>
      <sheetData sheetId="3"/>
      <sheetData sheetId="4"/>
      <sheetData sheetId="5"/>
      <sheetData sheetId="6"/>
      <sheetData sheetId="7"/>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T.R"/>
      <sheetName val="Resumen"/>
      <sheetName val="Análisis"/>
      <sheetName val="SET DICIEMBRE"/>
      <sheetName val="XREF"/>
      <sheetName val="Tickmarks"/>
    </sheetNames>
    <sheetDataSet>
      <sheetData sheetId="0"/>
      <sheetData sheetId="1"/>
      <sheetData sheetId="2"/>
      <sheetData sheetId="3">
        <row r="8">
          <cell r="AB8">
            <v>3682796634.5999985</v>
          </cell>
        </row>
      </sheetData>
      <sheetData sheetId="4"/>
      <sheetData sheetId="5" refreshError="1"/>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Mecánica Contable"/>
      <sheetName val="Análisis Conceptual"/>
      <sheetName val="Analítico "/>
      <sheetName val="Expectativa de Salarios"/>
      <sheetName val="PPC Aumento de salario"/>
      <sheetName val="Calculo del Exceso"/>
      <sheetName val="Mayor Sueldos Set-Dic"/>
      <sheetName val="PPC Altas Set-Dic."/>
      <sheetName val="PPC Bajas Set-Dic."/>
      <sheetName val="PPC HE Set-Dic."/>
      <sheetName val="Aguinaldos"/>
      <sheetName val="PPC Altas "/>
      <sheetName val="PPC Bajas "/>
      <sheetName val="PPC Incremento salarial 2007"/>
      <sheetName val="PPC Mayor Sueldos"/>
      <sheetName val="PPC Horas Extras"/>
      <sheetName val="Validación de Nomina"/>
      <sheetName val="XREF"/>
      <sheetName val="Tickmarks"/>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s"/>
      <sheetName val="Resumen"/>
      <sheetName val="Cálculos"/>
      <sheetName val="Calculo del Exceso"/>
      <sheetName val="Calculo del Limite"/>
      <sheetName val="XREF"/>
    </sheetNames>
    <sheetDataSet>
      <sheetData sheetId="0" refreshError="1"/>
      <sheetData sheetId="1"/>
      <sheetData sheetId="2" refreshError="1"/>
      <sheetData sheetId="3"/>
      <sheetData sheetId="4" refreshError="1"/>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G71"/>
  <sheetViews>
    <sheetView showGridLines="0" tabSelected="1" zoomScale="95" zoomScaleNormal="95" zoomScaleSheetLayoutView="90" workbookViewId="0"/>
  </sheetViews>
  <sheetFormatPr baseColWidth="10" defaultColWidth="9.140625" defaultRowHeight="12.75"/>
  <cols>
    <col min="1" max="1" width="51.28515625" style="339" customWidth="1"/>
    <col min="2" max="2" width="11" style="371" customWidth="1"/>
    <col min="3" max="3" width="9.85546875" style="371" customWidth="1"/>
    <col min="4" max="4" width="7" style="391" customWidth="1"/>
    <col min="5" max="5" width="19" style="371" bestFit="1" customWidth="1"/>
    <col min="6" max="6" width="3.85546875" style="371" customWidth="1"/>
    <col min="7" max="7" width="21.140625" style="371" bestFit="1" customWidth="1"/>
    <col min="8" max="8" width="2.85546875" style="339" customWidth="1"/>
    <col min="9" max="9" width="11.140625" style="339" customWidth="1"/>
    <col min="10" max="254" width="9.140625" style="339"/>
    <col min="255" max="255" width="2.85546875" style="339" customWidth="1"/>
    <col min="256" max="256" width="44.28515625" style="339" customWidth="1"/>
    <col min="257" max="258" width="0" style="339" hidden="1" customWidth="1"/>
    <col min="259" max="259" width="6.7109375" style="339" customWidth="1"/>
    <col min="260" max="260" width="5.42578125" style="339" bestFit="1" customWidth="1"/>
    <col min="261" max="261" width="21.85546875" style="339" customWidth="1"/>
    <col min="262" max="262" width="3.85546875" style="339" customWidth="1"/>
    <col min="263" max="263" width="22" style="339" customWidth="1"/>
    <col min="264" max="264" width="2.85546875" style="339" customWidth="1"/>
    <col min="265" max="510" width="9.140625" style="339"/>
    <col min="511" max="511" width="2.85546875" style="339" customWidth="1"/>
    <col min="512" max="512" width="44.28515625" style="339" customWidth="1"/>
    <col min="513" max="514" width="0" style="339" hidden="1" customWidth="1"/>
    <col min="515" max="515" width="6.7109375" style="339" customWidth="1"/>
    <col min="516" max="516" width="5.42578125" style="339" bestFit="1" customWidth="1"/>
    <col min="517" max="517" width="21.85546875" style="339" customWidth="1"/>
    <col min="518" max="518" width="3.85546875" style="339" customWidth="1"/>
    <col min="519" max="519" width="22" style="339" customWidth="1"/>
    <col min="520" max="520" width="2.85546875" style="339" customWidth="1"/>
    <col min="521" max="766" width="9.140625" style="339"/>
    <col min="767" max="767" width="2.85546875" style="339" customWidth="1"/>
    <col min="768" max="768" width="44.28515625" style="339" customWidth="1"/>
    <col min="769" max="770" width="0" style="339" hidden="1" customWidth="1"/>
    <col min="771" max="771" width="6.7109375" style="339" customWidth="1"/>
    <col min="772" max="772" width="5.42578125" style="339" bestFit="1" customWidth="1"/>
    <col min="773" max="773" width="21.85546875" style="339" customWidth="1"/>
    <col min="774" max="774" width="3.85546875" style="339" customWidth="1"/>
    <col min="775" max="775" width="22" style="339" customWidth="1"/>
    <col min="776" max="776" width="2.85546875" style="339" customWidth="1"/>
    <col min="777" max="1022" width="9.140625" style="339"/>
    <col min="1023" max="1023" width="2.85546875" style="339" customWidth="1"/>
    <col min="1024" max="1024" width="44.28515625" style="339" customWidth="1"/>
    <col min="1025" max="1026" width="0" style="339" hidden="1" customWidth="1"/>
    <col min="1027" max="1027" width="6.7109375" style="339" customWidth="1"/>
    <col min="1028" max="1028" width="5.42578125" style="339" bestFit="1" customWidth="1"/>
    <col min="1029" max="1029" width="21.85546875" style="339" customWidth="1"/>
    <col min="1030" max="1030" width="3.85546875" style="339" customWidth="1"/>
    <col min="1031" max="1031" width="22" style="339" customWidth="1"/>
    <col min="1032" max="1032" width="2.85546875" style="339" customWidth="1"/>
    <col min="1033" max="1278" width="9.140625" style="339"/>
    <col min="1279" max="1279" width="2.85546875" style="339" customWidth="1"/>
    <col min="1280" max="1280" width="44.28515625" style="339" customWidth="1"/>
    <col min="1281" max="1282" width="0" style="339" hidden="1" customWidth="1"/>
    <col min="1283" max="1283" width="6.7109375" style="339" customWidth="1"/>
    <col min="1284" max="1284" width="5.42578125" style="339" bestFit="1" customWidth="1"/>
    <col min="1285" max="1285" width="21.85546875" style="339" customWidth="1"/>
    <col min="1286" max="1286" width="3.85546875" style="339" customWidth="1"/>
    <col min="1287" max="1287" width="22" style="339" customWidth="1"/>
    <col min="1288" max="1288" width="2.85546875" style="339" customWidth="1"/>
    <col min="1289" max="1534" width="9.140625" style="339"/>
    <col min="1535" max="1535" width="2.85546875" style="339" customWidth="1"/>
    <col min="1536" max="1536" width="44.28515625" style="339" customWidth="1"/>
    <col min="1537" max="1538" width="0" style="339" hidden="1" customWidth="1"/>
    <col min="1539" max="1539" width="6.7109375" style="339" customWidth="1"/>
    <col min="1540" max="1540" width="5.42578125" style="339" bestFit="1" customWidth="1"/>
    <col min="1541" max="1541" width="21.85546875" style="339" customWidth="1"/>
    <col min="1542" max="1542" width="3.85546875" style="339" customWidth="1"/>
    <col min="1543" max="1543" width="22" style="339" customWidth="1"/>
    <col min="1544" max="1544" width="2.85546875" style="339" customWidth="1"/>
    <col min="1545" max="1790" width="9.140625" style="339"/>
    <col min="1791" max="1791" width="2.85546875" style="339" customWidth="1"/>
    <col min="1792" max="1792" width="44.28515625" style="339" customWidth="1"/>
    <col min="1793" max="1794" width="0" style="339" hidden="1" customWidth="1"/>
    <col min="1795" max="1795" width="6.7109375" style="339" customWidth="1"/>
    <col min="1796" max="1796" width="5.42578125" style="339" bestFit="1" customWidth="1"/>
    <col min="1797" max="1797" width="21.85546875" style="339" customWidth="1"/>
    <col min="1798" max="1798" width="3.85546875" style="339" customWidth="1"/>
    <col min="1799" max="1799" width="22" style="339" customWidth="1"/>
    <col min="1800" max="1800" width="2.85546875" style="339" customWidth="1"/>
    <col min="1801" max="2046" width="9.140625" style="339"/>
    <col min="2047" max="2047" width="2.85546875" style="339" customWidth="1"/>
    <col min="2048" max="2048" width="44.28515625" style="339" customWidth="1"/>
    <col min="2049" max="2050" width="0" style="339" hidden="1" customWidth="1"/>
    <col min="2051" max="2051" width="6.7109375" style="339" customWidth="1"/>
    <col min="2052" max="2052" width="5.42578125" style="339" bestFit="1" customWidth="1"/>
    <col min="2053" max="2053" width="21.85546875" style="339" customWidth="1"/>
    <col min="2054" max="2054" width="3.85546875" style="339" customWidth="1"/>
    <col min="2055" max="2055" width="22" style="339" customWidth="1"/>
    <col min="2056" max="2056" width="2.85546875" style="339" customWidth="1"/>
    <col min="2057" max="2302" width="9.140625" style="339"/>
    <col min="2303" max="2303" width="2.85546875" style="339" customWidth="1"/>
    <col min="2304" max="2304" width="44.28515625" style="339" customWidth="1"/>
    <col min="2305" max="2306" width="0" style="339" hidden="1" customWidth="1"/>
    <col min="2307" max="2307" width="6.7109375" style="339" customWidth="1"/>
    <col min="2308" max="2308" width="5.42578125" style="339" bestFit="1" customWidth="1"/>
    <col min="2309" max="2309" width="21.85546875" style="339" customWidth="1"/>
    <col min="2310" max="2310" width="3.85546875" style="339" customWidth="1"/>
    <col min="2311" max="2311" width="22" style="339" customWidth="1"/>
    <col min="2312" max="2312" width="2.85546875" style="339" customWidth="1"/>
    <col min="2313" max="2558" width="9.140625" style="339"/>
    <col min="2559" max="2559" width="2.85546875" style="339" customWidth="1"/>
    <col min="2560" max="2560" width="44.28515625" style="339" customWidth="1"/>
    <col min="2561" max="2562" width="0" style="339" hidden="1" customWidth="1"/>
    <col min="2563" max="2563" width="6.7109375" style="339" customWidth="1"/>
    <col min="2564" max="2564" width="5.42578125" style="339" bestFit="1" customWidth="1"/>
    <col min="2565" max="2565" width="21.85546875" style="339" customWidth="1"/>
    <col min="2566" max="2566" width="3.85546875" style="339" customWidth="1"/>
    <col min="2567" max="2567" width="22" style="339" customWidth="1"/>
    <col min="2568" max="2568" width="2.85546875" style="339" customWidth="1"/>
    <col min="2569" max="2814" width="9.140625" style="339"/>
    <col min="2815" max="2815" width="2.85546875" style="339" customWidth="1"/>
    <col min="2816" max="2816" width="44.28515625" style="339" customWidth="1"/>
    <col min="2817" max="2818" width="0" style="339" hidden="1" customWidth="1"/>
    <col min="2819" max="2819" width="6.7109375" style="339" customWidth="1"/>
    <col min="2820" max="2820" width="5.42578125" style="339" bestFit="1" customWidth="1"/>
    <col min="2821" max="2821" width="21.85546875" style="339" customWidth="1"/>
    <col min="2822" max="2822" width="3.85546875" style="339" customWidth="1"/>
    <col min="2823" max="2823" width="22" style="339" customWidth="1"/>
    <col min="2824" max="2824" width="2.85546875" style="339" customWidth="1"/>
    <col min="2825" max="3070" width="9.140625" style="339"/>
    <col min="3071" max="3071" width="2.85546875" style="339" customWidth="1"/>
    <col min="3072" max="3072" width="44.28515625" style="339" customWidth="1"/>
    <col min="3073" max="3074" width="0" style="339" hidden="1" customWidth="1"/>
    <col min="3075" max="3075" width="6.7109375" style="339" customWidth="1"/>
    <col min="3076" max="3076" width="5.42578125" style="339" bestFit="1" customWidth="1"/>
    <col min="3077" max="3077" width="21.85546875" style="339" customWidth="1"/>
    <col min="3078" max="3078" width="3.85546875" style="339" customWidth="1"/>
    <col min="3079" max="3079" width="22" style="339" customWidth="1"/>
    <col min="3080" max="3080" width="2.85546875" style="339" customWidth="1"/>
    <col min="3081" max="3326" width="9.140625" style="339"/>
    <col min="3327" max="3327" width="2.85546875" style="339" customWidth="1"/>
    <col min="3328" max="3328" width="44.28515625" style="339" customWidth="1"/>
    <col min="3329" max="3330" width="0" style="339" hidden="1" customWidth="1"/>
    <col min="3331" max="3331" width="6.7109375" style="339" customWidth="1"/>
    <col min="3332" max="3332" width="5.42578125" style="339" bestFit="1" customWidth="1"/>
    <col min="3333" max="3333" width="21.85546875" style="339" customWidth="1"/>
    <col min="3334" max="3334" width="3.85546875" style="339" customWidth="1"/>
    <col min="3335" max="3335" width="22" style="339" customWidth="1"/>
    <col min="3336" max="3336" width="2.85546875" style="339" customWidth="1"/>
    <col min="3337" max="3582" width="9.140625" style="339"/>
    <col min="3583" max="3583" width="2.85546875" style="339" customWidth="1"/>
    <col min="3584" max="3584" width="44.28515625" style="339" customWidth="1"/>
    <col min="3585" max="3586" width="0" style="339" hidden="1" customWidth="1"/>
    <col min="3587" max="3587" width="6.7109375" style="339" customWidth="1"/>
    <col min="3588" max="3588" width="5.42578125" style="339" bestFit="1" customWidth="1"/>
    <col min="3589" max="3589" width="21.85546875" style="339" customWidth="1"/>
    <col min="3590" max="3590" width="3.85546875" style="339" customWidth="1"/>
    <col min="3591" max="3591" width="22" style="339" customWidth="1"/>
    <col min="3592" max="3592" width="2.85546875" style="339" customWidth="1"/>
    <col min="3593" max="3838" width="9.140625" style="339"/>
    <col min="3839" max="3839" width="2.85546875" style="339" customWidth="1"/>
    <col min="3840" max="3840" width="44.28515625" style="339" customWidth="1"/>
    <col min="3841" max="3842" width="0" style="339" hidden="1" customWidth="1"/>
    <col min="3843" max="3843" width="6.7109375" style="339" customWidth="1"/>
    <col min="3844" max="3844" width="5.42578125" style="339" bestFit="1" customWidth="1"/>
    <col min="3845" max="3845" width="21.85546875" style="339" customWidth="1"/>
    <col min="3846" max="3846" width="3.85546875" style="339" customWidth="1"/>
    <col min="3847" max="3847" width="22" style="339" customWidth="1"/>
    <col min="3848" max="3848" width="2.85546875" style="339" customWidth="1"/>
    <col min="3849" max="4094" width="9.140625" style="339"/>
    <col min="4095" max="4095" width="2.85546875" style="339" customWidth="1"/>
    <col min="4096" max="4096" width="44.28515625" style="339" customWidth="1"/>
    <col min="4097" max="4098" width="0" style="339" hidden="1" customWidth="1"/>
    <col min="4099" max="4099" width="6.7109375" style="339" customWidth="1"/>
    <col min="4100" max="4100" width="5.42578125" style="339" bestFit="1" customWidth="1"/>
    <col min="4101" max="4101" width="21.85546875" style="339" customWidth="1"/>
    <col min="4102" max="4102" width="3.85546875" style="339" customWidth="1"/>
    <col min="4103" max="4103" width="22" style="339" customWidth="1"/>
    <col min="4104" max="4104" width="2.85546875" style="339" customWidth="1"/>
    <col min="4105" max="4350" width="9.140625" style="339"/>
    <col min="4351" max="4351" width="2.85546875" style="339" customWidth="1"/>
    <col min="4352" max="4352" width="44.28515625" style="339" customWidth="1"/>
    <col min="4353" max="4354" width="0" style="339" hidden="1" customWidth="1"/>
    <col min="4355" max="4355" width="6.7109375" style="339" customWidth="1"/>
    <col min="4356" max="4356" width="5.42578125" style="339" bestFit="1" customWidth="1"/>
    <col min="4357" max="4357" width="21.85546875" style="339" customWidth="1"/>
    <col min="4358" max="4358" width="3.85546875" style="339" customWidth="1"/>
    <col min="4359" max="4359" width="22" style="339" customWidth="1"/>
    <col min="4360" max="4360" width="2.85546875" style="339" customWidth="1"/>
    <col min="4361" max="4606" width="9.140625" style="339"/>
    <col min="4607" max="4607" width="2.85546875" style="339" customWidth="1"/>
    <col min="4608" max="4608" width="44.28515625" style="339" customWidth="1"/>
    <col min="4609" max="4610" width="0" style="339" hidden="1" customWidth="1"/>
    <col min="4611" max="4611" width="6.7109375" style="339" customWidth="1"/>
    <col min="4612" max="4612" width="5.42578125" style="339" bestFit="1" customWidth="1"/>
    <col min="4613" max="4613" width="21.85546875" style="339" customWidth="1"/>
    <col min="4614" max="4614" width="3.85546875" style="339" customWidth="1"/>
    <col min="4615" max="4615" width="22" style="339" customWidth="1"/>
    <col min="4616" max="4616" width="2.85546875" style="339" customWidth="1"/>
    <col min="4617" max="4862" width="9.140625" style="339"/>
    <col min="4863" max="4863" width="2.85546875" style="339" customWidth="1"/>
    <col min="4864" max="4864" width="44.28515625" style="339" customWidth="1"/>
    <col min="4865" max="4866" width="0" style="339" hidden="1" customWidth="1"/>
    <col min="4867" max="4867" width="6.7109375" style="339" customWidth="1"/>
    <col min="4868" max="4868" width="5.42578125" style="339" bestFit="1" customWidth="1"/>
    <col min="4869" max="4869" width="21.85546875" style="339" customWidth="1"/>
    <col min="4870" max="4870" width="3.85546875" style="339" customWidth="1"/>
    <col min="4871" max="4871" width="22" style="339" customWidth="1"/>
    <col min="4872" max="4872" width="2.85546875" style="339" customWidth="1"/>
    <col min="4873" max="5118" width="9.140625" style="339"/>
    <col min="5119" max="5119" width="2.85546875" style="339" customWidth="1"/>
    <col min="5120" max="5120" width="44.28515625" style="339" customWidth="1"/>
    <col min="5121" max="5122" width="0" style="339" hidden="1" customWidth="1"/>
    <col min="5123" max="5123" width="6.7109375" style="339" customWidth="1"/>
    <col min="5124" max="5124" width="5.42578125" style="339" bestFit="1" customWidth="1"/>
    <col min="5125" max="5125" width="21.85546875" style="339" customWidth="1"/>
    <col min="5126" max="5126" width="3.85546875" style="339" customWidth="1"/>
    <col min="5127" max="5127" width="22" style="339" customWidth="1"/>
    <col min="5128" max="5128" width="2.85546875" style="339" customWidth="1"/>
    <col min="5129" max="5374" width="9.140625" style="339"/>
    <col min="5375" max="5375" width="2.85546875" style="339" customWidth="1"/>
    <col min="5376" max="5376" width="44.28515625" style="339" customWidth="1"/>
    <col min="5377" max="5378" width="0" style="339" hidden="1" customWidth="1"/>
    <col min="5379" max="5379" width="6.7109375" style="339" customWidth="1"/>
    <col min="5380" max="5380" width="5.42578125" style="339" bestFit="1" customWidth="1"/>
    <col min="5381" max="5381" width="21.85546875" style="339" customWidth="1"/>
    <col min="5382" max="5382" width="3.85546875" style="339" customWidth="1"/>
    <col min="5383" max="5383" width="22" style="339" customWidth="1"/>
    <col min="5384" max="5384" width="2.85546875" style="339" customWidth="1"/>
    <col min="5385" max="5630" width="9.140625" style="339"/>
    <col min="5631" max="5631" width="2.85546875" style="339" customWidth="1"/>
    <col min="5632" max="5632" width="44.28515625" style="339" customWidth="1"/>
    <col min="5633" max="5634" width="0" style="339" hidden="1" customWidth="1"/>
    <col min="5635" max="5635" width="6.7109375" style="339" customWidth="1"/>
    <col min="5636" max="5636" width="5.42578125" style="339" bestFit="1" customWidth="1"/>
    <col min="5637" max="5637" width="21.85546875" style="339" customWidth="1"/>
    <col min="5638" max="5638" width="3.85546875" style="339" customWidth="1"/>
    <col min="5639" max="5639" width="22" style="339" customWidth="1"/>
    <col min="5640" max="5640" width="2.85546875" style="339" customWidth="1"/>
    <col min="5641" max="5886" width="9.140625" style="339"/>
    <col min="5887" max="5887" width="2.85546875" style="339" customWidth="1"/>
    <col min="5888" max="5888" width="44.28515625" style="339" customWidth="1"/>
    <col min="5889" max="5890" width="0" style="339" hidden="1" customWidth="1"/>
    <col min="5891" max="5891" width="6.7109375" style="339" customWidth="1"/>
    <col min="5892" max="5892" width="5.42578125" style="339" bestFit="1" customWidth="1"/>
    <col min="5893" max="5893" width="21.85546875" style="339" customWidth="1"/>
    <col min="5894" max="5894" width="3.85546875" style="339" customWidth="1"/>
    <col min="5895" max="5895" width="22" style="339" customWidth="1"/>
    <col min="5896" max="5896" width="2.85546875" style="339" customWidth="1"/>
    <col min="5897" max="6142" width="9.140625" style="339"/>
    <col min="6143" max="6143" width="2.85546875" style="339" customWidth="1"/>
    <col min="6144" max="6144" width="44.28515625" style="339" customWidth="1"/>
    <col min="6145" max="6146" width="0" style="339" hidden="1" customWidth="1"/>
    <col min="6147" max="6147" width="6.7109375" style="339" customWidth="1"/>
    <col min="6148" max="6148" width="5.42578125" style="339" bestFit="1" customWidth="1"/>
    <col min="6149" max="6149" width="21.85546875" style="339" customWidth="1"/>
    <col min="6150" max="6150" width="3.85546875" style="339" customWidth="1"/>
    <col min="6151" max="6151" width="22" style="339" customWidth="1"/>
    <col min="6152" max="6152" width="2.85546875" style="339" customWidth="1"/>
    <col min="6153" max="6398" width="9.140625" style="339"/>
    <col min="6399" max="6399" width="2.85546875" style="339" customWidth="1"/>
    <col min="6400" max="6400" width="44.28515625" style="339" customWidth="1"/>
    <col min="6401" max="6402" width="0" style="339" hidden="1" customWidth="1"/>
    <col min="6403" max="6403" width="6.7109375" style="339" customWidth="1"/>
    <col min="6404" max="6404" width="5.42578125" style="339" bestFit="1" customWidth="1"/>
    <col min="6405" max="6405" width="21.85546875" style="339" customWidth="1"/>
    <col min="6406" max="6406" width="3.85546875" style="339" customWidth="1"/>
    <col min="6407" max="6407" width="22" style="339" customWidth="1"/>
    <col min="6408" max="6408" width="2.85546875" style="339" customWidth="1"/>
    <col min="6409" max="6654" width="9.140625" style="339"/>
    <col min="6655" max="6655" width="2.85546875" style="339" customWidth="1"/>
    <col min="6656" max="6656" width="44.28515625" style="339" customWidth="1"/>
    <col min="6657" max="6658" width="0" style="339" hidden="1" customWidth="1"/>
    <col min="6659" max="6659" width="6.7109375" style="339" customWidth="1"/>
    <col min="6660" max="6660" width="5.42578125" style="339" bestFit="1" customWidth="1"/>
    <col min="6661" max="6661" width="21.85546875" style="339" customWidth="1"/>
    <col min="6662" max="6662" width="3.85546875" style="339" customWidth="1"/>
    <col min="6663" max="6663" width="22" style="339" customWidth="1"/>
    <col min="6664" max="6664" width="2.85546875" style="339" customWidth="1"/>
    <col min="6665" max="6910" width="9.140625" style="339"/>
    <col min="6911" max="6911" width="2.85546875" style="339" customWidth="1"/>
    <col min="6912" max="6912" width="44.28515625" style="339" customWidth="1"/>
    <col min="6913" max="6914" width="0" style="339" hidden="1" customWidth="1"/>
    <col min="6915" max="6915" width="6.7109375" style="339" customWidth="1"/>
    <col min="6916" max="6916" width="5.42578125" style="339" bestFit="1" customWidth="1"/>
    <col min="6917" max="6917" width="21.85546875" style="339" customWidth="1"/>
    <col min="6918" max="6918" width="3.85546875" style="339" customWidth="1"/>
    <col min="6919" max="6919" width="22" style="339" customWidth="1"/>
    <col min="6920" max="6920" width="2.85546875" style="339" customWidth="1"/>
    <col min="6921" max="7166" width="9.140625" style="339"/>
    <col min="7167" max="7167" width="2.85546875" style="339" customWidth="1"/>
    <col min="7168" max="7168" width="44.28515625" style="339" customWidth="1"/>
    <col min="7169" max="7170" width="0" style="339" hidden="1" customWidth="1"/>
    <col min="7171" max="7171" width="6.7109375" style="339" customWidth="1"/>
    <col min="7172" max="7172" width="5.42578125" style="339" bestFit="1" customWidth="1"/>
    <col min="7173" max="7173" width="21.85546875" style="339" customWidth="1"/>
    <col min="7174" max="7174" width="3.85546875" style="339" customWidth="1"/>
    <col min="7175" max="7175" width="22" style="339" customWidth="1"/>
    <col min="7176" max="7176" width="2.85546875" style="339" customWidth="1"/>
    <col min="7177" max="7422" width="9.140625" style="339"/>
    <col min="7423" max="7423" width="2.85546875" style="339" customWidth="1"/>
    <col min="7424" max="7424" width="44.28515625" style="339" customWidth="1"/>
    <col min="7425" max="7426" width="0" style="339" hidden="1" customWidth="1"/>
    <col min="7427" max="7427" width="6.7109375" style="339" customWidth="1"/>
    <col min="7428" max="7428" width="5.42578125" style="339" bestFit="1" customWidth="1"/>
    <col min="7429" max="7429" width="21.85546875" style="339" customWidth="1"/>
    <col min="7430" max="7430" width="3.85546875" style="339" customWidth="1"/>
    <col min="7431" max="7431" width="22" style="339" customWidth="1"/>
    <col min="7432" max="7432" width="2.85546875" style="339" customWidth="1"/>
    <col min="7433" max="7678" width="9.140625" style="339"/>
    <col min="7679" max="7679" width="2.85546875" style="339" customWidth="1"/>
    <col min="7680" max="7680" width="44.28515625" style="339" customWidth="1"/>
    <col min="7681" max="7682" width="0" style="339" hidden="1" customWidth="1"/>
    <col min="7683" max="7683" width="6.7109375" style="339" customWidth="1"/>
    <col min="7684" max="7684" width="5.42578125" style="339" bestFit="1" customWidth="1"/>
    <col min="7685" max="7685" width="21.85546875" style="339" customWidth="1"/>
    <col min="7686" max="7686" width="3.85546875" style="339" customWidth="1"/>
    <col min="7687" max="7687" width="22" style="339" customWidth="1"/>
    <col min="7688" max="7688" width="2.85546875" style="339" customWidth="1"/>
    <col min="7689" max="7934" width="9.140625" style="339"/>
    <col min="7935" max="7935" width="2.85546875" style="339" customWidth="1"/>
    <col min="7936" max="7936" width="44.28515625" style="339" customWidth="1"/>
    <col min="7937" max="7938" width="0" style="339" hidden="1" customWidth="1"/>
    <col min="7939" max="7939" width="6.7109375" style="339" customWidth="1"/>
    <col min="7940" max="7940" width="5.42578125" style="339" bestFit="1" customWidth="1"/>
    <col min="7941" max="7941" width="21.85546875" style="339" customWidth="1"/>
    <col min="7942" max="7942" width="3.85546875" style="339" customWidth="1"/>
    <col min="7943" max="7943" width="22" style="339" customWidth="1"/>
    <col min="7944" max="7944" width="2.85546875" style="339" customWidth="1"/>
    <col min="7945" max="8190" width="9.140625" style="339"/>
    <col min="8191" max="8191" width="2.85546875" style="339" customWidth="1"/>
    <col min="8192" max="8192" width="44.28515625" style="339" customWidth="1"/>
    <col min="8193" max="8194" width="0" style="339" hidden="1" customWidth="1"/>
    <col min="8195" max="8195" width="6.7109375" style="339" customWidth="1"/>
    <col min="8196" max="8196" width="5.42578125" style="339" bestFit="1" customWidth="1"/>
    <col min="8197" max="8197" width="21.85546875" style="339" customWidth="1"/>
    <col min="8198" max="8198" width="3.85546875" style="339" customWidth="1"/>
    <col min="8199" max="8199" width="22" style="339" customWidth="1"/>
    <col min="8200" max="8200" width="2.85546875" style="339" customWidth="1"/>
    <col min="8201" max="8446" width="9.140625" style="339"/>
    <col min="8447" max="8447" width="2.85546875" style="339" customWidth="1"/>
    <col min="8448" max="8448" width="44.28515625" style="339" customWidth="1"/>
    <col min="8449" max="8450" width="0" style="339" hidden="1" customWidth="1"/>
    <col min="8451" max="8451" width="6.7109375" style="339" customWidth="1"/>
    <col min="8452" max="8452" width="5.42578125" style="339" bestFit="1" customWidth="1"/>
    <col min="8453" max="8453" width="21.85546875" style="339" customWidth="1"/>
    <col min="8454" max="8454" width="3.85546875" style="339" customWidth="1"/>
    <col min="8455" max="8455" width="22" style="339" customWidth="1"/>
    <col min="8456" max="8456" width="2.85546875" style="339" customWidth="1"/>
    <col min="8457" max="8702" width="9.140625" style="339"/>
    <col min="8703" max="8703" width="2.85546875" style="339" customWidth="1"/>
    <col min="8704" max="8704" width="44.28515625" style="339" customWidth="1"/>
    <col min="8705" max="8706" width="0" style="339" hidden="1" customWidth="1"/>
    <col min="8707" max="8707" width="6.7109375" style="339" customWidth="1"/>
    <col min="8708" max="8708" width="5.42578125" style="339" bestFit="1" customWidth="1"/>
    <col min="8709" max="8709" width="21.85546875" style="339" customWidth="1"/>
    <col min="8710" max="8710" width="3.85546875" style="339" customWidth="1"/>
    <col min="8711" max="8711" width="22" style="339" customWidth="1"/>
    <col min="8712" max="8712" width="2.85546875" style="339" customWidth="1"/>
    <col min="8713" max="8958" width="9.140625" style="339"/>
    <col min="8959" max="8959" width="2.85546875" style="339" customWidth="1"/>
    <col min="8960" max="8960" width="44.28515625" style="339" customWidth="1"/>
    <col min="8961" max="8962" width="0" style="339" hidden="1" customWidth="1"/>
    <col min="8963" max="8963" width="6.7109375" style="339" customWidth="1"/>
    <col min="8964" max="8964" width="5.42578125" style="339" bestFit="1" customWidth="1"/>
    <col min="8965" max="8965" width="21.85546875" style="339" customWidth="1"/>
    <col min="8966" max="8966" width="3.85546875" style="339" customWidth="1"/>
    <col min="8967" max="8967" width="22" style="339" customWidth="1"/>
    <col min="8968" max="8968" width="2.85546875" style="339" customWidth="1"/>
    <col min="8969" max="9214" width="9.140625" style="339"/>
    <col min="9215" max="9215" width="2.85546875" style="339" customWidth="1"/>
    <col min="9216" max="9216" width="44.28515625" style="339" customWidth="1"/>
    <col min="9217" max="9218" width="0" style="339" hidden="1" customWidth="1"/>
    <col min="9219" max="9219" width="6.7109375" style="339" customWidth="1"/>
    <col min="9220" max="9220" width="5.42578125" style="339" bestFit="1" customWidth="1"/>
    <col min="9221" max="9221" width="21.85546875" style="339" customWidth="1"/>
    <col min="9222" max="9222" width="3.85546875" style="339" customWidth="1"/>
    <col min="9223" max="9223" width="22" style="339" customWidth="1"/>
    <col min="9224" max="9224" width="2.85546875" style="339" customWidth="1"/>
    <col min="9225" max="9470" width="9.140625" style="339"/>
    <col min="9471" max="9471" width="2.85546875" style="339" customWidth="1"/>
    <col min="9472" max="9472" width="44.28515625" style="339" customWidth="1"/>
    <col min="9473" max="9474" width="0" style="339" hidden="1" customWidth="1"/>
    <col min="9475" max="9475" width="6.7109375" style="339" customWidth="1"/>
    <col min="9476" max="9476" width="5.42578125" style="339" bestFit="1" customWidth="1"/>
    <col min="9477" max="9477" width="21.85546875" style="339" customWidth="1"/>
    <col min="9478" max="9478" width="3.85546875" style="339" customWidth="1"/>
    <col min="9479" max="9479" width="22" style="339" customWidth="1"/>
    <col min="9480" max="9480" width="2.85546875" style="339" customWidth="1"/>
    <col min="9481" max="9726" width="9.140625" style="339"/>
    <col min="9727" max="9727" width="2.85546875" style="339" customWidth="1"/>
    <col min="9728" max="9728" width="44.28515625" style="339" customWidth="1"/>
    <col min="9729" max="9730" width="0" style="339" hidden="1" customWidth="1"/>
    <col min="9731" max="9731" width="6.7109375" style="339" customWidth="1"/>
    <col min="9732" max="9732" width="5.42578125" style="339" bestFit="1" customWidth="1"/>
    <col min="9733" max="9733" width="21.85546875" style="339" customWidth="1"/>
    <col min="9734" max="9734" width="3.85546875" style="339" customWidth="1"/>
    <col min="9735" max="9735" width="22" style="339" customWidth="1"/>
    <col min="9736" max="9736" width="2.85546875" style="339" customWidth="1"/>
    <col min="9737" max="9982" width="9.140625" style="339"/>
    <col min="9983" max="9983" width="2.85546875" style="339" customWidth="1"/>
    <col min="9984" max="9984" width="44.28515625" style="339" customWidth="1"/>
    <col min="9985" max="9986" width="0" style="339" hidden="1" customWidth="1"/>
    <col min="9987" max="9987" width="6.7109375" style="339" customWidth="1"/>
    <col min="9988" max="9988" width="5.42578125" style="339" bestFit="1" customWidth="1"/>
    <col min="9989" max="9989" width="21.85546875" style="339" customWidth="1"/>
    <col min="9990" max="9990" width="3.85546875" style="339" customWidth="1"/>
    <col min="9991" max="9991" width="22" style="339" customWidth="1"/>
    <col min="9992" max="9992" width="2.85546875" style="339" customWidth="1"/>
    <col min="9993" max="10238" width="9.140625" style="339"/>
    <col min="10239" max="10239" width="2.85546875" style="339" customWidth="1"/>
    <col min="10240" max="10240" width="44.28515625" style="339" customWidth="1"/>
    <col min="10241" max="10242" width="0" style="339" hidden="1" customWidth="1"/>
    <col min="10243" max="10243" width="6.7109375" style="339" customWidth="1"/>
    <col min="10244" max="10244" width="5.42578125" style="339" bestFit="1" customWidth="1"/>
    <col min="10245" max="10245" width="21.85546875" style="339" customWidth="1"/>
    <col min="10246" max="10246" width="3.85546875" style="339" customWidth="1"/>
    <col min="10247" max="10247" width="22" style="339" customWidth="1"/>
    <col min="10248" max="10248" width="2.85546875" style="339" customWidth="1"/>
    <col min="10249" max="10494" width="9.140625" style="339"/>
    <col min="10495" max="10495" width="2.85546875" style="339" customWidth="1"/>
    <col min="10496" max="10496" width="44.28515625" style="339" customWidth="1"/>
    <col min="10497" max="10498" width="0" style="339" hidden="1" customWidth="1"/>
    <col min="10499" max="10499" width="6.7109375" style="339" customWidth="1"/>
    <col min="10500" max="10500" width="5.42578125" style="339" bestFit="1" customWidth="1"/>
    <col min="10501" max="10501" width="21.85546875" style="339" customWidth="1"/>
    <col min="10502" max="10502" width="3.85546875" style="339" customWidth="1"/>
    <col min="10503" max="10503" width="22" style="339" customWidth="1"/>
    <col min="10504" max="10504" width="2.85546875" style="339" customWidth="1"/>
    <col min="10505" max="10750" width="9.140625" style="339"/>
    <col min="10751" max="10751" width="2.85546875" style="339" customWidth="1"/>
    <col min="10752" max="10752" width="44.28515625" style="339" customWidth="1"/>
    <col min="10753" max="10754" width="0" style="339" hidden="1" customWidth="1"/>
    <col min="10755" max="10755" width="6.7109375" style="339" customWidth="1"/>
    <col min="10756" max="10756" width="5.42578125" style="339" bestFit="1" customWidth="1"/>
    <col min="10757" max="10757" width="21.85546875" style="339" customWidth="1"/>
    <col min="10758" max="10758" width="3.85546875" style="339" customWidth="1"/>
    <col min="10759" max="10759" width="22" style="339" customWidth="1"/>
    <col min="10760" max="10760" width="2.85546875" style="339" customWidth="1"/>
    <col min="10761" max="11006" width="9.140625" style="339"/>
    <col min="11007" max="11007" width="2.85546875" style="339" customWidth="1"/>
    <col min="11008" max="11008" width="44.28515625" style="339" customWidth="1"/>
    <col min="11009" max="11010" width="0" style="339" hidden="1" customWidth="1"/>
    <col min="11011" max="11011" width="6.7109375" style="339" customWidth="1"/>
    <col min="11012" max="11012" width="5.42578125" style="339" bestFit="1" customWidth="1"/>
    <col min="11013" max="11013" width="21.85546875" style="339" customWidth="1"/>
    <col min="11014" max="11014" width="3.85546875" style="339" customWidth="1"/>
    <col min="11015" max="11015" width="22" style="339" customWidth="1"/>
    <col min="11016" max="11016" width="2.85546875" style="339" customWidth="1"/>
    <col min="11017" max="11262" width="9.140625" style="339"/>
    <col min="11263" max="11263" width="2.85546875" style="339" customWidth="1"/>
    <col min="11264" max="11264" width="44.28515625" style="339" customWidth="1"/>
    <col min="11265" max="11266" width="0" style="339" hidden="1" customWidth="1"/>
    <col min="11267" max="11267" width="6.7109375" style="339" customWidth="1"/>
    <col min="11268" max="11268" width="5.42578125" style="339" bestFit="1" customWidth="1"/>
    <col min="11269" max="11269" width="21.85546875" style="339" customWidth="1"/>
    <col min="11270" max="11270" width="3.85546875" style="339" customWidth="1"/>
    <col min="11271" max="11271" width="22" style="339" customWidth="1"/>
    <col min="11272" max="11272" width="2.85546875" style="339" customWidth="1"/>
    <col min="11273" max="11518" width="9.140625" style="339"/>
    <col min="11519" max="11519" width="2.85546875" style="339" customWidth="1"/>
    <col min="11520" max="11520" width="44.28515625" style="339" customWidth="1"/>
    <col min="11521" max="11522" width="0" style="339" hidden="1" customWidth="1"/>
    <col min="11523" max="11523" width="6.7109375" style="339" customWidth="1"/>
    <col min="11524" max="11524" width="5.42578125" style="339" bestFit="1" customWidth="1"/>
    <col min="11525" max="11525" width="21.85546875" style="339" customWidth="1"/>
    <col min="11526" max="11526" width="3.85546875" style="339" customWidth="1"/>
    <col min="11527" max="11527" width="22" style="339" customWidth="1"/>
    <col min="11528" max="11528" width="2.85546875" style="339" customWidth="1"/>
    <col min="11529" max="11774" width="9.140625" style="339"/>
    <col min="11775" max="11775" width="2.85546875" style="339" customWidth="1"/>
    <col min="11776" max="11776" width="44.28515625" style="339" customWidth="1"/>
    <col min="11777" max="11778" width="0" style="339" hidden="1" customWidth="1"/>
    <col min="11779" max="11779" width="6.7109375" style="339" customWidth="1"/>
    <col min="11780" max="11780" width="5.42578125" style="339" bestFit="1" customWidth="1"/>
    <col min="11781" max="11781" width="21.85546875" style="339" customWidth="1"/>
    <col min="11782" max="11782" width="3.85546875" style="339" customWidth="1"/>
    <col min="11783" max="11783" width="22" style="339" customWidth="1"/>
    <col min="11784" max="11784" width="2.85546875" style="339" customWidth="1"/>
    <col min="11785" max="12030" width="9.140625" style="339"/>
    <col min="12031" max="12031" width="2.85546875" style="339" customWidth="1"/>
    <col min="12032" max="12032" width="44.28515625" style="339" customWidth="1"/>
    <col min="12033" max="12034" width="0" style="339" hidden="1" customWidth="1"/>
    <col min="12035" max="12035" width="6.7109375" style="339" customWidth="1"/>
    <col min="12036" max="12036" width="5.42578125" style="339" bestFit="1" customWidth="1"/>
    <col min="12037" max="12037" width="21.85546875" style="339" customWidth="1"/>
    <col min="12038" max="12038" width="3.85546875" style="339" customWidth="1"/>
    <col min="12039" max="12039" width="22" style="339" customWidth="1"/>
    <col min="12040" max="12040" width="2.85546875" style="339" customWidth="1"/>
    <col min="12041" max="12286" width="9.140625" style="339"/>
    <col min="12287" max="12287" width="2.85546875" style="339" customWidth="1"/>
    <col min="12288" max="12288" width="44.28515625" style="339" customWidth="1"/>
    <col min="12289" max="12290" width="0" style="339" hidden="1" customWidth="1"/>
    <col min="12291" max="12291" width="6.7109375" style="339" customWidth="1"/>
    <col min="12292" max="12292" width="5.42578125" style="339" bestFit="1" customWidth="1"/>
    <col min="12293" max="12293" width="21.85546875" style="339" customWidth="1"/>
    <col min="12294" max="12294" width="3.85546875" style="339" customWidth="1"/>
    <col min="12295" max="12295" width="22" style="339" customWidth="1"/>
    <col min="12296" max="12296" width="2.85546875" style="339" customWidth="1"/>
    <col min="12297" max="12542" width="9.140625" style="339"/>
    <col min="12543" max="12543" width="2.85546875" style="339" customWidth="1"/>
    <col min="12544" max="12544" width="44.28515625" style="339" customWidth="1"/>
    <col min="12545" max="12546" width="0" style="339" hidden="1" customWidth="1"/>
    <col min="12547" max="12547" width="6.7109375" style="339" customWidth="1"/>
    <col min="12548" max="12548" width="5.42578125" style="339" bestFit="1" customWidth="1"/>
    <col min="12549" max="12549" width="21.85546875" style="339" customWidth="1"/>
    <col min="12550" max="12550" width="3.85546875" style="339" customWidth="1"/>
    <col min="12551" max="12551" width="22" style="339" customWidth="1"/>
    <col min="12552" max="12552" width="2.85546875" style="339" customWidth="1"/>
    <col min="12553" max="12798" width="9.140625" style="339"/>
    <col min="12799" max="12799" width="2.85546875" style="339" customWidth="1"/>
    <col min="12800" max="12800" width="44.28515625" style="339" customWidth="1"/>
    <col min="12801" max="12802" width="0" style="339" hidden="1" customWidth="1"/>
    <col min="12803" max="12803" width="6.7109375" style="339" customWidth="1"/>
    <col min="12804" max="12804" width="5.42578125" style="339" bestFit="1" customWidth="1"/>
    <col min="12805" max="12805" width="21.85546875" style="339" customWidth="1"/>
    <col min="12806" max="12806" width="3.85546875" style="339" customWidth="1"/>
    <col min="12807" max="12807" width="22" style="339" customWidth="1"/>
    <col min="12808" max="12808" width="2.85546875" style="339" customWidth="1"/>
    <col min="12809" max="13054" width="9.140625" style="339"/>
    <col min="13055" max="13055" width="2.85546875" style="339" customWidth="1"/>
    <col min="13056" max="13056" width="44.28515625" style="339" customWidth="1"/>
    <col min="13057" max="13058" width="0" style="339" hidden="1" customWidth="1"/>
    <col min="13059" max="13059" width="6.7109375" style="339" customWidth="1"/>
    <col min="13060" max="13060" width="5.42578125" style="339" bestFit="1" customWidth="1"/>
    <col min="13061" max="13061" width="21.85546875" style="339" customWidth="1"/>
    <col min="13062" max="13062" width="3.85546875" style="339" customWidth="1"/>
    <col min="13063" max="13063" width="22" style="339" customWidth="1"/>
    <col min="13064" max="13064" width="2.85546875" style="339" customWidth="1"/>
    <col min="13065" max="13310" width="9.140625" style="339"/>
    <col min="13311" max="13311" width="2.85546875" style="339" customWidth="1"/>
    <col min="13312" max="13312" width="44.28515625" style="339" customWidth="1"/>
    <col min="13313" max="13314" width="0" style="339" hidden="1" customWidth="1"/>
    <col min="13315" max="13315" width="6.7109375" style="339" customWidth="1"/>
    <col min="13316" max="13316" width="5.42578125" style="339" bestFit="1" customWidth="1"/>
    <col min="13317" max="13317" width="21.85546875" style="339" customWidth="1"/>
    <col min="13318" max="13318" width="3.85546875" style="339" customWidth="1"/>
    <col min="13319" max="13319" width="22" style="339" customWidth="1"/>
    <col min="13320" max="13320" width="2.85546875" style="339" customWidth="1"/>
    <col min="13321" max="13566" width="9.140625" style="339"/>
    <col min="13567" max="13567" width="2.85546875" style="339" customWidth="1"/>
    <col min="13568" max="13568" width="44.28515625" style="339" customWidth="1"/>
    <col min="13569" max="13570" width="0" style="339" hidden="1" customWidth="1"/>
    <col min="13571" max="13571" width="6.7109375" style="339" customWidth="1"/>
    <col min="13572" max="13572" width="5.42578125" style="339" bestFit="1" customWidth="1"/>
    <col min="13573" max="13573" width="21.85546875" style="339" customWidth="1"/>
    <col min="13574" max="13574" width="3.85546875" style="339" customWidth="1"/>
    <col min="13575" max="13575" width="22" style="339" customWidth="1"/>
    <col min="13576" max="13576" width="2.85546875" style="339" customWidth="1"/>
    <col min="13577" max="13822" width="9.140625" style="339"/>
    <col min="13823" max="13823" width="2.85546875" style="339" customWidth="1"/>
    <col min="13824" max="13824" width="44.28515625" style="339" customWidth="1"/>
    <col min="13825" max="13826" width="0" style="339" hidden="1" customWidth="1"/>
    <col min="13827" max="13827" width="6.7109375" style="339" customWidth="1"/>
    <col min="13828" max="13828" width="5.42578125" style="339" bestFit="1" customWidth="1"/>
    <col min="13829" max="13829" width="21.85546875" style="339" customWidth="1"/>
    <col min="13830" max="13830" width="3.85546875" style="339" customWidth="1"/>
    <col min="13831" max="13831" width="22" style="339" customWidth="1"/>
    <col min="13832" max="13832" width="2.85546875" style="339" customWidth="1"/>
    <col min="13833" max="14078" width="9.140625" style="339"/>
    <col min="14079" max="14079" width="2.85546875" style="339" customWidth="1"/>
    <col min="14080" max="14080" width="44.28515625" style="339" customWidth="1"/>
    <col min="14081" max="14082" width="0" style="339" hidden="1" customWidth="1"/>
    <col min="14083" max="14083" width="6.7109375" style="339" customWidth="1"/>
    <col min="14084" max="14084" width="5.42578125" style="339" bestFit="1" customWidth="1"/>
    <col min="14085" max="14085" width="21.85546875" style="339" customWidth="1"/>
    <col min="14086" max="14086" width="3.85546875" style="339" customWidth="1"/>
    <col min="14087" max="14087" width="22" style="339" customWidth="1"/>
    <col min="14088" max="14088" width="2.85546875" style="339" customWidth="1"/>
    <col min="14089" max="14334" width="9.140625" style="339"/>
    <col min="14335" max="14335" width="2.85546875" style="339" customWidth="1"/>
    <col min="14336" max="14336" width="44.28515625" style="339" customWidth="1"/>
    <col min="14337" max="14338" width="0" style="339" hidden="1" customWidth="1"/>
    <col min="14339" max="14339" width="6.7109375" style="339" customWidth="1"/>
    <col min="14340" max="14340" width="5.42578125" style="339" bestFit="1" customWidth="1"/>
    <col min="14341" max="14341" width="21.85546875" style="339" customWidth="1"/>
    <col min="14342" max="14342" width="3.85546875" style="339" customWidth="1"/>
    <col min="14343" max="14343" width="22" style="339" customWidth="1"/>
    <col min="14344" max="14344" width="2.85546875" style="339" customWidth="1"/>
    <col min="14345" max="14590" width="9.140625" style="339"/>
    <col min="14591" max="14591" width="2.85546875" style="339" customWidth="1"/>
    <col min="14592" max="14592" width="44.28515625" style="339" customWidth="1"/>
    <col min="14593" max="14594" width="0" style="339" hidden="1" customWidth="1"/>
    <col min="14595" max="14595" width="6.7109375" style="339" customWidth="1"/>
    <col min="14596" max="14596" width="5.42578125" style="339" bestFit="1" customWidth="1"/>
    <col min="14597" max="14597" width="21.85546875" style="339" customWidth="1"/>
    <col min="14598" max="14598" width="3.85546875" style="339" customWidth="1"/>
    <col min="14599" max="14599" width="22" style="339" customWidth="1"/>
    <col min="14600" max="14600" width="2.85546875" style="339" customWidth="1"/>
    <col min="14601" max="14846" width="9.140625" style="339"/>
    <col min="14847" max="14847" width="2.85546875" style="339" customWidth="1"/>
    <col min="14848" max="14848" width="44.28515625" style="339" customWidth="1"/>
    <col min="14849" max="14850" width="0" style="339" hidden="1" customWidth="1"/>
    <col min="14851" max="14851" width="6.7109375" style="339" customWidth="1"/>
    <col min="14852" max="14852" width="5.42578125" style="339" bestFit="1" customWidth="1"/>
    <col min="14853" max="14853" width="21.85546875" style="339" customWidth="1"/>
    <col min="14854" max="14854" width="3.85546875" style="339" customWidth="1"/>
    <col min="14855" max="14855" width="22" style="339" customWidth="1"/>
    <col min="14856" max="14856" width="2.85546875" style="339" customWidth="1"/>
    <col min="14857" max="15102" width="9.140625" style="339"/>
    <col min="15103" max="15103" width="2.85546875" style="339" customWidth="1"/>
    <col min="15104" max="15104" width="44.28515625" style="339" customWidth="1"/>
    <col min="15105" max="15106" width="0" style="339" hidden="1" customWidth="1"/>
    <col min="15107" max="15107" width="6.7109375" style="339" customWidth="1"/>
    <col min="15108" max="15108" width="5.42578125" style="339" bestFit="1" customWidth="1"/>
    <col min="15109" max="15109" width="21.85546875" style="339" customWidth="1"/>
    <col min="15110" max="15110" width="3.85546875" style="339" customWidth="1"/>
    <col min="15111" max="15111" width="22" style="339" customWidth="1"/>
    <col min="15112" max="15112" width="2.85546875" style="339" customWidth="1"/>
    <col min="15113" max="15358" width="9.140625" style="339"/>
    <col min="15359" max="15359" width="2.85546875" style="339" customWidth="1"/>
    <col min="15360" max="15360" width="44.28515625" style="339" customWidth="1"/>
    <col min="15361" max="15362" width="0" style="339" hidden="1" customWidth="1"/>
    <col min="15363" max="15363" width="6.7109375" style="339" customWidth="1"/>
    <col min="15364" max="15364" width="5.42578125" style="339" bestFit="1" customWidth="1"/>
    <col min="15365" max="15365" width="21.85546875" style="339" customWidth="1"/>
    <col min="15366" max="15366" width="3.85546875" style="339" customWidth="1"/>
    <col min="15367" max="15367" width="22" style="339" customWidth="1"/>
    <col min="15368" max="15368" width="2.85546875" style="339" customWidth="1"/>
    <col min="15369" max="15614" width="9.140625" style="339"/>
    <col min="15615" max="15615" width="2.85546875" style="339" customWidth="1"/>
    <col min="15616" max="15616" width="44.28515625" style="339" customWidth="1"/>
    <col min="15617" max="15618" width="0" style="339" hidden="1" customWidth="1"/>
    <col min="15619" max="15619" width="6.7109375" style="339" customWidth="1"/>
    <col min="15620" max="15620" width="5.42578125" style="339" bestFit="1" customWidth="1"/>
    <col min="15621" max="15621" width="21.85546875" style="339" customWidth="1"/>
    <col min="15622" max="15622" width="3.85546875" style="339" customWidth="1"/>
    <col min="15623" max="15623" width="22" style="339" customWidth="1"/>
    <col min="15624" max="15624" width="2.85546875" style="339" customWidth="1"/>
    <col min="15625" max="15870" width="9.140625" style="339"/>
    <col min="15871" max="15871" width="2.85546875" style="339" customWidth="1"/>
    <col min="15872" max="15872" width="44.28515625" style="339" customWidth="1"/>
    <col min="15873" max="15874" width="0" style="339" hidden="1" customWidth="1"/>
    <col min="15875" max="15875" width="6.7109375" style="339" customWidth="1"/>
    <col min="15876" max="15876" width="5.42578125" style="339" bestFit="1" customWidth="1"/>
    <col min="15877" max="15877" width="21.85546875" style="339" customWidth="1"/>
    <col min="15878" max="15878" width="3.85546875" style="339" customWidth="1"/>
    <col min="15879" max="15879" width="22" style="339" customWidth="1"/>
    <col min="15880" max="15880" width="2.85546875" style="339" customWidth="1"/>
    <col min="15881" max="16126" width="9.140625" style="339"/>
    <col min="16127" max="16127" width="2.85546875" style="339" customWidth="1"/>
    <col min="16128" max="16128" width="44.28515625" style="339" customWidth="1"/>
    <col min="16129" max="16130" width="0" style="339" hidden="1" customWidth="1"/>
    <col min="16131" max="16131" width="6.7109375" style="339" customWidth="1"/>
    <col min="16132" max="16132" width="5.42578125" style="339" bestFit="1" customWidth="1"/>
    <col min="16133" max="16133" width="21.85546875" style="339" customWidth="1"/>
    <col min="16134" max="16134" width="3.85546875" style="339" customWidth="1"/>
    <col min="16135" max="16135" width="22" style="339" customWidth="1"/>
    <col min="16136" max="16136" width="2.85546875" style="339" customWidth="1"/>
    <col min="16137" max="16384" width="9.140625" style="339"/>
  </cols>
  <sheetData>
    <row r="1" spans="1:7">
      <c r="A1" s="370"/>
      <c r="E1" s="372"/>
      <c r="F1" s="372"/>
      <c r="G1" s="372"/>
    </row>
    <row r="2" spans="1:7">
      <c r="A2" s="373" t="s">
        <v>306</v>
      </c>
      <c r="E2" s="374"/>
      <c r="F2" s="374"/>
      <c r="G2" s="374"/>
    </row>
    <row r="3" spans="1:7">
      <c r="A3" s="373" t="s">
        <v>631</v>
      </c>
      <c r="B3" s="374"/>
      <c r="C3" s="374"/>
      <c r="D3" s="393"/>
      <c r="E3" s="374"/>
      <c r="F3" s="374"/>
      <c r="G3" s="374"/>
    </row>
    <row r="4" spans="1:7">
      <c r="A4" s="373" t="s">
        <v>339</v>
      </c>
      <c r="B4" s="374"/>
      <c r="C4" s="374"/>
      <c r="D4" s="393"/>
      <c r="E4" s="374"/>
      <c r="F4" s="374"/>
      <c r="G4" s="374"/>
    </row>
    <row r="5" spans="1:7">
      <c r="A5" s="375" t="s">
        <v>340</v>
      </c>
      <c r="B5" s="374"/>
      <c r="C5" s="374"/>
      <c r="D5" s="393"/>
      <c r="E5" s="374"/>
      <c r="F5" s="374"/>
      <c r="G5" s="374"/>
    </row>
    <row r="6" spans="1:7">
      <c r="A6" s="565"/>
      <c r="B6" s="566"/>
      <c r="C6" s="566"/>
      <c r="D6" s="565"/>
      <c r="E6" s="566"/>
      <c r="F6" s="566"/>
      <c r="G6" s="566"/>
    </row>
    <row r="7" spans="1:7">
      <c r="A7" s="567"/>
      <c r="B7" s="568"/>
      <c r="C7" s="568"/>
      <c r="D7" s="580"/>
      <c r="E7" s="568"/>
      <c r="F7" s="568"/>
      <c r="G7" s="568"/>
    </row>
    <row r="8" spans="1:7" ht="15">
      <c r="A8" s="569" t="s">
        <v>333</v>
      </c>
      <c r="B8" s="378"/>
      <c r="C8" s="570" t="s">
        <v>341</v>
      </c>
      <c r="D8" s="396"/>
      <c r="E8" s="379" t="s">
        <v>577</v>
      </c>
      <c r="F8" s="379"/>
      <c r="G8" s="379" t="s">
        <v>501</v>
      </c>
    </row>
    <row r="9" spans="1:7" ht="17.25" customHeight="1">
      <c r="A9" s="493" t="s">
        <v>342</v>
      </c>
      <c r="B9" s="424"/>
      <c r="C9" s="428"/>
      <c r="D9" s="424"/>
      <c r="E9" s="424">
        <f>SUM(E10:E14)</f>
        <v>3662030395098</v>
      </c>
      <c r="F9" s="424"/>
      <c r="G9" s="424">
        <f>SUM(G10:G14)</f>
        <v>2948213172243</v>
      </c>
    </row>
    <row r="10" spans="1:7">
      <c r="A10" s="493" t="s">
        <v>343</v>
      </c>
      <c r="B10" s="426"/>
      <c r="C10" s="428"/>
      <c r="D10" s="426"/>
      <c r="E10" s="615">
        <v>198991646340</v>
      </c>
      <c r="F10" s="615"/>
      <c r="G10" s="615">
        <v>361749407205</v>
      </c>
    </row>
    <row r="11" spans="1:7">
      <c r="A11" s="493" t="s">
        <v>344</v>
      </c>
      <c r="B11" s="426"/>
      <c r="C11" s="493" t="s">
        <v>345</v>
      </c>
      <c r="D11" s="426"/>
      <c r="E11" s="615">
        <v>1922972522235</v>
      </c>
      <c r="F11" s="615"/>
      <c r="G11" s="615">
        <v>2079674390704</v>
      </c>
    </row>
    <row r="12" spans="1:7">
      <c r="A12" s="493" t="s">
        <v>346</v>
      </c>
      <c r="B12" s="426"/>
      <c r="C12" s="493"/>
      <c r="D12" s="426"/>
      <c r="E12" s="615">
        <v>1540721368957</v>
      </c>
      <c r="F12" s="615"/>
      <c r="G12" s="615">
        <v>505206369962</v>
      </c>
    </row>
    <row r="13" spans="1:7">
      <c r="A13" s="493" t="s">
        <v>347</v>
      </c>
      <c r="B13" s="426"/>
      <c r="C13" s="493"/>
      <c r="D13" s="426"/>
      <c r="E13" s="615">
        <v>473369884</v>
      </c>
      <c r="F13" s="615"/>
      <c r="G13" s="615">
        <v>1684450204</v>
      </c>
    </row>
    <row r="14" spans="1:7">
      <c r="A14" s="493" t="s">
        <v>96</v>
      </c>
      <c r="B14" s="426"/>
      <c r="C14" s="493" t="s">
        <v>348</v>
      </c>
      <c r="D14" s="426"/>
      <c r="E14" s="615">
        <v>-1128512318</v>
      </c>
      <c r="F14" s="615"/>
      <c r="G14" s="615">
        <v>-101445832</v>
      </c>
    </row>
    <row r="15" spans="1:7">
      <c r="A15" s="493"/>
      <c r="B15" s="572"/>
      <c r="C15" s="493"/>
      <c r="D15" s="572"/>
      <c r="E15" s="615"/>
      <c r="F15" s="615"/>
      <c r="G15" s="615"/>
    </row>
    <row r="16" spans="1:7" ht="6.75" customHeight="1">
      <c r="A16" s="493"/>
      <c r="B16" s="572"/>
      <c r="C16" s="493"/>
      <c r="D16" s="572"/>
      <c r="E16" s="426"/>
      <c r="F16" s="426"/>
      <c r="G16" s="426"/>
    </row>
    <row r="17" spans="1:7">
      <c r="A17" s="493" t="s">
        <v>349</v>
      </c>
      <c r="B17" s="424"/>
      <c r="C17" s="493" t="s">
        <v>350</v>
      </c>
      <c r="D17" s="424"/>
      <c r="E17" s="616">
        <v>413357075708</v>
      </c>
      <c r="F17" s="616"/>
      <c r="G17" s="616">
        <v>454627914895</v>
      </c>
    </row>
    <row r="18" spans="1:7">
      <c r="A18" s="493"/>
      <c r="B18" s="426"/>
      <c r="C18" s="493"/>
      <c r="D18" s="426"/>
      <c r="E18" s="426"/>
      <c r="F18" s="426"/>
      <c r="G18" s="426"/>
    </row>
    <row r="19" spans="1:7">
      <c r="A19" s="493" t="s">
        <v>351</v>
      </c>
      <c r="B19" s="426"/>
      <c r="C19" s="493"/>
      <c r="D19" s="426"/>
      <c r="E19" s="426"/>
      <c r="F19" s="426"/>
      <c r="G19" s="426"/>
    </row>
    <row r="20" spans="1:7">
      <c r="A20" s="493" t="s">
        <v>352</v>
      </c>
      <c r="B20" s="424"/>
      <c r="C20" s="493" t="s">
        <v>353</v>
      </c>
      <c r="D20" s="424"/>
      <c r="E20" s="424">
        <f>SUM(E21:E23)</f>
        <v>373520013614</v>
      </c>
      <c r="F20" s="424"/>
      <c r="G20" s="424">
        <f>SUM(G21:G23)</f>
        <v>451701948337</v>
      </c>
    </row>
    <row r="21" spans="1:7">
      <c r="A21" s="493" t="s">
        <v>354</v>
      </c>
      <c r="B21" s="426"/>
      <c r="C21" s="493"/>
      <c r="D21" s="424"/>
      <c r="E21" s="615">
        <v>371835590078</v>
      </c>
      <c r="F21" s="615"/>
      <c r="G21" s="615">
        <v>448149342278</v>
      </c>
    </row>
    <row r="22" spans="1:7">
      <c r="A22" s="493" t="s">
        <v>347</v>
      </c>
      <c r="B22" s="426"/>
      <c r="C22" s="493"/>
      <c r="D22" s="426"/>
      <c r="E22" s="615">
        <v>1684423536</v>
      </c>
      <c r="F22" s="615"/>
      <c r="G22" s="615">
        <v>3552606059</v>
      </c>
    </row>
    <row r="23" spans="1:7">
      <c r="A23" s="493"/>
      <c r="B23" s="572"/>
      <c r="C23" s="493"/>
      <c r="D23" s="572"/>
      <c r="E23" s="426"/>
      <c r="F23" s="426"/>
      <c r="G23" s="426"/>
    </row>
    <row r="24" spans="1:7">
      <c r="A24" s="493" t="s">
        <v>351</v>
      </c>
      <c r="B24" s="426"/>
      <c r="C24" s="493"/>
      <c r="D24" s="426"/>
      <c r="E24" s="426"/>
      <c r="F24" s="426"/>
      <c r="G24" s="426"/>
    </row>
    <row r="25" spans="1:7">
      <c r="A25" s="493" t="s">
        <v>356</v>
      </c>
      <c r="B25" s="424"/>
      <c r="C25" s="493" t="s">
        <v>357</v>
      </c>
      <c r="D25" s="426"/>
      <c r="E25" s="424">
        <f>SUM(E26:E31)</f>
        <v>8047842590581</v>
      </c>
      <c r="F25" s="424"/>
      <c r="G25" s="424">
        <f>SUM(G26:G31)</f>
        <v>8163322024457</v>
      </c>
    </row>
    <row r="26" spans="1:7">
      <c r="A26" s="493" t="s">
        <v>358</v>
      </c>
      <c r="B26" s="426"/>
      <c r="C26" s="493"/>
      <c r="D26" s="424"/>
      <c r="E26" s="615">
        <v>7523947336785</v>
      </c>
      <c r="F26" s="615"/>
      <c r="G26" s="615">
        <v>7962443140453</v>
      </c>
    </row>
    <row r="27" spans="1:7">
      <c r="A27" s="493" t="s">
        <v>355</v>
      </c>
      <c r="B27" s="572"/>
      <c r="C27" s="493" t="s">
        <v>502</v>
      </c>
      <c r="D27" s="426"/>
      <c r="E27" s="615">
        <v>3338602536</v>
      </c>
      <c r="F27" s="615"/>
      <c r="G27" s="615">
        <v>222346919</v>
      </c>
    </row>
    <row r="28" spans="1:7">
      <c r="A28" s="493" t="s">
        <v>360</v>
      </c>
      <c r="B28" s="572"/>
      <c r="C28" s="493"/>
      <c r="D28" s="426"/>
      <c r="E28" s="615">
        <v>598034152998</v>
      </c>
      <c r="F28" s="615"/>
      <c r="G28" s="615">
        <v>235319437920</v>
      </c>
    </row>
    <row r="29" spans="1:7" ht="12" customHeight="1">
      <c r="A29" s="493" t="s">
        <v>347</v>
      </c>
      <c r="B29" s="572"/>
      <c r="C29" s="493"/>
      <c r="D29" s="426"/>
      <c r="E29" s="615">
        <v>93300248712</v>
      </c>
      <c r="F29" s="615"/>
      <c r="G29" s="615">
        <v>90321321357</v>
      </c>
    </row>
    <row r="30" spans="1:7">
      <c r="A30" s="573" t="s">
        <v>361</v>
      </c>
      <c r="B30" s="572"/>
      <c r="C30" s="493"/>
      <c r="D30" s="426"/>
      <c r="E30" s="615">
        <v>-948267183</v>
      </c>
      <c r="F30" s="615"/>
      <c r="G30" s="615">
        <v>-3430772759</v>
      </c>
    </row>
    <row r="31" spans="1:7">
      <c r="A31" s="493" t="s">
        <v>96</v>
      </c>
      <c r="B31" s="572"/>
      <c r="C31" s="493" t="s">
        <v>362</v>
      </c>
      <c r="D31" s="426"/>
      <c r="E31" s="615">
        <v>-169829483267</v>
      </c>
      <c r="F31" s="615"/>
      <c r="G31" s="615">
        <v>-121553449433</v>
      </c>
    </row>
    <row r="32" spans="1:7">
      <c r="A32" s="493"/>
      <c r="B32" s="572"/>
      <c r="C32" s="493"/>
      <c r="D32" s="572"/>
      <c r="E32" s="426"/>
      <c r="F32" s="426"/>
      <c r="G32" s="426"/>
    </row>
    <row r="33" spans="1:7">
      <c r="A33" s="493"/>
      <c r="B33" s="572"/>
      <c r="C33" s="493"/>
      <c r="D33" s="572"/>
      <c r="E33" s="426"/>
      <c r="F33" s="426"/>
      <c r="G33" s="426"/>
    </row>
    <row r="34" spans="1:7">
      <c r="A34" s="493" t="s">
        <v>363</v>
      </c>
      <c r="B34" s="424"/>
      <c r="C34" s="493" t="s">
        <v>364</v>
      </c>
      <c r="D34" s="424"/>
      <c r="E34" s="616">
        <v>113282291437</v>
      </c>
      <c r="F34" s="616"/>
      <c r="G34" s="616">
        <v>129224063858</v>
      </c>
    </row>
    <row r="35" spans="1:7">
      <c r="A35" s="493"/>
      <c r="B35" s="426"/>
      <c r="C35" s="493"/>
      <c r="D35" s="426"/>
      <c r="E35" s="426"/>
      <c r="F35" s="426"/>
      <c r="G35" s="426"/>
    </row>
    <row r="36" spans="1:7">
      <c r="A36" s="493" t="s">
        <v>365</v>
      </c>
      <c r="B36" s="426"/>
      <c r="C36" s="493"/>
      <c r="D36" s="426"/>
      <c r="E36" s="426"/>
      <c r="F36" s="426"/>
      <c r="G36" s="426"/>
    </row>
    <row r="37" spans="1:7">
      <c r="A37" s="493" t="s">
        <v>366</v>
      </c>
      <c r="B37" s="424"/>
      <c r="C37" s="493" t="s">
        <v>367</v>
      </c>
      <c r="D37" s="424"/>
      <c r="E37" s="424">
        <f>SUM(E38:E41)</f>
        <v>47309700299</v>
      </c>
      <c r="F37" s="424"/>
      <c r="G37" s="424">
        <f>SUM(G38:G41)</f>
        <v>76394218318</v>
      </c>
    </row>
    <row r="38" spans="1:7">
      <c r="A38" s="493" t="s">
        <v>368</v>
      </c>
      <c r="B38" s="426"/>
      <c r="C38" s="493"/>
      <c r="D38" s="426"/>
      <c r="E38" s="615">
        <v>231587531747</v>
      </c>
      <c r="F38" s="615"/>
      <c r="G38" s="615">
        <v>265120425774</v>
      </c>
    </row>
    <row r="39" spans="1:7">
      <c r="A39" s="493" t="s">
        <v>347</v>
      </c>
      <c r="B39" s="426"/>
      <c r="C39" s="493"/>
      <c r="D39" s="426"/>
      <c r="E39" s="615">
        <v>8254342476</v>
      </c>
      <c r="F39" s="615"/>
      <c r="G39" s="615">
        <v>11059030220</v>
      </c>
    </row>
    <row r="40" spans="1:7">
      <c r="A40" s="493" t="s">
        <v>96</v>
      </c>
      <c r="B40" s="426"/>
      <c r="C40" s="493" t="s">
        <v>369</v>
      </c>
      <c r="D40" s="426"/>
      <c r="E40" s="615">
        <v>-190868938299</v>
      </c>
      <c r="F40" s="615"/>
      <c r="G40" s="615">
        <v>-197691966917</v>
      </c>
    </row>
    <row r="41" spans="1:7">
      <c r="A41" s="573" t="s">
        <v>361</v>
      </c>
      <c r="B41" s="426"/>
      <c r="C41" s="493"/>
      <c r="D41" s="426"/>
      <c r="E41" s="615">
        <v>-1663235625</v>
      </c>
      <c r="F41" s="615"/>
      <c r="G41" s="615">
        <v>-2093270759</v>
      </c>
    </row>
    <row r="42" spans="1:7">
      <c r="A42" s="493"/>
      <c r="B42" s="426"/>
      <c r="C42" s="493"/>
      <c r="D42" s="426"/>
      <c r="E42" s="426"/>
      <c r="F42" s="426"/>
      <c r="G42" s="426"/>
    </row>
    <row r="43" spans="1:7">
      <c r="A43" s="493"/>
      <c r="B43" s="572"/>
      <c r="C43" s="493"/>
      <c r="D43" s="572"/>
      <c r="E43" s="426"/>
      <c r="F43" s="426"/>
      <c r="G43" s="426"/>
    </row>
    <row r="44" spans="1:7">
      <c r="A44" s="493" t="s">
        <v>370</v>
      </c>
      <c r="B44" s="424"/>
      <c r="C44" s="493" t="s">
        <v>371</v>
      </c>
      <c r="D44" s="426"/>
      <c r="E44" s="424">
        <f>SUM(E45:E47)</f>
        <v>106469580033</v>
      </c>
      <c r="F44" s="424"/>
      <c r="G44" s="424">
        <f>SUM(G45:G47)</f>
        <v>110191507277</v>
      </c>
    </row>
    <row r="45" spans="1:7">
      <c r="A45" s="493" t="s">
        <v>372</v>
      </c>
      <c r="B45" s="426"/>
      <c r="C45" s="493"/>
      <c r="D45" s="426"/>
      <c r="E45" s="615">
        <v>10477000000</v>
      </c>
      <c r="F45" s="615"/>
      <c r="G45" s="615">
        <v>10477000000</v>
      </c>
    </row>
    <row r="46" spans="1:7">
      <c r="A46" s="493" t="s">
        <v>373</v>
      </c>
      <c r="B46" s="426"/>
      <c r="C46" s="493"/>
      <c r="D46" s="424"/>
      <c r="E46" s="615">
        <v>135103803990</v>
      </c>
      <c r="F46" s="615"/>
      <c r="G46" s="615">
        <v>131074969934</v>
      </c>
    </row>
    <row r="47" spans="1:7">
      <c r="A47" s="493" t="s">
        <v>96</v>
      </c>
      <c r="B47" s="426"/>
      <c r="C47" s="493" t="s">
        <v>348</v>
      </c>
      <c r="D47" s="426"/>
      <c r="E47" s="615">
        <v>-39111223957</v>
      </c>
      <c r="F47" s="615"/>
      <c r="G47" s="615">
        <v>-31360462657</v>
      </c>
    </row>
    <row r="48" spans="1:7">
      <c r="A48" s="493"/>
      <c r="B48" s="426"/>
      <c r="C48" s="493"/>
      <c r="D48" s="426"/>
      <c r="E48" s="426"/>
      <c r="F48" s="426"/>
      <c r="G48" s="426"/>
    </row>
    <row r="49" spans="1:7">
      <c r="A49" s="493"/>
      <c r="B49" s="572"/>
      <c r="C49" s="493"/>
      <c r="D49" s="572"/>
      <c r="E49" s="426"/>
      <c r="F49" s="426"/>
      <c r="G49" s="426"/>
    </row>
    <row r="50" spans="1:7">
      <c r="A50" s="493" t="s">
        <v>374</v>
      </c>
      <c r="B50" s="424"/>
      <c r="C50" s="493" t="s">
        <v>375</v>
      </c>
      <c r="D50" s="426"/>
      <c r="E50" s="616">
        <v>81915162744</v>
      </c>
      <c r="F50" s="616"/>
      <c r="G50" s="616">
        <v>84764209262</v>
      </c>
    </row>
    <row r="51" spans="1:7">
      <c r="A51" s="493"/>
      <c r="B51" s="426"/>
      <c r="C51" s="493"/>
      <c r="D51" s="426"/>
      <c r="E51" s="615"/>
      <c r="F51" s="615"/>
      <c r="G51" s="615"/>
    </row>
    <row r="52" spans="1:7">
      <c r="A52" s="493" t="s">
        <v>376</v>
      </c>
      <c r="B52" s="424"/>
      <c r="C52" s="493" t="s">
        <v>377</v>
      </c>
      <c r="D52" s="424"/>
      <c r="E52" s="616">
        <v>36200455724</v>
      </c>
      <c r="F52" s="616"/>
      <c r="G52" s="616">
        <v>34416570072</v>
      </c>
    </row>
    <row r="53" spans="1:7">
      <c r="A53" s="493"/>
      <c r="B53" s="426"/>
      <c r="C53" s="493"/>
      <c r="D53" s="426"/>
      <c r="E53" s="426"/>
      <c r="F53" s="426"/>
      <c r="G53" s="426"/>
    </row>
    <row r="54" spans="1:7" ht="13.5" thickBot="1">
      <c r="A54" s="574" t="s">
        <v>378</v>
      </c>
      <c r="B54" s="424"/>
      <c r="C54" s="493"/>
      <c r="D54" s="424"/>
      <c r="E54" s="575">
        <f>+E52+E50+E44+E37+E34+E25+E20+E17+E9</f>
        <v>12881927265238</v>
      </c>
      <c r="F54" s="575"/>
      <c r="G54" s="575">
        <f>+G52+G50+G44+G37+G34+G25+G20+G17+G9</f>
        <v>12452855628719</v>
      </c>
    </row>
    <row r="55" spans="1:7" ht="13.5" thickTop="1">
      <c r="A55" s="493"/>
      <c r="B55" s="428"/>
      <c r="C55" s="493"/>
      <c r="D55" s="426"/>
      <c r="E55" s="428"/>
      <c r="F55" s="428"/>
      <c r="G55" s="428"/>
    </row>
    <row r="56" spans="1:7">
      <c r="A56" s="576" t="s">
        <v>503</v>
      </c>
      <c r="B56" s="426"/>
      <c r="C56" s="426"/>
      <c r="D56" s="423"/>
      <c r="E56" s="426"/>
      <c r="F56" s="426"/>
      <c r="G56" s="426"/>
    </row>
    <row r="57" spans="1:7">
      <c r="A57" s="426"/>
      <c r="B57" s="426"/>
      <c r="C57" s="426"/>
      <c r="D57" s="423"/>
      <c r="E57" s="426"/>
      <c r="F57" s="426"/>
      <c r="G57" s="426"/>
    </row>
    <row r="58" spans="1:7" ht="18" customHeight="1">
      <c r="A58" s="426"/>
      <c r="B58" s="426"/>
      <c r="C58" s="426"/>
      <c r="D58" s="423"/>
      <c r="E58" s="426"/>
      <c r="F58" s="426"/>
      <c r="G58" s="426"/>
    </row>
    <row r="59" spans="1:7">
      <c r="A59" s="426"/>
      <c r="B59" s="426"/>
      <c r="C59" s="426"/>
      <c r="D59" s="423"/>
      <c r="E59" s="426"/>
      <c r="F59" s="426"/>
      <c r="G59" s="426"/>
    </row>
    <row r="60" spans="1:7">
      <c r="A60" s="426"/>
      <c r="B60" s="426"/>
      <c r="C60" s="426"/>
      <c r="D60" s="423"/>
      <c r="E60" s="426"/>
      <c r="F60" s="426"/>
      <c r="G60" s="426"/>
    </row>
    <row r="61" spans="1:7" ht="25.5">
      <c r="A61" s="578" t="s">
        <v>632</v>
      </c>
      <c r="B61" s="577"/>
      <c r="C61" s="577"/>
      <c r="D61" s="661" t="s">
        <v>379</v>
      </c>
      <c r="E61" s="661"/>
      <c r="F61" s="577"/>
      <c r="G61" s="577" t="s">
        <v>380</v>
      </c>
    </row>
    <row r="62" spans="1:7">
      <c r="A62" s="608" t="s">
        <v>633</v>
      </c>
      <c r="B62" s="428"/>
      <c r="C62" s="535"/>
      <c r="D62" s="429"/>
      <c r="E62" s="533" t="s">
        <v>382</v>
      </c>
      <c r="F62" s="533"/>
      <c r="G62" s="533" t="s">
        <v>383</v>
      </c>
    </row>
    <row r="63" spans="1:7">
      <c r="A63" s="579"/>
      <c r="B63" s="428"/>
      <c r="C63" s="536"/>
      <c r="D63" s="581"/>
      <c r="E63" s="534" t="s">
        <v>384</v>
      </c>
      <c r="F63" s="534"/>
      <c r="G63" s="534" t="s">
        <v>385</v>
      </c>
    </row>
    <row r="64" spans="1:7">
      <c r="A64" s="493"/>
      <c r="B64" s="428"/>
      <c r="C64" s="536"/>
      <c r="D64" s="581"/>
      <c r="E64" s="534" t="s">
        <v>385</v>
      </c>
      <c r="F64" s="534"/>
      <c r="G64" s="385"/>
    </row>
    <row r="66" spans="1:7">
      <c r="A66" s="386"/>
    </row>
    <row r="67" spans="1:7">
      <c r="A67" s="387"/>
    </row>
    <row r="68" spans="1:7">
      <c r="A68" s="388"/>
    </row>
    <row r="69" spans="1:7">
      <c r="A69" s="388"/>
      <c r="B69" s="382"/>
      <c r="C69" s="382"/>
      <c r="E69" s="382"/>
      <c r="F69" s="382"/>
      <c r="G69" s="382"/>
    </row>
    <row r="70" spans="1:7">
      <c r="A70" s="387"/>
    </row>
    <row r="71" spans="1:7">
      <c r="A71" s="386"/>
    </row>
  </sheetData>
  <mergeCells count="1">
    <mergeCell ref="D61:E61"/>
  </mergeCells>
  <printOptions horizontalCentered="1"/>
  <pageMargins left="0.98425196850393704" right="0.39370078740157483" top="0.82677165354330717" bottom="0" header="0.51181102362204722" footer="0.51181102362204722"/>
  <pageSetup paperSize="9" scale="81" orientation="portrait" r:id="rId1"/>
  <headerFooter alignWithMargins="0">
    <oddFooter>&amp;R&amp;"Times New Roman,Normal"5</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7"/>
  <sheetViews>
    <sheetView showGridLines="0" zoomScaleNormal="100" zoomScaleSheetLayoutView="90" workbookViewId="0"/>
  </sheetViews>
  <sheetFormatPr baseColWidth="10" defaultColWidth="9.140625" defaultRowHeight="15"/>
  <cols>
    <col min="1" max="1" width="3.85546875" style="4" customWidth="1"/>
    <col min="2" max="2" width="21.140625" style="4" customWidth="1"/>
    <col min="3" max="3" width="12.140625" style="4" customWidth="1"/>
    <col min="4" max="4" width="19" style="4" customWidth="1"/>
    <col min="5" max="5" width="12.7109375" style="4" customWidth="1"/>
    <col min="6" max="6" width="35.42578125" style="4" customWidth="1"/>
    <col min="7" max="7" width="12.140625" style="4" customWidth="1"/>
    <col min="8" max="8" width="6.7109375" style="13" customWidth="1"/>
    <col min="9" max="16384" width="9.140625" style="4"/>
  </cols>
  <sheetData>
    <row r="2" spans="1:8" ht="15.75">
      <c r="A2" s="7" t="s">
        <v>6</v>
      </c>
      <c r="B2" s="12"/>
    </row>
    <row r="4" spans="1:8" ht="66.75" customHeight="1">
      <c r="A4" s="14"/>
      <c r="B4" s="689" t="s">
        <v>647</v>
      </c>
      <c r="C4" s="689"/>
      <c r="D4" s="689"/>
      <c r="E4" s="689"/>
      <c r="F4" s="689"/>
    </row>
    <row r="5" spans="1:8" ht="15.75">
      <c r="A5" s="14"/>
      <c r="B5" s="14"/>
      <c r="C5" s="14"/>
      <c r="D5" s="14"/>
      <c r="E5" s="14"/>
      <c r="F5" s="14"/>
      <c r="H5" s="4"/>
    </row>
    <row r="6" spans="1:8" ht="15.75">
      <c r="A6" s="14"/>
      <c r="B6" s="14"/>
      <c r="C6" s="14"/>
      <c r="D6" s="14"/>
      <c r="E6" s="14"/>
      <c r="F6" s="14"/>
      <c r="H6" s="4"/>
    </row>
    <row r="7" spans="1:8" ht="15.75">
      <c r="A7" s="14"/>
      <c r="B7" s="14"/>
      <c r="C7" s="14"/>
      <c r="D7" s="14"/>
      <c r="E7" s="14"/>
      <c r="F7" s="14"/>
      <c r="H7" s="4"/>
    </row>
    <row r="8" spans="1:8" ht="15.75">
      <c r="A8" s="14"/>
      <c r="B8" s="14"/>
      <c r="C8" s="14"/>
      <c r="D8" s="14"/>
      <c r="E8" s="14"/>
      <c r="F8" s="14"/>
      <c r="H8" s="4"/>
    </row>
    <row r="9" spans="1:8" ht="15.75">
      <c r="A9" s="14"/>
      <c r="B9" s="14"/>
      <c r="C9" s="14"/>
      <c r="D9" s="14"/>
      <c r="E9" s="14"/>
      <c r="F9" s="14"/>
      <c r="H9" s="4"/>
    </row>
    <row r="10" spans="1:8" ht="15.75">
      <c r="A10" s="14"/>
      <c r="B10" s="14"/>
      <c r="C10" s="14"/>
      <c r="D10" s="14"/>
      <c r="E10" s="14"/>
      <c r="F10" s="14"/>
      <c r="H10" s="4"/>
    </row>
    <row r="11" spans="1:8" ht="15.75">
      <c r="A11" s="14"/>
      <c r="B11" s="14"/>
      <c r="C11" s="14"/>
      <c r="D11" s="14"/>
      <c r="E11" s="14"/>
      <c r="F11" s="14"/>
      <c r="H11" s="4"/>
    </row>
    <row r="12" spans="1:8" ht="15.75">
      <c r="A12" s="14"/>
      <c r="B12" s="14"/>
      <c r="C12" s="14"/>
      <c r="D12" s="14"/>
      <c r="E12" s="14"/>
      <c r="F12" s="14"/>
      <c r="H12" s="4"/>
    </row>
    <row r="13" spans="1:8" ht="15.75">
      <c r="A13" s="14"/>
      <c r="B13" s="14"/>
      <c r="C13" s="14"/>
      <c r="D13" s="14"/>
      <c r="E13" s="14"/>
      <c r="F13" s="14"/>
      <c r="H13" s="4"/>
    </row>
    <row r="14" spans="1:8" ht="15.75">
      <c r="A14" s="14"/>
      <c r="B14" s="14"/>
      <c r="C14" s="14"/>
      <c r="D14" s="14"/>
      <c r="E14" s="14"/>
      <c r="F14" s="14"/>
      <c r="H14" s="4"/>
    </row>
    <row r="15" spans="1:8" ht="15.75">
      <c r="A15" s="14"/>
      <c r="B15" s="14"/>
      <c r="C15" s="14"/>
      <c r="D15" s="14"/>
      <c r="E15" s="14"/>
      <c r="F15" s="14"/>
      <c r="H15" s="4"/>
    </row>
    <row r="16" spans="1:8" ht="36.75" customHeight="1">
      <c r="A16" s="14"/>
      <c r="B16" s="14"/>
      <c r="C16" s="14"/>
      <c r="D16" s="14"/>
      <c r="E16" s="14"/>
      <c r="F16" s="14"/>
      <c r="H16" s="4"/>
    </row>
    <row r="17" spans="1:8" ht="15.75">
      <c r="A17" s="14"/>
      <c r="B17" s="14"/>
      <c r="C17" s="14"/>
      <c r="D17" s="14"/>
      <c r="E17" s="14"/>
      <c r="F17" s="14"/>
      <c r="H17" s="4"/>
    </row>
  </sheetData>
  <mergeCells count="1">
    <mergeCell ref="B4:F4"/>
  </mergeCells>
  <pageMargins left="0.75" right="0.75" top="1" bottom="1" header="0.5" footer="0.5"/>
  <pageSetup orientation="portrait" horizontalDpi="4294967295" verticalDpi="4294967295"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1"/>
  <sheetViews>
    <sheetView showGridLines="0" zoomScaleNormal="100" zoomScalePageLayoutView="80" workbookViewId="0"/>
  </sheetViews>
  <sheetFormatPr baseColWidth="10" defaultColWidth="9.140625" defaultRowHeight="15.75"/>
  <cols>
    <col min="1" max="1" width="3.7109375" style="9" customWidth="1"/>
    <col min="2" max="2" width="9.85546875" style="9" customWidth="1"/>
    <col min="3" max="3" width="10.42578125" style="9" customWidth="1"/>
    <col min="4" max="4" width="23.5703125" style="9" customWidth="1"/>
    <col min="5" max="5" width="17.28515625" style="9" customWidth="1"/>
    <col min="6" max="6" width="19.5703125" style="9" customWidth="1"/>
    <col min="7" max="7" width="11.140625" style="9" customWidth="1"/>
    <col min="8" max="8" width="21.42578125" style="9" customWidth="1"/>
    <col min="9" max="9" width="21" style="9" bestFit="1" customWidth="1"/>
    <col min="10" max="10" width="15.42578125" style="9" bestFit="1" customWidth="1"/>
    <col min="11" max="11" width="10.140625" style="9" customWidth="1"/>
    <col min="12" max="16384" width="9.140625" style="9"/>
  </cols>
  <sheetData>
    <row r="2" spans="1:10">
      <c r="A2" s="15" t="s">
        <v>7</v>
      </c>
      <c r="B2" s="15"/>
    </row>
    <row r="4" spans="1:10" ht="30" customHeight="1">
      <c r="A4" s="690" t="s">
        <v>648</v>
      </c>
      <c r="B4" s="690"/>
      <c r="C4" s="690"/>
      <c r="D4" s="690"/>
      <c r="E4" s="690"/>
      <c r="F4" s="690"/>
    </row>
    <row r="6" spans="1:10">
      <c r="A6" s="691" t="s">
        <v>280</v>
      </c>
      <c r="B6" s="691"/>
      <c r="C6" s="691"/>
      <c r="D6" s="691"/>
      <c r="E6" s="691"/>
      <c r="F6" s="691"/>
    </row>
    <row r="7" spans="1:10" s="17" customFormat="1" ht="34.5" customHeight="1">
      <c r="A7" s="692" t="s">
        <v>8</v>
      </c>
      <c r="B7" s="692"/>
      <c r="C7" s="465" t="s">
        <v>9</v>
      </c>
      <c r="D7" s="465" t="s">
        <v>10</v>
      </c>
      <c r="E7" s="465" t="s">
        <v>11</v>
      </c>
      <c r="F7" s="465" t="s">
        <v>12</v>
      </c>
      <c r="H7" s="18"/>
      <c r="I7" s="18"/>
    </row>
    <row r="8" spans="1:10">
      <c r="A8" s="693" t="s">
        <v>13</v>
      </c>
      <c r="B8" s="693"/>
      <c r="C8" s="19">
        <v>4500000</v>
      </c>
      <c r="D8" s="20" t="s">
        <v>14</v>
      </c>
      <c r="E8" s="20">
        <v>100000</v>
      </c>
      <c r="F8" s="21">
        <f>+C8*E8</f>
        <v>450000000000</v>
      </c>
      <c r="H8" s="22"/>
      <c r="I8" s="22"/>
    </row>
    <row r="9" spans="1:10" ht="6.75" customHeight="1">
      <c r="A9" s="23"/>
      <c r="B9" s="23"/>
      <c r="C9" s="24"/>
      <c r="D9" s="20"/>
      <c r="E9" s="20"/>
      <c r="F9" s="25"/>
      <c r="H9" s="22"/>
      <c r="I9" s="22"/>
      <c r="J9" s="22"/>
    </row>
    <row r="10" spans="1:10">
      <c r="H10" s="26"/>
    </row>
    <row r="11" spans="1:10">
      <c r="H11" s="26"/>
    </row>
    <row r="12" spans="1:10">
      <c r="A12" s="690" t="s">
        <v>15</v>
      </c>
      <c r="B12" s="690"/>
      <c r="C12" s="690"/>
      <c r="D12" s="690"/>
      <c r="E12" s="690"/>
      <c r="F12" s="690"/>
      <c r="H12" s="26"/>
    </row>
    <row r="13" spans="1:10">
      <c r="A13" s="462"/>
      <c r="B13" s="462"/>
      <c r="C13" s="462"/>
      <c r="D13" s="462"/>
      <c r="E13" s="462"/>
      <c r="F13" s="462"/>
      <c r="H13" s="26"/>
    </row>
    <row r="14" spans="1:10" ht="31.5" customHeight="1">
      <c r="A14" s="695" t="s">
        <v>16</v>
      </c>
      <c r="B14" s="695"/>
      <c r="C14" s="695"/>
      <c r="D14" s="695"/>
      <c r="E14" s="463" t="s">
        <v>17</v>
      </c>
      <c r="F14" s="29" t="s">
        <v>18</v>
      </c>
    </row>
    <row r="15" spans="1:10" ht="25.5" customHeight="1">
      <c r="A15" s="541" t="s">
        <v>281</v>
      </c>
      <c r="B15" s="541"/>
      <c r="C15" s="542"/>
      <c r="D15" s="542"/>
      <c r="E15" s="539" t="s">
        <v>19</v>
      </c>
      <c r="F15" s="540">
        <v>0.99999978</v>
      </c>
    </row>
    <row r="16" spans="1:10" ht="17.25" customHeight="1">
      <c r="A16" s="31" t="s">
        <v>20</v>
      </c>
      <c r="B16" s="32"/>
      <c r="C16" s="33"/>
      <c r="D16" s="33"/>
      <c r="E16" s="34" t="s">
        <v>19</v>
      </c>
      <c r="F16" s="500">
        <v>2.2000000000000001E-7</v>
      </c>
    </row>
    <row r="17" spans="1:6" s="35" customFormat="1" ht="52.5" customHeight="1">
      <c r="A17" s="694" t="s">
        <v>22</v>
      </c>
      <c r="B17" s="694"/>
      <c r="C17" s="694"/>
      <c r="D17" s="694"/>
      <c r="E17" s="694"/>
      <c r="F17" s="694"/>
    </row>
    <row r="18" spans="1:6" s="35" customFormat="1" ht="27" customHeight="1">
      <c r="A18" s="9"/>
      <c r="B18" s="9"/>
      <c r="C18" s="9"/>
      <c r="D18" s="9"/>
      <c r="E18" s="9"/>
      <c r="F18" s="28"/>
    </row>
    <row r="19" spans="1:6" s="35" customFormat="1" ht="27" customHeight="1">
      <c r="A19" s="9"/>
      <c r="B19" s="9"/>
      <c r="C19" s="9"/>
      <c r="D19" s="9"/>
      <c r="E19" s="9"/>
      <c r="F19" s="28"/>
    </row>
    <row r="20" spans="1:6">
      <c r="F20" s="28"/>
    </row>
    <row r="21" spans="1:6" ht="46.5" customHeight="1"/>
  </sheetData>
  <mergeCells count="7">
    <mergeCell ref="A4:F4"/>
    <mergeCell ref="A6:F6"/>
    <mergeCell ref="A7:B7"/>
    <mergeCell ref="A8:B8"/>
    <mergeCell ref="A17:F17"/>
    <mergeCell ref="A12:F12"/>
    <mergeCell ref="A14:D14"/>
  </mergeCells>
  <pageMargins left="0.75" right="0.75" top="1" bottom="1" header="0.5" footer="0.5"/>
  <pageSetup paperSize="9" orientation="portrait" horizontalDpi="4294967295" verticalDpi="4294967295"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8"/>
  <sheetViews>
    <sheetView showGridLines="0" zoomScale="93" zoomScaleNormal="93" zoomScalePageLayoutView="80" workbookViewId="0"/>
  </sheetViews>
  <sheetFormatPr baseColWidth="10" defaultColWidth="9.140625" defaultRowHeight="15.75"/>
  <cols>
    <col min="1" max="1" width="13.5703125" style="9" bestFit="1" customWidth="1"/>
    <col min="2" max="2" width="1.42578125" style="9" bestFit="1" customWidth="1"/>
    <col min="3" max="3" width="23.140625" style="9" bestFit="1" customWidth="1"/>
    <col min="4" max="4" width="36.85546875" style="9" bestFit="1" customWidth="1"/>
    <col min="5" max="5" width="1.42578125" style="9" bestFit="1" customWidth="1"/>
    <col min="6" max="6" width="28" style="9" bestFit="1" customWidth="1"/>
    <col min="7" max="7" width="13.42578125" style="9" customWidth="1"/>
    <col min="8" max="16384" width="9.140625" style="9"/>
  </cols>
  <sheetData>
    <row r="2" spans="1:6" s="36" customFormat="1">
      <c r="A2" s="700" t="s">
        <v>23</v>
      </c>
      <c r="B2" s="700"/>
      <c r="C2" s="700"/>
      <c r="D2" s="700"/>
      <c r="E2" s="700"/>
      <c r="F2" s="700"/>
    </row>
    <row r="3" spans="1:6">
      <c r="A3" s="37"/>
      <c r="B3"/>
      <c r="C3"/>
      <c r="D3"/>
      <c r="E3"/>
      <c r="F3"/>
    </row>
    <row r="4" spans="1:6" ht="21.75" customHeight="1">
      <c r="A4" s="701" t="s">
        <v>649</v>
      </c>
      <c r="B4" s="701"/>
      <c r="C4" s="701"/>
      <c r="D4" s="701"/>
      <c r="E4" s="701"/>
      <c r="F4" s="701"/>
    </row>
    <row r="5" spans="1:6" ht="16.5" thickBot="1">
      <c r="A5" s="37"/>
      <c r="B5"/>
      <c r="C5"/>
      <c r="D5"/>
      <c r="E5"/>
      <c r="F5"/>
    </row>
    <row r="6" spans="1:6" ht="16.5" thickBot="1">
      <c r="A6" s="696" t="s">
        <v>24</v>
      </c>
      <c r="B6" s="697"/>
      <c r="C6" s="698"/>
      <c r="D6" s="699" t="s">
        <v>25</v>
      </c>
      <c r="E6" s="697"/>
      <c r="F6" s="698"/>
    </row>
    <row r="7" spans="1:6">
      <c r="A7" s="543" t="s">
        <v>26</v>
      </c>
      <c r="B7" s="544" t="s">
        <v>27</v>
      </c>
      <c r="C7" s="545" t="s">
        <v>326</v>
      </c>
      <c r="D7" s="548" t="s">
        <v>28</v>
      </c>
      <c r="E7" s="544" t="s">
        <v>27</v>
      </c>
      <c r="F7" s="546" t="s">
        <v>326</v>
      </c>
    </row>
    <row r="8" spans="1:6">
      <c r="A8" s="543" t="s">
        <v>29</v>
      </c>
      <c r="B8" s="544" t="s">
        <v>27</v>
      </c>
      <c r="C8" s="546" t="s">
        <v>35</v>
      </c>
      <c r="D8" s="548" t="s">
        <v>314</v>
      </c>
      <c r="E8" s="544" t="s">
        <v>27</v>
      </c>
      <c r="F8" s="546" t="s">
        <v>37</v>
      </c>
    </row>
    <row r="9" spans="1:6">
      <c r="A9" s="543" t="s">
        <v>32</v>
      </c>
      <c r="B9" s="544" t="s">
        <v>27</v>
      </c>
      <c r="C9" s="546" t="s">
        <v>511</v>
      </c>
      <c r="D9" s="548" t="s">
        <v>315</v>
      </c>
      <c r="E9" s="544" t="s">
        <v>27</v>
      </c>
      <c r="F9" s="546" t="s">
        <v>39</v>
      </c>
    </row>
    <row r="10" spans="1:6">
      <c r="A10" s="547"/>
      <c r="B10" s="510"/>
      <c r="C10" s="546" t="s">
        <v>512</v>
      </c>
      <c r="D10" s="548" t="s">
        <v>30</v>
      </c>
      <c r="E10" s="544" t="s">
        <v>27</v>
      </c>
      <c r="F10" s="546" t="s">
        <v>31</v>
      </c>
    </row>
    <row r="11" spans="1:6">
      <c r="A11" s="547"/>
      <c r="B11" s="510"/>
      <c r="C11" s="546" t="s">
        <v>313</v>
      </c>
      <c r="D11" s="548" t="s">
        <v>33</v>
      </c>
      <c r="E11" s="544" t="s">
        <v>27</v>
      </c>
      <c r="F11" s="546" t="s">
        <v>34</v>
      </c>
    </row>
    <row r="12" spans="1:6">
      <c r="A12" s="547" t="s">
        <v>36</v>
      </c>
      <c r="B12" s="544" t="s">
        <v>27</v>
      </c>
      <c r="C12" s="546" t="s">
        <v>513</v>
      </c>
      <c r="D12" s="548" t="s">
        <v>282</v>
      </c>
      <c r="E12" s="544" t="s">
        <v>27</v>
      </c>
      <c r="F12" s="546" t="s">
        <v>35</v>
      </c>
    </row>
    <row r="13" spans="1:6">
      <c r="A13" s="547" t="s">
        <v>38</v>
      </c>
      <c r="B13" s="544" t="s">
        <v>27</v>
      </c>
      <c r="C13" s="633" t="s">
        <v>650</v>
      </c>
      <c r="D13" s="548" t="s">
        <v>40</v>
      </c>
      <c r="E13" s="544" t="s">
        <v>27</v>
      </c>
      <c r="F13" s="546" t="s">
        <v>516</v>
      </c>
    </row>
    <row r="14" spans="1:6">
      <c r="A14" s="41"/>
      <c r="B14" s="43"/>
      <c r="C14" s="39"/>
      <c r="D14" s="548" t="s">
        <v>561</v>
      </c>
      <c r="E14" s="544" t="s">
        <v>27</v>
      </c>
      <c r="F14" s="546" t="s">
        <v>59</v>
      </c>
    </row>
    <row r="15" spans="1:6">
      <c r="A15" s="44"/>
      <c r="B15" s="510"/>
      <c r="C15" s="45"/>
      <c r="D15" s="548" t="s">
        <v>55</v>
      </c>
      <c r="E15" s="544" t="s">
        <v>27</v>
      </c>
      <c r="F15" s="546" t="s">
        <v>56</v>
      </c>
    </row>
    <row r="16" spans="1:6">
      <c r="A16" s="38"/>
      <c r="B16" s="46"/>
      <c r="C16" s="40"/>
      <c r="D16" s="549" t="s">
        <v>562</v>
      </c>
      <c r="E16" s="544" t="s">
        <v>27</v>
      </c>
      <c r="F16" s="546" t="s">
        <v>60</v>
      </c>
    </row>
    <row r="17" spans="1:6">
      <c r="A17" s="38"/>
      <c r="B17" s="510"/>
      <c r="C17" s="40"/>
      <c r="D17" s="548" t="s">
        <v>63</v>
      </c>
      <c r="E17" s="544" t="s">
        <v>27</v>
      </c>
      <c r="F17" s="546" t="s">
        <v>517</v>
      </c>
    </row>
    <row r="18" spans="1:6">
      <c r="A18" s="38"/>
      <c r="B18" s="510"/>
      <c r="C18" s="40"/>
      <c r="D18" s="548" t="s">
        <v>41</v>
      </c>
      <c r="E18" s="544" t="s">
        <v>27</v>
      </c>
      <c r="F18" s="546" t="s">
        <v>42</v>
      </c>
    </row>
    <row r="19" spans="1:6">
      <c r="A19" s="38"/>
      <c r="B19" s="510"/>
      <c r="C19" s="40"/>
      <c r="D19" s="548" t="s">
        <v>316</v>
      </c>
      <c r="E19" s="544" t="s">
        <v>27</v>
      </c>
      <c r="F19" s="546" t="s">
        <v>518</v>
      </c>
    </row>
    <row r="20" spans="1:6">
      <c r="A20" s="38"/>
      <c r="B20" s="510"/>
      <c r="C20" s="40"/>
      <c r="D20" s="548" t="s">
        <v>64</v>
      </c>
      <c r="E20" s="544" t="s">
        <v>27</v>
      </c>
      <c r="F20" s="546" t="s">
        <v>65</v>
      </c>
    </row>
    <row r="21" spans="1:6">
      <c r="A21" s="38"/>
      <c r="B21" s="510"/>
      <c r="C21" s="40"/>
      <c r="D21" s="548" t="s">
        <v>563</v>
      </c>
      <c r="E21" s="544" t="s">
        <v>27</v>
      </c>
      <c r="F21" s="546" t="s">
        <v>564</v>
      </c>
    </row>
    <row r="22" spans="1:6">
      <c r="A22" s="38"/>
      <c r="B22" s="510"/>
      <c r="C22" s="40"/>
      <c r="D22" s="548" t="s">
        <v>565</v>
      </c>
      <c r="E22" s="544" t="s">
        <v>27</v>
      </c>
      <c r="F22" s="546" t="s">
        <v>566</v>
      </c>
    </row>
    <row r="23" spans="1:6">
      <c r="A23" s="38"/>
      <c r="B23" s="510"/>
      <c r="C23" s="40"/>
      <c r="D23" s="549" t="s">
        <v>567</v>
      </c>
      <c r="E23" s="544" t="s">
        <v>27</v>
      </c>
      <c r="F23" s="546" t="s">
        <v>43</v>
      </c>
    </row>
    <row r="24" spans="1:6">
      <c r="A24" s="38"/>
      <c r="B24" s="510"/>
      <c r="C24" s="40"/>
      <c r="D24" s="549" t="s">
        <v>568</v>
      </c>
      <c r="E24" s="544" t="s">
        <v>27</v>
      </c>
      <c r="F24" s="546" t="s">
        <v>569</v>
      </c>
    </row>
    <row r="25" spans="1:6">
      <c r="A25" s="38"/>
      <c r="B25" s="510"/>
      <c r="C25" s="40"/>
      <c r="D25" s="548" t="s">
        <v>45</v>
      </c>
      <c r="E25" s="544" t="s">
        <v>27</v>
      </c>
      <c r="F25" s="546" t="s">
        <v>321</v>
      </c>
    </row>
    <row r="26" spans="1:6">
      <c r="A26" s="38"/>
      <c r="B26" s="510"/>
      <c r="C26" s="40"/>
      <c r="D26" s="548" t="s">
        <v>44</v>
      </c>
      <c r="E26" s="544" t="s">
        <v>27</v>
      </c>
      <c r="F26" s="546" t="s">
        <v>519</v>
      </c>
    </row>
    <row r="27" spans="1:6">
      <c r="A27" s="38"/>
      <c r="B27" s="510"/>
      <c r="C27" s="40"/>
      <c r="D27" s="548" t="s">
        <v>570</v>
      </c>
      <c r="E27" s="544" t="s">
        <v>27</v>
      </c>
      <c r="F27" s="546" t="s">
        <v>46</v>
      </c>
    </row>
    <row r="28" spans="1:6">
      <c r="A28" s="38"/>
      <c r="B28" s="510"/>
      <c r="C28" s="40"/>
      <c r="D28" s="549" t="s">
        <v>571</v>
      </c>
      <c r="E28" s="544" t="s">
        <v>27</v>
      </c>
      <c r="F28" s="546" t="s">
        <v>48</v>
      </c>
    </row>
    <row r="29" spans="1:6">
      <c r="A29" s="38"/>
      <c r="B29" s="510"/>
      <c r="C29" s="40"/>
      <c r="D29" s="548" t="s">
        <v>572</v>
      </c>
      <c r="E29" s="544" t="s">
        <v>27</v>
      </c>
      <c r="F29" s="546" t="s">
        <v>520</v>
      </c>
    </row>
    <row r="30" spans="1:6">
      <c r="A30" s="38"/>
      <c r="B30" s="510"/>
      <c r="C30" s="40"/>
      <c r="D30" s="548" t="s">
        <v>573</v>
      </c>
      <c r="E30" s="544" t="s">
        <v>27</v>
      </c>
      <c r="F30" s="546" t="s">
        <v>521</v>
      </c>
    </row>
    <row r="31" spans="1:6">
      <c r="A31" s="38"/>
      <c r="B31" s="510"/>
      <c r="C31" s="40"/>
      <c r="D31" s="548" t="s">
        <v>53</v>
      </c>
      <c r="E31" s="544" t="s">
        <v>27</v>
      </c>
      <c r="F31" s="546" t="s">
        <v>54</v>
      </c>
    </row>
    <row r="32" spans="1:6">
      <c r="A32" s="38"/>
      <c r="B32" s="510"/>
      <c r="C32" s="40"/>
      <c r="D32" s="548" t="s">
        <v>574</v>
      </c>
      <c r="E32" s="544" t="s">
        <v>27</v>
      </c>
      <c r="F32" s="546" t="s">
        <v>51</v>
      </c>
    </row>
    <row r="33" spans="1:6">
      <c r="A33" s="38"/>
      <c r="B33" s="510"/>
      <c r="C33" s="40"/>
      <c r="D33" s="549" t="s">
        <v>575</v>
      </c>
      <c r="E33" s="544" t="s">
        <v>27</v>
      </c>
      <c r="F33" s="546" t="s">
        <v>62</v>
      </c>
    </row>
    <row r="34" spans="1:6">
      <c r="A34" s="38"/>
      <c r="B34" s="510"/>
      <c r="C34" s="40"/>
      <c r="D34" s="548" t="s">
        <v>576</v>
      </c>
      <c r="E34" s="544" t="s">
        <v>27</v>
      </c>
      <c r="F34" s="546" t="s">
        <v>61</v>
      </c>
    </row>
    <row r="35" spans="1:6">
      <c r="A35" s="38"/>
      <c r="B35" s="510"/>
      <c r="C35" s="40"/>
      <c r="D35" s="548" t="s">
        <v>57</v>
      </c>
      <c r="E35" s="544" t="s">
        <v>27</v>
      </c>
      <c r="F35" s="546" t="s">
        <v>58</v>
      </c>
    </row>
    <row r="36" spans="1:6" ht="16.5" thickBot="1">
      <c r="A36" s="550"/>
      <c r="B36" s="550"/>
      <c r="C36" s="550"/>
      <c r="D36" s="553" t="s">
        <v>283</v>
      </c>
      <c r="E36" s="550" t="s">
        <v>27</v>
      </c>
      <c r="F36" s="550" t="s">
        <v>522</v>
      </c>
    </row>
    <row r="37" spans="1:6">
      <c r="A37" s="37"/>
      <c r="B37"/>
      <c r="C37"/>
      <c r="E37"/>
      <c r="F37"/>
    </row>
    <row r="38" spans="1:6">
      <c r="A38" s="701" t="s">
        <v>560</v>
      </c>
      <c r="B38" s="701"/>
      <c r="C38" s="701"/>
      <c r="D38" s="701"/>
      <c r="E38" s="701"/>
      <c r="F38" s="701"/>
    </row>
    <row r="39" spans="1:6" ht="16.5" thickBot="1">
      <c r="A39" s="37"/>
      <c r="B39"/>
      <c r="C39"/>
      <c r="D39"/>
      <c r="E39"/>
      <c r="F39"/>
    </row>
    <row r="40" spans="1:6" ht="16.5" thickBot="1">
      <c r="A40" s="696" t="s">
        <v>24</v>
      </c>
      <c r="B40" s="697"/>
      <c r="C40" s="698"/>
      <c r="D40" s="699" t="s">
        <v>25</v>
      </c>
      <c r="E40" s="697"/>
      <c r="F40" s="698"/>
    </row>
    <row r="41" spans="1:6">
      <c r="A41" s="543" t="s">
        <v>26</v>
      </c>
      <c r="B41" s="544" t="s">
        <v>27</v>
      </c>
      <c r="C41" s="545" t="s">
        <v>326</v>
      </c>
      <c r="D41" s="548" t="s">
        <v>28</v>
      </c>
      <c r="E41" s="544" t="s">
        <v>27</v>
      </c>
      <c r="F41" s="546" t="s">
        <v>326</v>
      </c>
    </row>
    <row r="42" spans="1:6">
      <c r="A42" s="543" t="s">
        <v>29</v>
      </c>
      <c r="B42" s="544" t="s">
        <v>27</v>
      </c>
      <c r="C42" s="546" t="s">
        <v>35</v>
      </c>
      <c r="D42" s="548" t="s">
        <v>314</v>
      </c>
      <c r="E42" s="544" t="s">
        <v>27</v>
      </c>
      <c r="F42" s="546" t="s">
        <v>37</v>
      </c>
    </row>
    <row r="43" spans="1:6">
      <c r="A43" s="543" t="s">
        <v>32</v>
      </c>
      <c r="B43" s="544" t="s">
        <v>27</v>
      </c>
      <c r="C43" s="546" t="s">
        <v>511</v>
      </c>
      <c r="D43" s="548" t="s">
        <v>315</v>
      </c>
      <c r="E43" s="544" t="s">
        <v>27</v>
      </c>
      <c r="F43" s="546" t="s">
        <v>39</v>
      </c>
    </row>
    <row r="44" spans="1:6">
      <c r="A44" s="547"/>
      <c r="B44" s="510"/>
      <c r="C44" s="546" t="s">
        <v>512</v>
      </c>
      <c r="D44" s="548" t="s">
        <v>30</v>
      </c>
      <c r="E44" s="544" t="s">
        <v>27</v>
      </c>
      <c r="F44" s="546" t="s">
        <v>31</v>
      </c>
    </row>
    <row r="45" spans="1:6">
      <c r="A45" s="547"/>
      <c r="B45" s="510"/>
      <c r="C45" s="546" t="s">
        <v>313</v>
      </c>
      <c r="D45" s="548" t="s">
        <v>33</v>
      </c>
      <c r="E45" s="544" t="s">
        <v>27</v>
      </c>
      <c r="F45" s="546" t="s">
        <v>34</v>
      </c>
    </row>
    <row r="46" spans="1:6">
      <c r="A46" s="547" t="s">
        <v>36</v>
      </c>
      <c r="B46" s="544" t="s">
        <v>27</v>
      </c>
      <c r="C46" s="546" t="s">
        <v>513</v>
      </c>
      <c r="D46" s="548" t="s">
        <v>282</v>
      </c>
      <c r="E46" s="544" t="s">
        <v>27</v>
      </c>
      <c r="F46" s="546" t="s">
        <v>35</v>
      </c>
    </row>
    <row r="47" spans="1:6">
      <c r="A47" s="547" t="s">
        <v>38</v>
      </c>
      <c r="B47" s="544" t="s">
        <v>27</v>
      </c>
      <c r="C47" s="546" t="s">
        <v>514</v>
      </c>
      <c r="D47" s="548" t="s">
        <v>40</v>
      </c>
      <c r="E47" s="544" t="s">
        <v>27</v>
      </c>
      <c r="F47" s="546" t="s">
        <v>516</v>
      </c>
    </row>
    <row r="48" spans="1:6">
      <c r="A48" s="547"/>
      <c r="B48" s="544"/>
      <c r="C48" s="546"/>
      <c r="D48" s="633" t="s">
        <v>561</v>
      </c>
      <c r="E48" s="544" t="s">
        <v>27</v>
      </c>
      <c r="F48" s="633" t="s">
        <v>59</v>
      </c>
    </row>
    <row r="49" spans="1:6">
      <c r="A49" s="41"/>
      <c r="B49" s="43"/>
      <c r="C49" s="39"/>
      <c r="D49" s="548" t="s">
        <v>55</v>
      </c>
      <c r="E49" s="544" t="s">
        <v>27</v>
      </c>
      <c r="F49" s="546" t="s">
        <v>56</v>
      </c>
    </row>
    <row r="50" spans="1:6" ht="24">
      <c r="A50" s="44"/>
      <c r="B50" s="473"/>
      <c r="C50" s="45"/>
      <c r="D50" s="549" t="s">
        <v>515</v>
      </c>
      <c r="E50" s="544" t="s">
        <v>27</v>
      </c>
      <c r="F50" s="546" t="s">
        <v>60</v>
      </c>
    </row>
    <row r="51" spans="1:6">
      <c r="A51" s="38"/>
      <c r="B51" s="46"/>
      <c r="C51" s="40"/>
      <c r="D51" s="548" t="s">
        <v>63</v>
      </c>
      <c r="E51" s="544" t="s">
        <v>27</v>
      </c>
      <c r="F51" s="546" t="s">
        <v>517</v>
      </c>
    </row>
    <row r="52" spans="1:6">
      <c r="A52" s="38"/>
      <c r="B52" s="473"/>
      <c r="C52" s="40"/>
      <c r="D52" s="548" t="s">
        <v>41</v>
      </c>
      <c r="E52" s="544" t="s">
        <v>27</v>
      </c>
      <c r="F52" s="546" t="s">
        <v>42</v>
      </c>
    </row>
    <row r="53" spans="1:6">
      <c r="A53" s="38"/>
      <c r="B53" s="473"/>
      <c r="C53" s="40"/>
      <c r="D53" s="548" t="s">
        <v>316</v>
      </c>
      <c r="E53" s="544" t="s">
        <v>27</v>
      </c>
      <c r="F53" s="546" t="s">
        <v>518</v>
      </c>
    </row>
    <row r="54" spans="1:6">
      <c r="A54" s="38"/>
      <c r="B54" s="473"/>
      <c r="C54" s="40"/>
      <c r="D54" s="548" t="s">
        <v>64</v>
      </c>
      <c r="E54" s="544" t="s">
        <v>27</v>
      </c>
      <c r="F54" s="546" t="s">
        <v>65</v>
      </c>
    </row>
    <row r="55" spans="1:6">
      <c r="A55" s="38"/>
      <c r="B55" s="473"/>
      <c r="C55" s="40"/>
      <c r="D55" s="548" t="s">
        <v>563</v>
      </c>
      <c r="E55" s="544" t="s">
        <v>27</v>
      </c>
      <c r="F55" s="546" t="s">
        <v>564</v>
      </c>
    </row>
    <row r="56" spans="1:6">
      <c r="A56" s="38"/>
      <c r="B56" s="473"/>
      <c r="C56" s="40"/>
      <c r="D56" s="548" t="s">
        <v>565</v>
      </c>
      <c r="E56" s="544" t="s">
        <v>27</v>
      </c>
      <c r="F56" s="546" t="s">
        <v>566</v>
      </c>
    </row>
    <row r="57" spans="1:6" ht="24">
      <c r="A57" s="38"/>
      <c r="B57" s="473"/>
      <c r="C57" s="40"/>
      <c r="D57" s="549" t="s">
        <v>317</v>
      </c>
      <c r="E57" s="544" t="s">
        <v>27</v>
      </c>
      <c r="F57" s="546" t="s">
        <v>43</v>
      </c>
    </row>
    <row r="58" spans="1:6">
      <c r="A58" s="38"/>
      <c r="B58" s="564"/>
      <c r="C58" s="40"/>
      <c r="D58" s="633" t="s">
        <v>568</v>
      </c>
      <c r="E58" s="544" t="s">
        <v>27</v>
      </c>
      <c r="F58" s="633" t="s">
        <v>569</v>
      </c>
    </row>
    <row r="59" spans="1:6">
      <c r="A59" s="38"/>
      <c r="B59" s="473"/>
      <c r="C59" s="40"/>
      <c r="D59" s="548" t="s">
        <v>45</v>
      </c>
      <c r="E59" s="544" t="s">
        <v>27</v>
      </c>
      <c r="F59" s="546" t="s">
        <v>321</v>
      </c>
    </row>
    <row r="60" spans="1:6">
      <c r="A60" s="38"/>
      <c r="B60" s="473"/>
      <c r="C60" s="40"/>
      <c r="D60" s="548" t="s">
        <v>44</v>
      </c>
      <c r="E60" s="544" t="s">
        <v>27</v>
      </c>
      <c r="F60" s="546" t="s">
        <v>519</v>
      </c>
    </row>
    <row r="61" spans="1:6" ht="24">
      <c r="A61" s="38"/>
      <c r="B61" s="473"/>
      <c r="C61" s="40"/>
      <c r="D61" s="549" t="s">
        <v>570</v>
      </c>
      <c r="E61" s="544" t="s">
        <v>27</v>
      </c>
      <c r="F61" s="546" t="s">
        <v>46</v>
      </c>
    </row>
    <row r="62" spans="1:6">
      <c r="A62" s="38"/>
      <c r="B62" s="473"/>
      <c r="C62" s="40"/>
      <c r="D62" s="548" t="s">
        <v>47</v>
      </c>
      <c r="E62" s="544" t="s">
        <v>27</v>
      </c>
      <c r="F62" s="546" t="s">
        <v>48</v>
      </c>
    </row>
    <row r="63" spans="1:6">
      <c r="A63" s="38"/>
      <c r="B63" s="473"/>
      <c r="C63" s="40"/>
      <c r="D63" s="548" t="s">
        <v>52</v>
      </c>
      <c r="E63" s="544" t="s">
        <v>27</v>
      </c>
      <c r="F63" s="546" t="s">
        <v>520</v>
      </c>
    </row>
    <row r="64" spans="1:6">
      <c r="A64" s="38"/>
      <c r="B64" s="473"/>
      <c r="C64" s="40"/>
      <c r="D64" s="548" t="s">
        <v>49</v>
      </c>
      <c r="E64" s="544" t="s">
        <v>27</v>
      </c>
      <c r="F64" s="546" t="s">
        <v>521</v>
      </c>
    </row>
    <row r="65" spans="1:6">
      <c r="A65" s="38"/>
      <c r="B65" s="473"/>
      <c r="C65" s="40"/>
      <c r="D65" s="548" t="s">
        <v>53</v>
      </c>
      <c r="E65" s="544" t="s">
        <v>27</v>
      </c>
      <c r="F65" s="546" t="s">
        <v>54</v>
      </c>
    </row>
    <row r="66" spans="1:6">
      <c r="A66" s="38"/>
      <c r="B66" s="473"/>
      <c r="C66" s="40"/>
      <c r="D66" s="548" t="s">
        <v>50</v>
      </c>
      <c r="E66" s="544" t="s">
        <v>27</v>
      </c>
      <c r="F66" s="546" t="s">
        <v>51</v>
      </c>
    </row>
    <row r="67" spans="1:6" ht="24">
      <c r="A67" s="38"/>
      <c r="B67" s="473"/>
      <c r="C67" s="40"/>
      <c r="D67" s="549" t="s">
        <v>318</v>
      </c>
      <c r="E67" s="544" t="s">
        <v>27</v>
      </c>
      <c r="F67" s="546" t="s">
        <v>62</v>
      </c>
    </row>
    <row r="68" spans="1:6">
      <c r="A68" s="38"/>
      <c r="B68" s="510"/>
      <c r="C68" s="40"/>
      <c r="D68" s="549" t="s">
        <v>319</v>
      </c>
      <c r="E68" s="544" t="s">
        <v>27</v>
      </c>
      <c r="F68" s="546" t="s">
        <v>61</v>
      </c>
    </row>
    <row r="69" spans="1:6">
      <c r="D69" s="554" t="s">
        <v>57</v>
      </c>
      <c r="E69" s="544" t="s">
        <v>27</v>
      </c>
      <c r="F69" s="546" t="s">
        <v>58</v>
      </c>
    </row>
    <row r="70" spans="1:6">
      <c r="D70" s="554" t="s">
        <v>320</v>
      </c>
      <c r="E70" s="544" t="s">
        <v>27</v>
      </c>
      <c r="F70" s="546" t="s">
        <v>322</v>
      </c>
    </row>
    <row r="71" spans="1:6" ht="16.5" thickBot="1">
      <c r="A71" s="47"/>
      <c r="B71" s="48"/>
      <c r="C71" s="49"/>
      <c r="D71" s="550" t="s">
        <v>283</v>
      </c>
      <c r="E71" s="551" t="s">
        <v>27</v>
      </c>
      <c r="F71" s="552" t="s">
        <v>522</v>
      </c>
    </row>
    <row r="72" spans="1:6">
      <c r="D72" s="50"/>
    </row>
    <row r="73" spans="1:6">
      <c r="D73" s="50"/>
    </row>
    <row r="74" spans="1:6">
      <c r="D74" s="50"/>
    </row>
    <row r="75" spans="1:6">
      <c r="D75" s="50"/>
    </row>
    <row r="76" spans="1:6">
      <c r="D76" s="50"/>
    </row>
    <row r="77" spans="1:6">
      <c r="D77" s="50"/>
    </row>
    <row r="78" spans="1:6">
      <c r="D78" s="50"/>
    </row>
  </sheetData>
  <mergeCells count="7">
    <mergeCell ref="A40:C40"/>
    <mergeCell ref="D40:F40"/>
    <mergeCell ref="A2:F2"/>
    <mergeCell ref="A4:F4"/>
    <mergeCell ref="A6:C6"/>
    <mergeCell ref="D6:F6"/>
    <mergeCell ref="A38:F38"/>
  </mergeCells>
  <pageMargins left="0.75" right="0.67708333333333337"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
  <sheetViews>
    <sheetView showGridLines="0" zoomScaleNormal="100" zoomScalePageLayoutView="80" workbookViewId="0"/>
  </sheetViews>
  <sheetFormatPr baseColWidth="10" defaultColWidth="9.140625" defaultRowHeight="15.75"/>
  <cols>
    <col min="1" max="1" width="0.85546875" style="9" customWidth="1"/>
    <col min="2" max="2" width="37.5703125" style="9" customWidth="1"/>
    <col min="3" max="6" width="26" style="9" customWidth="1"/>
    <col min="7" max="7" width="25.140625" style="52" customWidth="1"/>
    <col min="8" max="16384" width="9.140625" style="52"/>
  </cols>
  <sheetData>
    <row r="2" spans="1:7">
      <c r="A2" s="1" t="s">
        <v>66</v>
      </c>
      <c r="B2" s="1"/>
      <c r="G2" s="51"/>
    </row>
    <row r="3" spans="1:7">
      <c r="A3" s="1"/>
      <c r="B3" s="1"/>
      <c r="G3" s="51"/>
    </row>
    <row r="4" spans="1:7">
      <c r="B4" s="1" t="s">
        <v>67</v>
      </c>
    </row>
    <row r="6" spans="1:7" ht="51.75" customHeight="1">
      <c r="B6" s="702" t="s">
        <v>68</v>
      </c>
      <c r="C6" s="702"/>
      <c r="D6" s="702"/>
      <c r="E6" s="702"/>
      <c r="F6" s="702"/>
    </row>
    <row r="8" spans="1:7" ht="29.25" customHeight="1">
      <c r="B8" s="53" t="s">
        <v>69</v>
      </c>
      <c r="C8" s="492" t="s">
        <v>630</v>
      </c>
      <c r="D8" s="465" t="s">
        <v>577</v>
      </c>
    </row>
    <row r="9" spans="1:7">
      <c r="B9" s="54" t="s">
        <v>71</v>
      </c>
      <c r="C9" s="501">
        <v>6900.11</v>
      </c>
      <c r="D9" s="501">
        <v>6453.14</v>
      </c>
    </row>
    <row r="10" spans="1:7">
      <c r="B10" s="54" t="s">
        <v>72</v>
      </c>
      <c r="C10" s="501">
        <v>8476.1</v>
      </c>
      <c r="D10" s="501">
        <v>7228.81</v>
      </c>
    </row>
    <row r="12" spans="1:7" ht="73.5" customHeight="1">
      <c r="B12" s="702" t="s">
        <v>523</v>
      </c>
      <c r="C12" s="702"/>
      <c r="D12" s="702"/>
      <c r="E12" s="702"/>
      <c r="F12" s="702"/>
    </row>
    <row r="13" spans="1:7">
      <c r="C13" s="30"/>
      <c r="D13" s="30"/>
      <c r="E13" s="30"/>
      <c r="F13" s="30"/>
    </row>
  </sheetData>
  <mergeCells count="2">
    <mergeCell ref="B6:F6"/>
    <mergeCell ref="B12:F12"/>
  </mergeCells>
  <pageMargins left="0.75" right="0.75" top="1" bottom="1" header="0.5" footer="0.5"/>
  <pageSetup paperSize="9" orientation="portrait" horizontalDpi="4294967295" verticalDpi="4294967295"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3"/>
  <sheetViews>
    <sheetView showGridLines="0" zoomScale="99" zoomScaleNormal="100" zoomScalePageLayoutView="80" workbookViewId="0"/>
  </sheetViews>
  <sheetFormatPr baseColWidth="10" defaultColWidth="9.140625" defaultRowHeight="15.75"/>
  <cols>
    <col min="1" max="1" width="3.7109375" style="9" customWidth="1"/>
    <col min="2" max="2" width="36.28515625" style="9" customWidth="1"/>
    <col min="3" max="3" width="20.85546875" style="9" customWidth="1"/>
    <col min="4" max="4" width="20.7109375" style="9" customWidth="1"/>
    <col min="5" max="6" width="20.85546875" style="9" customWidth="1"/>
    <col min="7" max="7" width="20.85546875" style="57" customWidth="1"/>
    <col min="8" max="16384" width="9.140625" style="57"/>
  </cols>
  <sheetData>
    <row r="2" spans="1:6">
      <c r="A2" s="1" t="s">
        <v>74</v>
      </c>
      <c r="B2" s="56"/>
    </row>
    <row r="3" spans="1:6">
      <c r="A3" s="1"/>
      <c r="B3" s="56"/>
    </row>
    <row r="4" spans="1:6">
      <c r="B4" s="9" t="s">
        <v>653</v>
      </c>
      <c r="E4" s="27"/>
      <c r="F4" s="27"/>
    </row>
    <row r="5" spans="1:6">
      <c r="E5" s="27"/>
      <c r="F5" s="27"/>
    </row>
    <row r="6" spans="1:6">
      <c r="B6" s="703" t="s">
        <v>75</v>
      </c>
      <c r="C6" s="704" t="s">
        <v>651</v>
      </c>
      <c r="D6" s="704"/>
      <c r="E6" s="705" t="s">
        <v>652</v>
      </c>
      <c r="F6" s="705"/>
    </row>
    <row r="7" spans="1:6" ht="31.5">
      <c r="B7" s="703"/>
      <c r="C7" s="58" t="s">
        <v>76</v>
      </c>
      <c r="D7" s="59" t="s">
        <v>77</v>
      </c>
      <c r="E7" s="60" t="s">
        <v>76</v>
      </c>
      <c r="F7" s="61" t="s">
        <v>77</v>
      </c>
    </row>
    <row r="8" spans="1:6">
      <c r="B8" s="62" t="s">
        <v>78</v>
      </c>
      <c r="C8" s="64" t="s">
        <v>79</v>
      </c>
      <c r="D8" s="64">
        <v>282226096532</v>
      </c>
      <c r="E8" s="64" t="s">
        <v>79</v>
      </c>
      <c r="F8" s="64">
        <v>555297733403</v>
      </c>
    </row>
    <row r="9" spans="1:6">
      <c r="B9" s="65" t="s">
        <v>80</v>
      </c>
      <c r="C9" s="634">
        <v>93228835.560000002</v>
      </c>
      <c r="D9" s="64">
        <v>643289220536</v>
      </c>
      <c r="E9" s="634">
        <v>121938997.16</v>
      </c>
      <c r="F9" s="64">
        <v>786889420133</v>
      </c>
    </row>
    <row r="10" spans="1:6">
      <c r="B10" s="65" t="s">
        <v>81</v>
      </c>
      <c r="C10" s="634">
        <v>4406867.04</v>
      </c>
      <c r="D10" s="64">
        <v>37353045698</v>
      </c>
      <c r="E10" s="634">
        <v>2242314.52</v>
      </c>
      <c r="F10" s="64">
        <v>16209265625</v>
      </c>
    </row>
    <row r="11" spans="1:6">
      <c r="B11" s="65" t="s">
        <v>654</v>
      </c>
      <c r="C11" s="64" t="s">
        <v>79</v>
      </c>
      <c r="D11" s="64">
        <v>316653</v>
      </c>
      <c r="E11" s="634" t="s">
        <v>79</v>
      </c>
      <c r="F11" s="64" t="s">
        <v>657</v>
      </c>
    </row>
    <row r="12" spans="1:6">
      <c r="B12" s="65" t="s">
        <v>655</v>
      </c>
      <c r="C12" s="634">
        <v>3185729.53</v>
      </c>
      <c r="D12" s="64">
        <v>21981884187</v>
      </c>
      <c r="E12" s="634">
        <v>9460113.0600000005</v>
      </c>
      <c r="F12" s="64">
        <v>61047433992</v>
      </c>
    </row>
    <row r="13" spans="1:6">
      <c r="B13" s="65" t="s">
        <v>656</v>
      </c>
      <c r="C13" s="64" t="s">
        <v>79</v>
      </c>
      <c r="D13" s="64">
        <v>871105080</v>
      </c>
      <c r="E13" s="634" t="s">
        <v>79</v>
      </c>
      <c r="F13" s="64">
        <v>524000000</v>
      </c>
    </row>
    <row r="14" spans="1:6">
      <c r="B14" s="65" t="s">
        <v>82</v>
      </c>
      <c r="C14" s="634">
        <v>51753.52</v>
      </c>
      <c r="D14" s="64">
        <v>357104981</v>
      </c>
      <c r="E14" s="634">
        <v>145460</v>
      </c>
      <c r="F14" s="64">
        <v>938673744</v>
      </c>
    </row>
    <row r="15" spans="1:6" s="66" customFormat="1" ht="30" customHeight="1">
      <c r="A15" s="16"/>
      <c r="B15" s="67" t="s">
        <v>83</v>
      </c>
      <c r="C15" s="68"/>
      <c r="D15" s="69">
        <f>SUM(D8:D14)</f>
        <v>986078773667</v>
      </c>
      <c r="E15" s="68"/>
      <c r="F15" s="69">
        <f>SUM(F8:F14)</f>
        <v>1420906526897</v>
      </c>
    </row>
    <row r="16" spans="1:6">
      <c r="B16" s="65" t="s">
        <v>579</v>
      </c>
      <c r="C16" s="634" t="s">
        <v>79</v>
      </c>
      <c r="D16" s="64">
        <v>11105018303</v>
      </c>
      <c r="E16" s="634" t="s">
        <v>79</v>
      </c>
      <c r="F16" s="64">
        <v>384829938</v>
      </c>
    </row>
    <row r="17" spans="1:7">
      <c r="B17" s="65" t="s">
        <v>580</v>
      </c>
      <c r="C17" s="634">
        <v>15116209.140000001</v>
      </c>
      <c r="D17" s="64">
        <v>104303505849</v>
      </c>
      <c r="E17" s="634">
        <v>17178028.969999999</v>
      </c>
      <c r="F17" s="64">
        <v>110852225868</v>
      </c>
    </row>
    <row r="18" spans="1:7">
      <c r="B18" s="65" t="s">
        <v>581</v>
      </c>
      <c r="C18" s="634">
        <v>1237034.06</v>
      </c>
      <c r="D18" s="64">
        <v>10485224416</v>
      </c>
      <c r="E18" s="634">
        <v>765106.29</v>
      </c>
      <c r="F18" s="64">
        <v>5530808001</v>
      </c>
    </row>
    <row r="19" spans="1:7">
      <c r="B19" s="65" t="s">
        <v>84</v>
      </c>
      <c r="C19" s="634" t="s">
        <v>79</v>
      </c>
      <c r="D19" s="64">
        <v>811000000000</v>
      </c>
      <c r="E19" s="634" t="s">
        <v>79</v>
      </c>
      <c r="F19" s="64">
        <v>542000000000</v>
      </c>
    </row>
    <row r="20" spans="1:7" s="66" customFormat="1" ht="24" customHeight="1" thickBot="1">
      <c r="A20" s="16"/>
      <c r="B20" s="71" t="s">
        <v>85</v>
      </c>
      <c r="C20" s="63"/>
      <c r="D20" s="635">
        <f>+D15+D19+D18+D16+D17</f>
        <v>1922972522235</v>
      </c>
      <c r="E20" s="68"/>
      <c r="F20" s="635">
        <f>+F15+F19+F18+F16+F17</f>
        <v>2079674390704</v>
      </c>
      <c r="G20" s="64"/>
    </row>
    <row r="21" spans="1:7" ht="16.5" thickTop="1">
      <c r="D21" s="634"/>
      <c r="E21" s="64"/>
      <c r="F21" s="634"/>
      <c r="G21" s="64"/>
    </row>
    <row r="22" spans="1:7" ht="23.25" customHeight="1">
      <c r="B22" s="706" t="s">
        <v>658</v>
      </c>
      <c r="C22" s="706"/>
      <c r="D22" s="706"/>
      <c r="E22" s="706"/>
      <c r="F22" s="706"/>
    </row>
    <row r="23" spans="1:7" ht="23.25" customHeight="1">
      <c r="B23" s="706"/>
      <c r="C23" s="706"/>
      <c r="D23" s="706"/>
      <c r="E23" s="706"/>
      <c r="F23" s="706"/>
    </row>
  </sheetData>
  <mergeCells count="4">
    <mergeCell ref="B6:B7"/>
    <mergeCell ref="C6:D6"/>
    <mergeCell ref="E6:F6"/>
    <mergeCell ref="B22:F23"/>
  </mergeCells>
  <pageMargins left="0.75" right="0.75" top="1" bottom="1" header="0.5" footer="0.5"/>
  <pageSetup paperSize="9" orientation="portrait" horizontalDpi="4294967295" verticalDpi="4294967295"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Normal="100" zoomScalePageLayoutView="80" workbookViewId="0"/>
  </sheetViews>
  <sheetFormatPr baseColWidth="10" defaultColWidth="9.140625" defaultRowHeight="15"/>
  <cols>
    <col min="1" max="1" width="3.42578125" style="4" customWidth="1"/>
    <col min="2" max="2" width="30" style="4" customWidth="1"/>
    <col min="3" max="5" width="24" style="4" customWidth="1"/>
    <col min="6" max="6" width="18.140625" style="4" customWidth="1"/>
    <col min="7" max="7" width="35.42578125" style="57" customWidth="1"/>
    <col min="8" max="8" width="9.140625" style="57"/>
    <col min="9" max="9" width="17.5703125" style="57" bestFit="1" customWidth="1"/>
    <col min="10" max="16384" width="9.140625" style="57"/>
  </cols>
  <sheetData>
    <row r="1" spans="1:9" ht="15.75">
      <c r="A1" s="72" t="s">
        <v>86</v>
      </c>
      <c r="B1" s="72"/>
      <c r="C1" s="73"/>
      <c r="D1" s="73"/>
      <c r="E1" s="73"/>
      <c r="F1" s="73"/>
    </row>
    <row r="2" spans="1:9" ht="22.5" customHeight="1">
      <c r="B2" s="73"/>
      <c r="C2" s="73"/>
      <c r="D2" s="73"/>
      <c r="E2" s="73"/>
      <c r="F2" s="73"/>
    </row>
    <row r="3" spans="1:9" ht="121.5" customHeight="1">
      <c r="B3" s="686" t="s">
        <v>582</v>
      </c>
      <c r="C3" s="686"/>
      <c r="D3" s="686"/>
      <c r="E3" s="686"/>
      <c r="F3" s="686"/>
      <c r="G3" s="74"/>
      <c r="H3" s="74"/>
      <c r="I3" s="74"/>
    </row>
    <row r="4" spans="1:9" ht="15.75">
      <c r="B4" s="686"/>
      <c r="C4" s="686"/>
      <c r="D4" s="686"/>
      <c r="E4" s="686"/>
      <c r="F4" s="686"/>
      <c r="G4" s="74"/>
    </row>
    <row r="5" spans="1:9" ht="15.75">
      <c r="B5" s="502" t="s">
        <v>659</v>
      </c>
      <c r="C5" s="491"/>
      <c r="D5" s="491"/>
      <c r="E5" s="491"/>
      <c r="F5" s="491"/>
      <c r="G5" s="74"/>
    </row>
    <row r="6" spans="1:9" ht="15.75" customHeight="1">
      <c r="B6" s="502"/>
      <c r="C6" s="707" t="s">
        <v>524</v>
      </c>
      <c r="D6" s="707"/>
      <c r="E6" s="707" t="s">
        <v>526</v>
      </c>
      <c r="F6" s="707"/>
      <c r="G6" s="74"/>
    </row>
    <row r="7" spans="1:9" ht="47.25">
      <c r="B7" s="75" t="s">
        <v>87</v>
      </c>
      <c r="C7" s="75" t="s">
        <v>461</v>
      </c>
      <c r="D7" s="75" t="s">
        <v>525</v>
      </c>
      <c r="E7" s="75" t="s">
        <v>527</v>
      </c>
      <c r="F7" s="75" t="s">
        <v>528</v>
      </c>
    </row>
    <row r="8" spans="1:9" ht="31.5">
      <c r="B8" s="76" t="s">
        <v>584</v>
      </c>
      <c r="C8" s="503">
        <v>5163000000</v>
      </c>
      <c r="D8" s="503">
        <v>5290306585</v>
      </c>
      <c r="E8" s="503">
        <v>0</v>
      </c>
      <c r="F8" s="503">
        <v>5163000000</v>
      </c>
    </row>
    <row r="9" spans="1:9" ht="32.25" thickBot="1">
      <c r="B9" s="76" t="s">
        <v>585</v>
      </c>
      <c r="C9" s="504">
        <v>407793288279</v>
      </c>
      <c r="D9" s="504">
        <v>408066769123</v>
      </c>
      <c r="E9" s="504">
        <v>407793288279</v>
      </c>
      <c r="F9" s="504" t="s">
        <v>79</v>
      </c>
    </row>
    <row r="10" spans="1:9" ht="16.5" thickBot="1">
      <c r="B10" s="77" t="s">
        <v>88</v>
      </c>
      <c r="C10" s="78">
        <f>SUM(C8:C9)</f>
        <v>412956288279</v>
      </c>
      <c r="D10" s="78">
        <f>SUM(D8:D9)</f>
        <v>413357075708</v>
      </c>
      <c r="E10" s="78">
        <f>SUM(E8:E9)</f>
        <v>407793288279</v>
      </c>
      <c r="F10" s="78">
        <f>SUM(F8:F9)</f>
        <v>5163000000</v>
      </c>
    </row>
    <row r="11" spans="1:9" ht="15.75" thickTop="1"/>
    <row r="13" spans="1:9" ht="15.75">
      <c r="B13" s="502" t="s">
        <v>583</v>
      </c>
      <c r="C13" s="491"/>
      <c r="D13" s="491"/>
      <c r="E13" s="491"/>
      <c r="F13" s="491"/>
    </row>
    <row r="14" spans="1:9" ht="15.75">
      <c r="B14" s="502"/>
      <c r="C14" s="707" t="s">
        <v>524</v>
      </c>
      <c r="D14" s="707"/>
      <c r="E14" s="707" t="s">
        <v>526</v>
      </c>
      <c r="F14" s="707"/>
    </row>
    <row r="15" spans="1:9" ht="47.25">
      <c r="B15" s="75" t="s">
        <v>87</v>
      </c>
      <c r="C15" s="75" t="s">
        <v>461</v>
      </c>
      <c r="D15" s="75" t="s">
        <v>525</v>
      </c>
      <c r="E15" s="75" t="s">
        <v>527</v>
      </c>
      <c r="F15" s="75" t="s">
        <v>528</v>
      </c>
    </row>
    <row r="16" spans="1:9" ht="15.75">
      <c r="B16" s="76" t="s">
        <v>311</v>
      </c>
      <c r="C16" s="503">
        <v>55163000000</v>
      </c>
      <c r="D16" s="503">
        <v>56989889697</v>
      </c>
      <c r="E16" s="503">
        <v>50000000000</v>
      </c>
      <c r="F16" s="503">
        <v>5163000000</v>
      </c>
    </row>
    <row r="17" spans="2:6" ht="31.5">
      <c r="B17" s="76" t="s">
        <v>586</v>
      </c>
      <c r="C17" s="503">
        <v>397121167775</v>
      </c>
      <c r="D17" s="503">
        <v>397638025198</v>
      </c>
      <c r="E17" s="503">
        <v>397121167775</v>
      </c>
      <c r="F17" s="503" t="s">
        <v>79</v>
      </c>
    </row>
    <row r="18" spans="2:6" ht="16.5" thickBot="1">
      <c r="B18" s="77" t="s">
        <v>88</v>
      </c>
      <c r="C18" s="78">
        <f>SUM(C16:C17)</f>
        <v>452284167775</v>
      </c>
      <c r="D18" s="78">
        <f>SUM(D16:D17)</f>
        <v>454627914895</v>
      </c>
      <c r="E18" s="78">
        <f>SUM(E16:E17)</f>
        <v>447121167775</v>
      </c>
      <c r="F18" s="78">
        <f>SUM(F16:F17)</f>
        <v>5163000000</v>
      </c>
    </row>
    <row r="19" spans="2:6" ht="15.75" thickTop="1"/>
    <row r="21" spans="2:6" ht="57" customHeight="1">
      <c r="B21" s="708" t="s">
        <v>660</v>
      </c>
      <c r="C21" s="708"/>
      <c r="D21" s="708"/>
      <c r="E21" s="708"/>
      <c r="F21" s="708"/>
    </row>
    <row r="22" spans="2:6">
      <c r="B22" s="636"/>
      <c r="C22" s="636"/>
      <c r="D22" s="636"/>
      <c r="E22" s="636"/>
      <c r="F22" s="636"/>
    </row>
    <row r="23" spans="2:6">
      <c r="B23" s="636"/>
      <c r="C23" s="636"/>
      <c r="D23" s="636"/>
      <c r="E23" s="636"/>
      <c r="F23" s="636"/>
    </row>
    <row r="24" spans="2:6">
      <c r="B24" s="636"/>
      <c r="C24" s="636"/>
      <c r="D24" s="636"/>
      <c r="E24" s="636"/>
      <c r="F24" s="636"/>
    </row>
    <row r="25" spans="2:6">
      <c r="B25" s="636"/>
      <c r="C25" s="636"/>
      <c r="D25" s="636"/>
      <c r="E25" s="636"/>
      <c r="F25" s="636"/>
    </row>
  </sheetData>
  <mergeCells count="7">
    <mergeCell ref="B21:F21"/>
    <mergeCell ref="C6:D6"/>
    <mergeCell ref="E6:F6"/>
    <mergeCell ref="C14:D14"/>
    <mergeCell ref="E14:F14"/>
    <mergeCell ref="B3:F3"/>
    <mergeCell ref="B4:F4"/>
  </mergeCells>
  <pageMargins left="0.75" right="0.75" top="1" bottom="1" header="0.5" footer="0.5"/>
  <pageSetup orientation="portrait" horizontalDpi="4294967295" verticalDpi="4294967295"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
  <sheetViews>
    <sheetView showGridLines="0" zoomScaleNormal="100" workbookViewId="0"/>
  </sheetViews>
  <sheetFormatPr baseColWidth="10" defaultColWidth="9.140625" defaultRowHeight="15.75"/>
  <cols>
    <col min="1" max="6" width="9.140625" style="79"/>
    <col min="7" max="7" width="14.140625" style="79" customWidth="1"/>
    <col min="8" max="16384" width="9.140625" style="79"/>
  </cols>
  <sheetData>
    <row r="2" spans="1:12">
      <c r="A2" s="1" t="s">
        <v>89</v>
      </c>
    </row>
    <row r="3" spans="1:12">
      <c r="A3" s="1"/>
    </row>
    <row r="4" spans="1:12" ht="67.5" customHeight="1">
      <c r="A4" s="709" t="s">
        <v>661</v>
      </c>
      <c r="B4" s="709"/>
      <c r="C4" s="709"/>
      <c r="D4" s="709"/>
      <c r="E4" s="709"/>
      <c r="F4" s="709"/>
      <c r="G4" s="709"/>
      <c r="H4" s="709"/>
      <c r="I4" s="709"/>
      <c r="J4" s="709"/>
      <c r="K4" s="709"/>
      <c r="L4" s="709"/>
    </row>
  </sheetData>
  <mergeCells count="1">
    <mergeCell ref="A4:L4"/>
  </mergeCells>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4"/>
  <sheetViews>
    <sheetView showGridLines="0" zoomScaleNormal="100" workbookViewId="0">
      <selection activeCell="A2" sqref="A2"/>
    </sheetView>
  </sheetViews>
  <sheetFormatPr baseColWidth="10" defaultColWidth="9.140625" defaultRowHeight="15"/>
  <cols>
    <col min="1" max="1" width="3.42578125" style="4" customWidth="1"/>
    <col min="2" max="2" width="62.140625" style="4" customWidth="1"/>
    <col min="3" max="4" width="20.85546875" style="4" customWidth="1"/>
    <col min="5" max="5" width="18.85546875" style="4" customWidth="1"/>
    <col min="6" max="6" width="15.85546875" style="4" customWidth="1"/>
    <col min="7" max="7" width="15.28515625" style="57" customWidth="1"/>
    <col min="8" max="16384" width="9.140625" style="57"/>
  </cols>
  <sheetData>
    <row r="2" spans="1:6" ht="15" customHeight="1">
      <c r="A2" s="80" t="s">
        <v>90</v>
      </c>
      <c r="B2" s="9"/>
      <c r="C2" s="81"/>
      <c r="D2" s="81"/>
      <c r="E2" s="81"/>
      <c r="F2" s="81"/>
    </row>
    <row r="3" spans="1:6" ht="15.75">
      <c r="B3" s="82"/>
      <c r="C3" s="82"/>
      <c r="D3" s="82"/>
      <c r="E3" s="82"/>
      <c r="F3" s="82"/>
    </row>
    <row r="4" spans="1:6" ht="112.5" customHeight="1">
      <c r="B4" s="702" t="s">
        <v>338</v>
      </c>
      <c r="C4" s="702"/>
      <c r="D4" s="702"/>
      <c r="E4" s="702"/>
      <c r="F4" s="702"/>
    </row>
    <row r="5" spans="1:6" ht="15.75">
      <c r="B5" s="83"/>
      <c r="C5" s="83"/>
      <c r="D5" s="83"/>
      <c r="E5" s="83"/>
      <c r="F5" s="83"/>
    </row>
    <row r="6" spans="1:6" ht="46.5" customHeight="1">
      <c r="B6" s="702" t="s">
        <v>284</v>
      </c>
      <c r="C6" s="702"/>
      <c r="D6" s="702"/>
      <c r="E6" s="702"/>
      <c r="F6" s="702"/>
    </row>
    <row r="7" spans="1:6" ht="15.75">
      <c r="B7" s="702"/>
      <c r="C7" s="702"/>
      <c r="D7" s="702"/>
      <c r="E7" s="702"/>
      <c r="F7" s="702"/>
    </row>
    <row r="8" spans="1:6" ht="33" customHeight="1">
      <c r="B8" s="702" t="s">
        <v>285</v>
      </c>
      <c r="C8" s="702"/>
      <c r="D8" s="702"/>
      <c r="E8" s="702"/>
      <c r="F8" s="702"/>
    </row>
    <row r="9" spans="1:6" ht="15.75">
      <c r="B9" s="702"/>
      <c r="C9" s="702"/>
      <c r="D9" s="702"/>
      <c r="E9" s="702"/>
      <c r="F9" s="702"/>
    </row>
    <row r="10" spans="1:6" ht="61.5" customHeight="1">
      <c r="B10" s="702" t="s">
        <v>286</v>
      </c>
      <c r="C10" s="702"/>
      <c r="D10" s="702"/>
      <c r="E10" s="702"/>
      <c r="F10" s="702"/>
    </row>
    <row r="11" spans="1:6" ht="15.75" customHeight="1">
      <c r="B11" s="466"/>
      <c r="C11" s="84"/>
      <c r="D11" s="84"/>
      <c r="E11" s="84"/>
      <c r="F11" s="84"/>
    </row>
    <row r="12" spans="1:6" ht="63.75" customHeight="1">
      <c r="B12" s="702" t="s">
        <v>287</v>
      </c>
      <c r="C12" s="702"/>
      <c r="D12" s="702"/>
      <c r="E12" s="702"/>
      <c r="F12" s="702"/>
    </row>
    <row r="13" spans="1:6" ht="15.75">
      <c r="B13" s="702"/>
      <c r="C13" s="702"/>
      <c r="D13" s="702"/>
      <c r="E13" s="702"/>
      <c r="F13" s="702"/>
    </row>
    <row r="14" spans="1:6" ht="35.25" customHeight="1">
      <c r="B14" s="702" t="s">
        <v>288</v>
      </c>
      <c r="C14" s="702"/>
      <c r="D14" s="702"/>
      <c r="E14" s="702"/>
      <c r="F14" s="702"/>
    </row>
    <row r="15" spans="1:6" ht="15.75">
      <c r="B15" s="702"/>
      <c r="C15" s="702"/>
      <c r="D15" s="702"/>
      <c r="E15" s="702"/>
      <c r="F15" s="702"/>
    </row>
    <row r="16" spans="1:6" ht="32.25" customHeight="1">
      <c r="B16" s="702" t="s">
        <v>289</v>
      </c>
      <c r="C16" s="702"/>
      <c r="D16" s="702"/>
      <c r="E16" s="702"/>
      <c r="F16" s="702"/>
    </row>
    <row r="17" spans="2:6" ht="15.75">
      <c r="B17" s="702"/>
      <c r="C17" s="702"/>
      <c r="D17" s="702"/>
      <c r="E17" s="702"/>
      <c r="F17" s="702"/>
    </row>
    <row r="18" spans="2:6" ht="30" customHeight="1">
      <c r="B18" s="702" t="s">
        <v>290</v>
      </c>
      <c r="C18" s="702"/>
      <c r="D18" s="702"/>
      <c r="E18" s="702"/>
      <c r="F18" s="702"/>
    </row>
    <row r="19" spans="2:6" ht="15.75">
      <c r="B19" s="702"/>
      <c r="C19" s="702"/>
      <c r="D19" s="702"/>
      <c r="E19" s="702"/>
      <c r="F19" s="702"/>
    </row>
    <row r="20" spans="2:6" ht="59.25" customHeight="1">
      <c r="B20" s="702" t="s">
        <v>662</v>
      </c>
      <c r="C20" s="702"/>
      <c r="D20" s="702"/>
      <c r="E20" s="702"/>
      <c r="F20" s="702"/>
    </row>
    <row r="21" spans="2:6" ht="7.5" customHeight="1">
      <c r="B21" s="702"/>
      <c r="C21" s="702"/>
      <c r="D21" s="702"/>
      <c r="E21" s="702"/>
      <c r="F21" s="702"/>
    </row>
    <row r="22" spans="2:6" ht="36" customHeight="1">
      <c r="B22" s="702" t="s">
        <v>291</v>
      </c>
      <c r="C22" s="702"/>
      <c r="D22" s="702"/>
      <c r="E22" s="702"/>
      <c r="F22" s="702"/>
    </row>
    <row r="23" spans="2:6" ht="4.5" customHeight="1"/>
    <row r="24" spans="2:6" ht="92.25" customHeight="1">
      <c r="B24" s="702" t="s">
        <v>736</v>
      </c>
      <c r="C24" s="702"/>
      <c r="D24" s="702"/>
      <c r="E24" s="702"/>
      <c r="F24" s="702"/>
    </row>
  </sheetData>
  <mergeCells count="18">
    <mergeCell ref="B17:F17"/>
    <mergeCell ref="B4:F4"/>
    <mergeCell ref="B6:F6"/>
    <mergeCell ref="B7:F7"/>
    <mergeCell ref="B8:F8"/>
    <mergeCell ref="B9:F9"/>
    <mergeCell ref="B10:F10"/>
    <mergeCell ref="B12:F12"/>
    <mergeCell ref="B13:F13"/>
    <mergeCell ref="B14:F14"/>
    <mergeCell ref="B15:F15"/>
    <mergeCell ref="B16:F16"/>
    <mergeCell ref="B24:F24"/>
    <mergeCell ref="B18:F18"/>
    <mergeCell ref="B19:F19"/>
    <mergeCell ref="B20:F20"/>
    <mergeCell ref="B21:F21"/>
    <mergeCell ref="B22:F22"/>
  </mergeCells>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0"/>
  <sheetViews>
    <sheetView showGridLines="0" zoomScaleNormal="100" zoomScalePageLayoutView="80" workbookViewId="0"/>
  </sheetViews>
  <sheetFormatPr baseColWidth="10" defaultColWidth="9.140625" defaultRowHeight="15.75"/>
  <cols>
    <col min="1" max="1" width="9.140625" style="9"/>
    <col min="2" max="2" width="25.42578125" style="9" customWidth="1"/>
    <col min="3" max="7" width="23.85546875" style="9" customWidth="1"/>
    <col min="8" max="8" width="17.5703125" style="57" bestFit="1" customWidth="1"/>
    <col min="9" max="16384" width="9.140625" style="57"/>
  </cols>
  <sheetData>
    <row r="2" spans="1:8">
      <c r="A2" s="1" t="s">
        <v>91</v>
      </c>
      <c r="B2" s="7"/>
    </row>
    <row r="4" spans="1:8" ht="12" customHeight="1">
      <c r="A4" s="715" t="s">
        <v>92</v>
      </c>
      <c r="B4" s="715"/>
      <c r="C4" s="715"/>
      <c r="D4" s="715"/>
      <c r="E4" s="715"/>
      <c r="F4" s="715"/>
      <c r="G4" s="715"/>
    </row>
    <row r="5" spans="1:8" ht="25.5" customHeight="1">
      <c r="A5" s="715"/>
      <c r="B5" s="715"/>
      <c r="C5" s="715"/>
      <c r="D5" s="715"/>
      <c r="E5" s="715"/>
      <c r="F5" s="715"/>
      <c r="G5" s="715"/>
    </row>
    <row r="6" spans="1:8">
      <c r="A6" s="57"/>
      <c r="B6" s="85" t="s">
        <v>651</v>
      </c>
      <c r="C6" s="712"/>
    </row>
    <row r="7" spans="1:8" ht="9.75" customHeight="1">
      <c r="C7" s="712"/>
    </row>
    <row r="8" spans="1:8" ht="15.75" customHeight="1">
      <c r="B8" s="712" t="s">
        <v>93</v>
      </c>
      <c r="C8" s="712" t="s">
        <v>94</v>
      </c>
      <c r="D8" s="712" t="s">
        <v>95</v>
      </c>
      <c r="E8" s="713" t="s">
        <v>96</v>
      </c>
      <c r="F8" s="713"/>
      <c r="G8" s="468"/>
    </row>
    <row r="9" spans="1:8" ht="31.5">
      <c r="B9" s="712"/>
      <c r="C9" s="712"/>
      <c r="D9" s="712"/>
      <c r="E9" s="467" t="s">
        <v>97</v>
      </c>
      <c r="F9" s="467" t="s">
        <v>98</v>
      </c>
      <c r="G9" s="467" t="s">
        <v>99</v>
      </c>
    </row>
    <row r="10" spans="1:8">
      <c r="B10" s="86" t="s">
        <v>100</v>
      </c>
      <c r="C10" s="640">
        <v>6816430158425</v>
      </c>
      <c r="D10" s="640">
        <v>1662793378687</v>
      </c>
      <c r="E10" s="641" t="s">
        <v>79</v>
      </c>
      <c r="F10" s="640">
        <v>48255178</v>
      </c>
      <c r="G10" s="640">
        <v>6816381903247</v>
      </c>
      <c r="H10" s="329"/>
    </row>
    <row r="11" spans="1:8">
      <c r="B11" s="88" t="s">
        <v>101</v>
      </c>
      <c r="C11" s="640">
        <v>684470072499</v>
      </c>
      <c r="D11" s="640">
        <v>311257664494</v>
      </c>
      <c r="E11" s="641">
        <v>0.5</v>
      </c>
      <c r="F11" s="640">
        <v>1396880072</v>
      </c>
      <c r="G11" s="640">
        <v>683073192427</v>
      </c>
      <c r="H11" s="329"/>
    </row>
    <row r="12" spans="1:8">
      <c r="B12" s="88" t="s">
        <v>102</v>
      </c>
      <c r="C12" s="640">
        <v>530295746013</v>
      </c>
      <c r="D12" s="640">
        <v>115342468238</v>
      </c>
      <c r="E12" s="641">
        <v>1.5</v>
      </c>
      <c r="F12" s="640">
        <v>6899276105</v>
      </c>
      <c r="G12" s="640">
        <v>523396469908</v>
      </c>
      <c r="H12" s="329"/>
    </row>
    <row r="13" spans="1:8">
      <c r="B13" s="86" t="s">
        <v>103</v>
      </c>
      <c r="C13" s="640">
        <v>130633620687</v>
      </c>
      <c r="D13" s="640">
        <v>103771399136</v>
      </c>
      <c r="E13" s="641">
        <v>5</v>
      </c>
      <c r="F13" s="640">
        <v>2100109264</v>
      </c>
      <c r="G13" s="640">
        <v>128533511423</v>
      </c>
      <c r="H13" s="329"/>
    </row>
    <row r="14" spans="1:8">
      <c r="B14" s="86" t="s">
        <v>104</v>
      </c>
      <c r="C14" s="640">
        <v>34855995460</v>
      </c>
      <c r="D14" s="640">
        <v>7969769193</v>
      </c>
      <c r="E14" s="641">
        <v>25</v>
      </c>
      <c r="F14" s="640">
        <v>7811173603</v>
      </c>
      <c r="G14" s="640">
        <v>27044821857</v>
      </c>
      <c r="H14" s="329"/>
    </row>
    <row r="15" spans="1:8">
      <c r="B15" s="86" t="s">
        <v>105</v>
      </c>
      <c r="C15" s="640">
        <v>16748594549</v>
      </c>
      <c r="D15" s="640">
        <v>10798034442</v>
      </c>
      <c r="E15" s="641">
        <v>50</v>
      </c>
      <c r="F15" s="640">
        <v>4709342931</v>
      </c>
      <c r="G15" s="640">
        <v>12039251618</v>
      </c>
      <c r="H15" s="329"/>
    </row>
    <row r="16" spans="1:8">
      <c r="B16" s="86" t="s">
        <v>106</v>
      </c>
      <c r="C16" s="640">
        <v>3140533327</v>
      </c>
      <c r="D16" s="640">
        <v>102930804</v>
      </c>
      <c r="E16" s="641">
        <v>75</v>
      </c>
      <c r="F16" s="640">
        <v>2144772630</v>
      </c>
      <c r="G16" s="640">
        <v>995760697</v>
      </c>
      <c r="H16" s="329"/>
    </row>
    <row r="17" spans="2:8">
      <c r="B17" s="86" t="s">
        <v>107</v>
      </c>
      <c r="C17" s="640">
        <v>1097352888</v>
      </c>
      <c r="D17" s="642" t="s">
        <v>79</v>
      </c>
      <c r="E17" s="641">
        <v>100</v>
      </c>
      <c r="F17" s="640">
        <v>1073019127</v>
      </c>
      <c r="G17" s="640">
        <v>24333761</v>
      </c>
      <c r="H17" s="329"/>
    </row>
    <row r="18" spans="2:8">
      <c r="B18" s="89" t="s">
        <v>663</v>
      </c>
      <c r="C18" s="642" t="s">
        <v>79</v>
      </c>
      <c r="D18" s="642" t="s">
        <v>79</v>
      </c>
      <c r="E18" s="641" t="s">
        <v>79</v>
      </c>
      <c r="F18" s="640">
        <v>143646654357</v>
      </c>
      <c r="G18" s="640">
        <v>-143646654357</v>
      </c>
      <c r="H18" s="329"/>
    </row>
    <row r="19" spans="2:8" ht="16.5" thickBot="1">
      <c r="B19" s="91" t="s">
        <v>88</v>
      </c>
      <c r="C19" s="92">
        <f>+SUM(C10:C18)</f>
        <v>8217672073848</v>
      </c>
      <c r="D19" s="92">
        <f>+SUM(D10:D18)</f>
        <v>2212035644994</v>
      </c>
      <c r="E19" s="92"/>
      <c r="F19" s="92">
        <f>+SUM(F10:F18)</f>
        <v>169829483267</v>
      </c>
      <c r="G19" s="92">
        <f>+SUM(G10:G18)</f>
        <v>8047842590581</v>
      </c>
    </row>
    <row r="20" spans="2:8" ht="16.5" thickTop="1"/>
    <row r="22" spans="2:8" ht="15.75" customHeight="1">
      <c r="B22" s="85" t="s">
        <v>583</v>
      </c>
    </row>
    <row r="24" spans="2:8" ht="15.75" customHeight="1">
      <c r="B24" s="712" t="s">
        <v>93</v>
      </c>
      <c r="C24" s="712" t="s">
        <v>94</v>
      </c>
      <c r="D24" s="712" t="s">
        <v>95</v>
      </c>
      <c r="E24" s="713" t="s">
        <v>96</v>
      </c>
      <c r="F24" s="713"/>
      <c r="G24" s="468"/>
    </row>
    <row r="25" spans="2:8" ht="31.5">
      <c r="B25" s="712"/>
      <c r="C25" s="712"/>
      <c r="D25" s="712"/>
      <c r="E25" s="467" t="s">
        <v>97</v>
      </c>
      <c r="F25" s="467" t="s">
        <v>98</v>
      </c>
      <c r="G25" s="467" t="s">
        <v>99</v>
      </c>
    </row>
    <row r="26" spans="2:8">
      <c r="B26" s="86" t="s">
        <v>100</v>
      </c>
      <c r="C26" s="643">
        <v>7318350146620</v>
      </c>
      <c r="D26" s="643">
        <v>1792235898667</v>
      </c>
      <c r="E26" s="644" t="s">
        <v>79</v>
      </c>
      <c r="F26" s="643">
        <v>25724</v>
      </c>
      <c r="G26" s="643">
        <v>7318350120896</v>
      </c>
    </row>
    <row r="27" spans="2:8">
      <c r="B27" s="88" t="s">
        <v>101</v>
      </c>
      <c r="C27" s="643">
        <v>589217054667</v>
      </c>
      <c r="D27" s="643">
        <v>160420848596</v>
      </c>
      <c r="E27" s="644">
        <v>0.5</v>
      </c>
      <c r="F27" s="643">
        <v>1197632959</v>
      </c>
      <c r="G27" s="643">
        <v>588019421708</v>
      </c>
    </row>
    <row r="28" spans="2:8">
      <c r="B28" s="88" t="s">
        <v>102</v>
      </c>
      <c r="C28" s="643">
        <v>243386248164</v>
      </c>
      <c r="D28" s="643">
        <v>102867574924</v>
      </c>
      <c r="E28" s="644">
        <v>1.5</v>
      </c>
      <c r="F28" s="643">
        <v>2182320553</v>
      </c>
      <c r="G28" s="643">
        <v>241203927611</v>
      </c>
    </row>
    <row r="29" spans="2:8">
      <c r="B29" s="86" t="s">
        <v>103</v>
      </c>
      <c r="C29" s="643">
        <v>83185325805</v>
      </c>
      <c r="D29" s="643">
        <v>50136964937</v>
      </c>
      <c r="E29" s="644">
        <v>5</v>
      </c>
      <c r="F29" s="643">
        <v>1826803288</v>
      </c>
      <c r="G29" s="643">
        <v>81358522517</v>
      </c>
    </row>
    <row r="30" spans="2:8">
      <c r="B30" s="86" t="s">
        <v>104</v>
      </c>
      <c r="C30" s="643">
        <v>29545451904</v>
      </c>
      <c r="D30" s="643">
        <v>23462208886</v>
      </c>
      <c r="E30" s="644">
        <v>25</v>
      </c>
      <c r="F30" s="643">
        <v>4818477112</v>
      </c>
      <c r="G30" s="643">
        <v>24726974792</v>
      </c>
    </row>
    <row r="31" spans="2:8">
      <c r="B31" s="86" t="s">
        <v>105</v>
      </c>
      <c r="C31" s="643">
        <v>20010589023</v>
      </c>
      <c r="D31" s="643">
        <v>11147641828</v>
      </c>
      <c r="E31" s="644">
        <v>50</v>
      </c>
      <c r="F31" s="643">
        <v>7788967699</v>
      </c>
      <c r="G31" s="643">
        <v>12221621324</v>
      </c>
    </row>
    <row r="32" spans="2:8">
      <c r="B32" s="86" t="s">
        <v>106</v>
      </c>
      <c r="C32" s="643">
        <v>1152936289</v>
      </c>
      <c r="D32" s="645" t="s">
        <v>79</v>
      </c>
      <c r="E32" s="644">
        <v>75</v>
      </c>
      <c r="F32" s="643">
        <v>866320385</v>
      </c>
      <c r="G32" s="643">
        <v>286615904</v>
      </c>
    </row>
    <row r="33" spans="1:7">
      <c r="B33" s="86" t="s">
        <v>107</v>
      </c>
      <c r="C33" s="643">
        <v>27721418</v>
      </c>
      <c r="D33" s="645" t="s">
        <v>79</v>
      </c>
      <c r="E33" s="644">
        <v>100</v>
      </c>
      <c r="F33" s="643">
        <v>27729818</v>
      </c>
      <c r="G33" s="643">
        <v>-8400</v>
      </c>
    </row>
    <row r="34" spans="1:7">
      <c r="B34" s="89" t="s">
        <v>663</v>
      </c>
      <c r="C34" s="645" t="s">
        <v>79</v>
      </c>
      <c r="D34" s="645" t="s">
        <v>79</v>
      </c>
      <c r="E34" s="644" t="s">
        <v>79</v>
      </c>
      <c r="F34" s="643">
        <v>102845171895</v>
      </c>
      <c r="G34" s="643">
        <v>-102845171895</v>
      </c>
    </row>
    <row r="35" spans="1:7" ht="16.5" thickBot="1">
      <c r="B35" s="91" t="s">
        <v>88</v>
      </c>
      <c r="C35" s="92">
        <f>SUM(C26:C34)</f>
        <v>8284875473890</v>
      </c>
      <c r="D35" s="92">
        <f t="shared" ref="D35:G35" si="0">SUM(D26:D34)</f>
        <v>2140271137838</v>
      </c>
      <c r="E35" s="92"/>
      <c r="F35" s="92">
        <f t="shared" si="0"/>
        <v>121553449433</v>
      </c>
      <c r="G35" s="92">
        <f t="shared" si="0"/>
        <v>8163322024457</v>
      </c>
    </row>
    <row r="36" spans="1:7" ht="16.5" thickTop="1"/>
    <row r="37" spans="1:7">
      <c r="A37" s="714" t="s">
        <v>292</v>
      </c>
      <c r="B37" s="714"/>
      <c r="C37" s="714"/>
      <c r="D37" s="714"/>
      <c r="E37" s="714"/>
      <c r="F37" s="714"/>
      <c r="G37" s="714"/>
    </row>
    <row r="38" spans="1:7" ht="52.5" customHeight="1">
      <c r="A38" s="711" t="s">
        <v>664</v>
      </c>
      <c r="B38" s="711"/>
      <c r="C38" s="711"/>
      <c r="D38" s="711"/>
      <c r="E38" s="711"/>
      <c r="F38" s="711"/>
      <c r="G38" s="711"/>
    </row>
    <row r="39" spans="1:7" ht="66" customHeight="1">
      <c r="A39" s="711" t="s">
        <v>737</v>
      </c>
      <c r="B39" s="711"/>
      <c r="C39" s="711"/>
      <c r="D39" s="711"/>
      <c r="E39" s="711"/>
      <c r="F39" s="711"/>
      <c r="G39" s="711"/>
    </row>
    <row r="40" spans="1:7" ht="73.5" customHeight="1">
      <c r="A40" s="710" t="s">
        <v>665</v>
      </c>
      <c r="B40" s="710"/>
      <c r="C40" s="710"/>
      <c r="D40" s="710"/>
      <c r="E40" s="710"/>
      <c r="F40" s="710"/>
      <c r="G40" s="710"/>
    </row>
  </sheetData>
  <mergeCells count="14">
    <mergeCell ref="A4:G5"/>
    <mergeCell ref="C6:C7"/>
    <mergeCell ref="B8:B9"/>
    <mergeCell ref="C8:C9"/>
    <mergeCell ref="D8:D9"/>
    <mergeCell ref="E8:F8"/>
    <mergeCell ref="A40:G40"/>
    <mergeCell ref="A39:G39"/>
    <mergeCell ref="B24:B25"/>
    <mergeCell ref="C24:C25"/>
    <mergeCell ref="D24:D25"/>
    <mergeCell ref="E24:F24"/>
    <mergeCell ref="A37:G37"/>
    <mergeCell ref="A38:G38"/>
  </mergeCells>
  <pageMargins left="0.75" right="0.75" top="1" bottom="1" header="0.5" footer="0.5"/>
  <pageSetup paperSize="9" orientation="portrait" horizontalDpi="4294967295" verticalDpi="4294967295"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6"/>
  <sheetViews>
    <sheetView showGridLines="0" zoomScaleNormal="100" zoomScalePageLayoutView="80" workbookViewId="0"/>
  </sheetViews>
  <sheetFormatPr baseColWidth="10" defaultColWidth="9.140625" defaultRowHeight="15.75"/>
  <cols>
    <col min="1" max="1" width="9.140625" style="9"/>
    <col min="2" max="2" width="15.5703125" style="9" customWidth="1"/>
    <col min="3" max="3" width="19" style="9" customWidth="1"/>
    <col min="4" max="4" width="23.42578125" style="9" customWidth="1"/>
    <col min="5" max="5" width="10" style="9" customWidth="1"/>
    <col min="6" max="6" width="18.42578125" style="9" customWidth="1"/>
    <col min="7" max="7" width="23.28515625" style="9" customWidth="1"/>
    <col min="8" max="16384" width="9.140625" style="57"/>
  </cols>
  <sheetData>
    <row r="2" spans="1:7">
      <c r="A2" s="1" t="s">
        <v>108</v>
      </c>
      <c r="B2" s="7"/>
    </row>
    <row r="4" spans="1:7" ht="36.75" customHeight="1">
      <c r="A4" s="715" t="s">
        <v>109</v>
      </c>
      <c r="B4" s="715"/>
      <c r="C4" s="715"/>
      <c r="D4" s="715"/>
      <c r="E4" s="715"/>
      <c r="F4" s="715"/>
      <c r="G4" s="715"/>
    </row>
    <row r="6" spans="1:7">
      <c r="A6" s="57"/>
      <c r="B6" s="85" t="s">
        <v>651</v>
      </c>
    </row>
    <row r="8" spans="1:7" ht="15.75" customHeight="1">
      <c r="B8" s="712" t="s">
        <v>93</v>
      </c>
      <c r="C8" s="712" t="s">
        <v>110</v>
      </c>
      <c r="D8" s="712" t="s">
        <v>95</v>
      </c>
      <c r="E8" s="713" t="s">
        <v>96</v>
      </c>
      <c r="F8" s="713"/>
      <c r="G8" s="468"/>
    </row>
    <row r="9" spans="1:7" ht="44.25" customHeight="1">
      <c r="B9" s="712"/>
      <c r="C9" s="712"/>
      <c r="D9" s="712"/>
      <c r="E9" s="467" t="s">
        <v>97</v>
      </c>
      <c r="F9" s="467" t="s">
        <v>666</v>
      </c>
      <c r="G9" s="467" t="s">
        <v>99</v>
      </c>
    </row>
    <row r="10" spans="1:7">
      <c r="B10" s="86" t="s">
        <v>100</v>
      </c>
      <c r="C10" s="640">
        <v>5563211</v>
      </c>
      <c r="D10" s="642" t="s">
        <v>79</v>
      </c>
      <c r="E10" s="641" t="s">
        <v>79</v>
      </c>
      <c r="F10" s="642" t="s">
        <v>79</v>
      </c>
      <c r="G10" s="640">
        <v>5563211</v>
      </c>
    </row>
    <row r="11" spans="1:7">
      <c r="B11" s="88" t="s">
        <v>101</v>
      </c>
      <c r="C11" s="642" t="s">
        <v>79</v>
      </c>
      <c r="D11" s="642" t="s">
        <v>79</v>
      </c>
      <c r="E11" s="641">
        <v>0.5</v>
      </c>
      <c r="F11" s="642" t="s">
        <v>79</v>
      </c>
      <c r="G11" s="642" t="s">
        <v>79</v>
      </c>
    </row>
    <row r="12" spans="1:7">
      <c r="B12" s="88" t="s">
        <v>102</v>
      </c>
      <c r="C12" s="640">
        <v>1042979175</v>
      </c>
      <c r="D12" s="642" t="s">
        <v>79</v>
      </c>
      <c r="E12" s="641">
        <v>1.5</v>
      </c>
      <c r="F12" s="640">
        <v>296508911</v>
      </c>
      <c r="G12" s="640">
        <v>746470264</v>
      </c>
    </row>
    <row r="13" spans="1:7">
      <c r="B13" s="86" t="s">
        <v>103</v>
      </c>
      <c r="C13" s="640">
        <v>6267844259</v>
      </c>
      <c r="D13" s="642" t="s">
        <v>79</v>
      </c>
      <c r="E13" s="641">
        <v>5</v>
      </c>
      <c r="F13" s="640">
        <v>501512869</v>
      </c>
      <c r="G13" s="640">
        <v>5766331390</v>
      </c>
    </row>
    <row r="14" spans="1:7">
      <c r="B14" s="86" t="s">
        <v>104</v>
      </c>
      <c r="C14" s="640">
        <v>19869670453</v>
      </c>
      <c r="D14" s="640">
        <v>1672136227</v>
      </c>
      <c r="E14" s="641">
        <v>25</v>
      </c>
      <c r="F14" s="640">
        <v>5092217455</v>
      </c>
      <c r="G14" s="640">
        <v>14777452998</v>
      </c>
    </row>
    <row r="15" spans="1:7">
      <c r="B15" s="86" t="s">
        <v>105</v>
      </c>
      <c r="C15" s="640">
        <v>20255308941</v>
      </c>
      <c r="D15" s="640">
        <v>4722362486</v>
      </c>
      <c r="E15" s="641">
        <v>50</v>
      </c>
      <c r="F15" s="640">
        <v>8800322671</v>
      </c>
      <c r="G15" s="640">
        <v>11454986270</v>
      </c>
    </row>
    <row r="16" spans="1:7">
      <c r="B16" s="86" t="s">
        <v>106</v>
      </c>
      <c r="C16" s="640">
        <v>23350135693</v>
      </c>
      <c r="D16" s="640">
        <v>3896589507</v>
      </c>
      <c r="E16" s="641">
        <v>75</v>
      </c>
      <c r="F16" s="640">
        <v>15631473623</v>
      </c>
      <c r="G16" s="640">
        <v>7718662070</v>
      </c>
    </row>
    <row r="17" spans="1:7" ht="16.5" thickBot="1">
      <c r="B17" s="86" t="s">
        <v>107</v>
      </c>
      <c r="C17" s="640">
        <v>167387136866</v>
      </c>
      <c r="D17" s="640">
        <v>6475888223</v>
      </c>
      <c r="E17" s="641">
        <v>100</v>
      </c>
      <c r="F17" s="640">
        <v>160546902770</v>
      </c>
      <c r="G17" s="647">
        <v>6840234096</v>
      </c>
    </row>
    <row r="18" spans="1:7" ht="16.5" thickBot="1">
      <c r="B18" s="91" t="s">
        <v>88</v>
      </c>
      <c r="C18" s="92">
        <f>+SUM(C10:C17)</f>
        <v>238178638598</v>
      </c>
      <c r="D18" s="92">
        <f>+SUM(D10:D17)</f>
        <v>16766976443</v>
      </c>
      <c r="E18" s="92"/>
      <c r="F18" s="92">
        <f>+SUM(F10:F17)</f>
        <v>190868938299</v>
      </c>
      <c r="G18" s="92">
        <f>+SUM(G10:G17)</f>
        <v>47309700299</v>
      </c>
    </row>
    <row r="19" spans="1:7" ht="16.5" thickTop="1"/>
    <row r="21" spans="1:7" ht="15.75" customHeight="1">
      <c r="A21" s="57"/>
      <c r="B21" s="85" t="s">
        <v>583</v>
      </c>
    </row>
    <row r="23" spans="1:7">
      <c r="B23" s="716" t="s">
        <v>93</v>
      </c>
      <c r="C23" s="716" t="s">
        <v>110</v>
      </c>
      <c r="D23" s="716" t="s">
        <v>95</v>
      </c>
      <c r="E23" s="717" t="s">
        <v>96</v>
      </c>
      <c r="F23" s="717"/>
      <c r="G23" s="470"/>
    </row>
    <row r="24" spans="1:7" ht="42.75" customHeight="1">
      <c r="B24" s="716"/>
      <c r="C24" s="716"/>
      <c r="D24" s="716"/>
      <c r="E24" s="469" t="s">
        <v>97</v>
      </c>
      <c r="F24" s="469" t="s">
        <v>98</v>
      </c>
      <c r="G24" s="469" t="s">
        <v>99</v>
      </c>
    </row>
    <row r="25" spans="1:7">
      <c r="B25" s="94" t="s">
        <v>100</v>
      </c>
      <c r="C25" s="90" t="s">
        <v>79</v>
      </c>
      <c r="D25" s="90" t="s">
        <v>79</v>
      </c>
      <c r="E25" s="90" t="s">
        <v>79</v>
      </c>
      <c r="F25" s="90" t="s">
        <v>79</v>
      </c>
      <c r="G25" s="90" t="s">
        <v>79</v>
      </c>
    </row>
    <row r="26" spans="1:7">
      <c r="B26" s="96" t="s">
        <v>101</v>
      </c>
      <c r="C26" s="90" t="s">
        <v>79</v>
      </c>
      <c r="D26" s="90" t="s">
        <v>79</v>
      </c>
      <c r="E26" s="90">
        <v>0.5</v>
      </c>
      <c r="F26" s="90" t="s">
        <v>79</v>
      </c>
      <c r="G26" s="90" t="s">
        <v>79</v>
      </c>
    </row>
    <row r="27" spans="1:7">
      <c r="B27" s="96" t="s">
        <v>102</v>
      </c>
      <c r="C27" s="87">
        <v>941870909</v>
      </c>
      <c r="D27" s="87">
        <v>425132863</v>
      </c>
      <c r="E27" s="90">
        <v>1.5</v>
      </c>
      <c r="F27" s="87">
        <v>10923689</v>
      </c>
      <c r="G27" s="87">
        <v>930947220</v>
      </c>
    </row>
    <row r="28" spans="1:7">
      <c r="B28" s="94" t="s">
        <v>103</v>
      </c>
      <c r="C28" s="87">
        <v>20213950766</v>
      </c>
      <c r="D28" s="87">
        <v>699356510</v>
      </c>
      <c r="E28" s="90">
        <v>5</v>
      </c>
      <c r="F28" s="87">
        <v>1750666578</v>
      </c>
      <c r="G28" s="87">
        <v>18463284188</v>
      </c>
    </row>
    <row r="29" spans="1:7">
      <c r="B29" s="94" t="s">
        <v>104</v>
      </c>
      <c r="C29" s="87">
        <v>20842191078</v>
      </c>
      <c r="D29" s="87">
        <v>1050821703</v>
      </c>
      <c r="E29" s="90">
        <v>25</v>
      </c>
      <c r="F29" s="87">
        <v>5590654458</v>
      </c>
      <c r="G29" s="87">
        <v>15251536620</v>
      </c>
    </row>
    <row r="30" spans="1:7">
      <c r="B30" s="94" t="s">
        <v>105</v>
      </c>
      <c r="C30" s="87">
        <v>13385800088</v>
      </c>
      <c r="D30" s="87">
        <v>1081898994</v>
      </c>
      <c r="E30" s="90">
        <v>50</v>
      </c>
      <c r="F30" s="87">
        <v>6542748021</v>
      </c>
      <c r="G30" s="87">
        <v>6843052067</v>
      </c>
    </row>
    <row r="31" spans="1:7">
      <c r="B31" s="94" t="s">
        <v>106</v>
      </c>
      <c r="C31" s="87">
        <v>29363791845</v>
      </c>
      <c r="D31" s="87">
        <v>2710438712</v>
      </c>
      <c r="E31" s="90">
        <v>75</v>
      </c>
      <c r="F31" s="87">
        <v>21283473058</v>
      </c>
      <c r="G31" s="87">
        <v>8080318787</v>
      </c>
    </row>
    <row r="32" spans="1:7" ht="16.5" thickBot="1">
      <c r="B32" s="94" t="s">
        <v>107</v>
      </c>
      <c r="C32" s="87">
        <v>189338580549</v>
      </c>
      <c r="D32" s="87">
        <v>52474186941</v>
      </c>
      <c r="E32" s="90">
        <v>100</v>
      </c>
      <c r="F32" s="87">
        <v>162513501113</v>
      </c>
      <c r="G32" s="93">
        <v>26825079436</v>
      </c>
    </row>
    <row r="33" spans="1:7" ht="16.5" thickBot="1">
      <c r="B33" s="98" t="s">
        <v>88</v>
      </c>
      <c r="C33" s="99">
        <f>+SUM(C25:C32)</f>
        <v>274086185235</v>
      </c>
      <c r="D33" s="99">
        <f>+SUM(D25:D32)</f>
        <v>58441835723</v>
      </c>
      <c r="E33" s="99"/>
      <c r="F33" s="99">
        <f>+SUM(F25:F32)</f>
        <v>197691966917</v>
      </c>
      <c r="G33" s="99">
        <f>+SUM(G25:G32)</f>
        <v>76394218318</v>
      </c>
    </row>
    <row r="34" spans="1:7" ht="16.5" thickTop="1"/>
    <row r="35" spans="1:7">
      <c r="A35" s="714" t="s">
        <v>293</v>
      </c>
      <c r="B35" s="714"/>
      <c r="C35" s="714"/>
      <c r="D35" s="714"/>
      <c r="E35" s="714"/>
      <c r="F35" s="714"/>
      <c r="G35" s="714"/>
    </row>
    <row r="36" spans="1:7" ht="175.5" customHeight="1">
      <c r="A36" s="711" t="s">
        <v>738</v>
      </c>
      <c r="B36" s="711"/>
      <c r="C36" s="711"/>
      <c r="D36" s="711"/>
      <c r="E36" s="711"/>
      <c r="F36" s="711"/>
      <c r="G36" s="711"/>
    </row>
  </sheetData>
  <mergeCells count="11">
    <mergeCell ref="A35:G35"/>
    <mergeCell ref="A36:G36"/>
    <mergeCell ref="A4:G4"/>
    <mergeCell ref="B8:B9"/>
    <mergeCell ref="C8:C9"/>
    <mergeCell ref="D8:D9"/>
    <mergeCell ref="E8:F8"/>
    <mergeCell ref="B23:B24"/>
    <mergeCell ref="C23:C24"/>
    <mergeCell ref="D23:D24"/>
    <mergeCell ref="E23:F23"/>
  </mergeCells>
  <pageMargins left="0.75" right="0.75" top="1" bottom="1" header="0.5" footer="0.5"/>
  <pageSetup paperSize="9" orientation="portrait"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G74"/>
  <sheetViews>
    <sheetView showGridLines="0" zoomScale="91" zoomScaleNormal="91" zoomScaleSheetLayoutView="80" workbookViewId="0"/>
  </sheetViews>
  <sheetFormatPr baseColWidth="10" defaultColWidth="9.140625" defaultRowHeight="12.75"/>
  <cols>
    <col min="1" max="1" width="48.140625" style="384" customWidth="1"/>
    <col min="2" max="2" width="6.140625" style="390" customWidth="1"/>
    <col min="3" max="3" width="2.28515625" style="391" customWidth="1"/>
    <col min="4" max="4" width="22.7109375" style="390" customWidth="1"/>
    <col min="5" max="5" width="4.42578125" style="390" customWidth="1"/>
    <col min="6" max="6" width="22.7109375" style="390" customWidth="1"/>
    <col min="7" max="7" width="21.42578125" style="390" customWidth="1"/>
    <col min="8" max="255" width="9.140625" style="390"/>
    <col min="256" max="256" width="4.7109375" style="390" customWidth="1"/>
    <col min="257" max="257" width="48.140625" style="390" customWidth="1"/>
    <col min="258" max="258" width="6.140625" style="390" customWidth="1"/>
    <col min="259" max="259" width="2.28515625" style="390" customWidth="1"/>
    <col min="260" max="260" width="22.7109375" style="390" customWidth="1"/>
    <col min="261" max="261" width="4.42578125" style="390" customWidth="1"/>
    <col min="262" max="262" width="22.7109375" style="390" customWidth="1"/>
    <col min="263" max="263" width="3.85546875" style="390" customWidth="1"/>
    <col min="264" max="511" width="9.140625" style="390"/>
    <col min="512" max="512" width="4.7109375" style="390" customWidth="1"/>
    <col min="513" max="513" width="48.140625" style="390" customWidth="1"/>
    <col min="514" max="514" width="6.140625" style="390" customWidth="1"/>
    <col min="515" max="515" width="2.28515625" style="390" customWidth="1"/>
    <col min="516" max="516" width="22.7109375" style="390" customWidth="1"/>
    <col min="517" max="517" width="4.42578125" style="390" customWidth="1"/>
    <col min="518" max="518" width="22.7109375" style="390" customWidth="1"/>
    <col min="519" max="519" width="3.85546875" style="390" customWidth="1"/>
    <col min="520" max="767" width="9.140625" style="390"/>
    <col min="768" max="768" width="4.7109375" style="390" customWidth="1"/>
    <col min="769" max="769" width="48.140625" style="390" customWidth="1"/>
    <col min="770" max="770" width="6.140625" style="390" customWidth="1"/>
    <col min="771" max="771" width="2.28515625" style="390" customWidth="1"/>
    <col min="772" max="772" width="22.7109375" style="390" customWidth="1"/>
    <col min="773" max="773" width="4.42578125" style="390" customWidth="1"/>
    <col min="774" max="774" width="22.7109375" style="390" customWidth="1"/>
    <col min="775" max="775" width="3.85546875" style="390" customWidth="1"/>
    <col min="776" max="1023" width="9.140625" style="390"/>
    <col min="1024" max="1024" width="4.7109375" style="390" customWidth="1"/>
    <col min="1025" max="1025" width="48.140625" style="390" customWidth="1"/>
    <col min="1026" max="1026" width="6.140625" style="390" customWidth="1"/>
    <col min="1027" max="1027" width="2.28515625" style="390" customWidth="1"/>
    <col min="1028" max="1028" width="22.7109375" style="390" customWidth="1"/>
    <col min="1029" max="1029" width="4.42578125" style="390" customWidth="1"/>
    <col min="1030" max="1030" width="22.7109375" style="390" customWidth="1"/>
    <col min="1031" max="1031" width="3.85546875" style="390" customWidth="1"/>
    <col min="1032" max="1279" width="9.140625" style="390"/>
    <col min="1280" max="1280" width="4.7109375" style="390" customWidth="1"/>
    <col min="1281" max="1281" width="48.140625" style="390" customWidth="1"/>
    <col min="1282" max="1282" width="6.140625" style="390" customWidth="1"/>
    <col min="1283" max="1283" width="2.28515625" style="390" customWidth="1"/>
    <col min="1284" max="1284" width="22.7109375" style="390" customWidth="1"/>
    <col min="1285" max="1285" width="4.42578125" style="390" customWidth="1"/>
    <col min="1286" max="1286" width="22.7109375" style="390" customWidth="1"/>
    <col min="1287" max="1287" width="3.85546875" style="390" customWidth="1"/>
    <col min="1288" max="1535" width="9.140625" style="390"/>
    <col min="1536" max="1536" width="4.7109375" style="390" customWidth="1"/>
    <col min="1537" max="1537" width="48.140625" style="390" customWidth="1"/>
    <col min="1538" max="1538" width="6.140625" style="390" customWidth="1"/>
    <col min="1539" max="1539" width="2.28515625" style="390" customWidth="1"/>
    <col min="1540" max="1540" width="22.7109375" style="390" customWidth="1"/>
    <col min="1541" max="1541" width="4.42578125" style="390" customWidth="1"/>
    <col min="1542" max="1542" width="22.7109375" style="390" customWidth="1"/>
    <col min="1543" max="1543" width="3.85546875" style="390" customWidth="1"/>
    <col min="1544" max="1791" width="9.140625" style="390"/>
    <col min="1792" max="1792" width="4.7109375" style="390" customWidth="1"/>
    <col min="1793" max="1793" width="48.140625" style="390" customWidth="1"/>
    <col min="1794" max="1794" width="6.140625" style="390" customWidth="1"/>
    <col min="1795" max="1795" width="2.28515625" style="390" customWidth="1"/>
    <col min="1796" max="1796" width="22.7109375" style="390" customWidth="1"/>
    <col min="1797" max="1797" width="4.42578125" style="390" customWidth="1"/>
    <col min="1798" max="1798" width="22.7109375" style="390" customWidth="1"/>
    <col min="1799" max="1799" width="3.85546875" style="390" customWidth="1"/>
    <col min="1800" max="2047" width="9.140625" style="390"/>
    <col min="2048" max="2048" width="4.7109375" style="390" customWidth="1"/>
    <col min="2049" max="2049" width="48.140625" style="390" customWidth="1"/>
    <col min="2050" max="2050" width="6.140625" style="390" customWidth="1"/>
    <col min="2051" max="2051" width="2.28515625" style="390" customWidth="1"/>
    <col min="2052" max="2052" width="22.7109375" style="390" customWidth="1"/>
    <col min="2053" max="2053" width="4.42578125" style="390" customWidth="1"/>
    <col min="2054" max="2054" width="22.7109375" style="390" customWidth="1"/>
    <col min="2055" max="2055" width="3.85546875" style="390" customWidth="1"/>
    <col min="2056" max="2303" width="9.140625" style="390"/>
    <col min="2304" max="2304" width="4.7109375" style="390" customWidth="1"/>
    <col min="2305" max="2305" width="48.140625" style="390" customWidth="1"/>
    <col min="2306" max="2306" width="6.140625" style="390" customWidth="1"/>
    <col min="2307" max="2307" width="2.28515625" style="390" customWidth="1"/>
    <col min="2308" max="2308" width="22.7109375" style="390" customWidth="1"/>
    <col min="2309" max="2309" width="4.42578125" style="390" customWidth="1"/>
    <col min="2310" max="2310" width="22.7109375" style="390" customWidth="1"/>
    <col min="2311" max="2311" width="3.85546875" style="390" customWidth="1"/>
    <col min="2312" max="2559" width="9.140625" style="390"/>
    <col min="2560" max="2560" width="4.7109375" style="390" customWidth="1"/>
    <col min="2561" max="2561" width="48.140625" style="390" customWidth="1"/>
    <col min="2562" max="2562" width="6.140625" style="390" customWidth="1"/>
    <col min="2563" max="2563" width="2.28515625" style="390" customWidth="1"/>
    <col min="2564" max="2564" width="22.7109375" style="390" customWidth="1"/>
    <col min="2565" max="2565" width="4.42578125" style="390" customWidth="1"/>
    <col min="2566" max="2566" width="22.7109375" style="390" customWidth="1"/>
    <col min="2567" max="2567" width="3.85546875" style="390" customWidth="1"/>
    <col min="2568" max="2815" width="9.140625" style="390"/>
    <col min="2816" max="2816" width="4.7109375" style="390" customWidth="1"/>
    <col min="2817" max="2817" width="48.140625" style="390" customWidth="1"/>
    <col min="2818" max="2818" width="6.140625" style="390" customWidth="1"/>
    <col min="2819" max="2819" width="2.28515625" style="390" customWidth="1"/>
    <col min="2820" max="2820" width="22.7109375" style="390" customWidth="1"/>
    <col min="2821" max="2821" width="4.42578125" style="390" customWidth="1"/>
    <col min="2822" max="2822" width="22.7109375" style="390" customWidth="1"/>
    <col min="2823" max="2823" width="3.85546875" style="390" customWidth="1"/>
    <col min="2824" max="3071" width="9.140625" style="390"/>
    <col min="3072" max="3072" width="4.7109375" style="390" customWidth="1"/>
    <col min="3073" max="3073" width="48.140625" style="390" customWidth="1"/>
    <col min="3074" max="3074" width="6.140625" style="390" customWidth="1"/>
    <col min="3075" max="3075" width="2.28515625" style="390" customWidth="1"/>
    <col min="3076" max="3076" width="22.7109375" style="390" customWidth="1"/>
    <col min="3077" max="3077" width="4.42578125" style="390" customWidth="1"/>
    <col min="3078" max="3078" width="22.7109375" style="390" customWidth="1"/>
    <col min="3079" max="3079" width="3.85546875" style="390" customWidth="1"/>
    <col min="3080" max="3327" width="9.140625" style="390"/>
    <col min="3328" max="3328" width="4.7109375" style="390" customWidth="1"/>
    <col min="3329" max="3329" width="48.140625" style="390" customWidth="1"/>
    <col min="3330" max="3330" width="6.140625" style="390" customWidth="1"/>
    <col min="3331" max="3331" width="2.28515625" style="390" customWidth="1"/>
    <col min="3332" max="3332" width="22.7109375" style="390" customWidth="1"/>
    <col min="3333" max="3333" width="4.42578125" style="390" customWidth="1"/>
    <col min="3334" max="3334" width="22.7109375" style="390" customWidth="1"/>
    <col min="3335" max="3335" width="3.85546875" style="390" customWidth="1"/>
    <col min="3336" max="3583" width="9.140625" style="390"/>
    <col min="3584" max="3584" width="4.7109375" style="390" customWidth="1"/>
    <col min="3585" max="3585" width="48.140625" style="390" customWidth="1"/>
    <col min="3586" max="3586" width="6.140625" style="390" customWidth="1"/>
    <col min="3587" max="3587" width="2.28515625" style="390" customWidth="1"/>
    <col min="3588" max="3588" width="22.7109375" style="390" customWidth="1"/>
    <col min="3589" max="3589" width="4.42578125" style="390" customWidth="1"/>
    <col min="3590" max="3590" width="22.7109375" style="390" customWidth="1"/>
    <col min="3591" max="3591" width="3.85546875" style="390" customWidth="1"/>
    <col min="3592" max="3839" width="9.140625" style="390"/>
    <col min="3840" max="3840" width="4.7109375" style="390" customWidth="1"/>
    <col min="3841" max="3841" width="48.140625" style="390" customWidth="1"/>
    <col min="3842" max="3842" width="6.140625" style="390" customWidth="1"/>
    <col min="3843" max="3843" width="2.28515625" style="390" customWidth="1"/>
    <col min="3844" max="3844" width="22.7109375" style="390" customWidth="1"/>
    <col min="3845" max="3845" width="4.42578125" style="390" customWidth="1"/>
    <col min="3846" max="3846" width="22.7109375" style="390" customWidth="1"/>
    <col min="3847" max="3847" width="3.85546875" style="390" customWidth="1"/>
    <col min="3848" max="4095" width="9.140625" style="390"/>
    <col min="4096" max="4096" width="4.7109375" style="390" customWidth="1"/>
    <col min="4097" max="4097" width="48.140625" style="390" customWidth="1"/>
    <col min="4098" max="4098" width="6.140625" style="390" customWidth="1"/>
    <col min="4099" max="4099" width="2.28515625" style="390" customWidth="1"/>
    <col min="4100" max="4100" width="22.7109375" style="390" customWidth="1"/>
    <col min="4101" max="4101" width="4.42578125" style="390" customWidth="1"/>
    <col min="4102" max="4102" width="22.7109375" style="390" customWidth="1"/>
    <col min="4103" max="4103" width="3.85546875" style="390" customWidth="1"/>
    <col min="4104" max="4351" width="9.140625" style="390"/>
    <col min="4352" max="4352" width="4.7109375" style="390" customWidth="1"/>
    <col min="4353" max="4353" width="48.140625" style="390" customWidth="1"/>
    <col min="4354" max="4354" width="6.140625" style="390" customWidth="1"/>
    <col min="4355" max="4355" width="2.28515625" style="390" customWidth="1"/>
    <col min="4356" max="4356" width="22.7109375" style="390" customWidth="1"/>
    <col min="4357" max="4357" width="4.42578125" style="390" customWidth="1"/>
    <col min="4358" max="4358" width="22.7109375" style="390" customWidth="1"/>
    <col min="4359" max="4359" width="3.85546875" style="390" customWidth="1"/>
    <col min="4360" max="4607" width="9.140625" style="390"/>
    <col min="4608" max="4608" width="4.7109375" style="390" customWidth="1"/>
    <col min="4609" max="4609" width="48.140625" style="390" customWidth="1"/>
    <col min="4610" max="4610" width="6.140625" style="390" customWidth="1"/>
    <col min="4611" max="4611" width="2.28515625" style="390" customWidth="1"/>
    <col min="4612" max="4612" width="22.7109375" style="390" customWidth="1"/>
    <col min="4613" max="4613" width="4.42578125" style="390" customWidth="1"/>
    <col min="4614" max="4614" width="22.7109375" style="390" customWidth="1"/>
    <col min="4615" max="4615" width="3.85546875" style="390" customWidth="1"/>
    <col min="4616" max="4863" width="9.140625" style="390"/>
    <col min="4864" max="4864" width="4.7109375" style="390" customWidth="1"/>
    <col min="4865" max="4865" width="48.140625" style="390" customWidth="1"/>
    <col min="4866" max="4866" width="6.140625" style="390" customWidth="1"/>
    <col min="4867" max="4867" width="2.28515625" style="390" customWidth="1"/>
    <col min="4868" max="4868" width="22.7109375" style="390" customWidth="1"/>
    <col min="4869" max="4869" width="4.42578125" style="390" customWidth="1"/>
    <col min="4870" max="4870" width="22.7109375" style="390" customWidth="1"/>
    <col min="4871" max="4871" width="3.85546875" style="390" customWidth="1"/>
    <col min="4872" max="5119" width="9.140625" style="390"/>
    <col min="5120" max="5120" width="4.7109375" style="390" customWidth="1"/>
    <col min="5121" max="5121" width="48.140625" style="390" customWidth="1"/>
    <col min="5122" max="5122" width="6.140625" style="390" customWidth="1"/>
    <col min="5123" max="5123" width="2.28515625" style="390" customWidth="1"/>
    <col min="5124" max="5124" width="22.7109375" style="390" customWidth="1"/>
    <col min="5125" max="5125" width="4.42578125" style="390" customWidth="1"/>
    <col min="5126" max="5126" width="22.7109375" style="390" customWidth="1"/>
    <col min="5127" max="5127" width="3.85546875" style="390" customWidth="1"/>
    <col min="5128" max="5375" width="9.140625" style="390"/>
    <col min="5376" max="5376" width="4.7109375" style="390" customWidth="1"/>
    <col min="5377" max="5377" width="48.140625" style="390" customWidth="1"/>
    <col min="5378" max="5378" width="6.140625" style="390" customWidth="1"/>
    <col min="5379" max="5379" width="2.28515625" style="390" customWidth="1"/>
    <col min="5380" max="5380" width="22.7109375" style="390" customWidth="1"/>
    <col min="5381" max="5381" width="4.42578125" style="390" customWidth="1"/>
    <col min="5382" max="5382" width="22.7109375" style="390" customWidth="1"/>
    <col min="5383" max="5383" width="3.85546875" style="390" customWidth="1"/>
    <col min="5384" max="5631" width="9.140625" style="390"/>
    <col min="5632" max="5632" width="4.7109375" style="390" customWidth="1"/>
    <col min="5633" max="5633" width="48.140625" style="390" customWidth="1"/>
    <col min="5634" max="5634" width="6.140625" style="390" customWidth="1"/>
    <col min="5635" max="5635" width="2.28515625" style="390" customWidth="1"/>
    <col min="5636" max="5636" width="22.7109375" style="390" customWidth="1"/>
    <col min="5637" max="5637" width="4.42578125" style="390" customWidth="1"/>
    <col min="5638" max="5638" width="22.7109375" style="390" customWidth="1"/>
    <col min="5639" max="5639" width="3.85546875" style="390" customWidth="1"/>
    <col min="5640" max="5887" width="9.140625" style="390"/>
    <col min="5888" max="5888" width="4.7109375" style="390" customWidth="1"/>
    <col min="5889" max="5889" width="48.140625" style="390" customWidth="1"/>
    <col min="5890" max="5890" width="6.140625" style="390" customWidth="1"/>
    <col min="5891" max="5891" width="2.28515625" style="390" customWidth="1"/>
    <col min="5892" max="5892" width="22.7109375" style="390" customWidth="1"/>
    <col min="5893" max="5893" width="4.42578125" style="390" customWidth="1"/>
    <col min="5894" max="5894" width="22.7109375" style="390" customWidth="1"/>
    <col min="5895" max="5895" width="3.85546875" style="390" customWidth="1"/>
    <col min="5896" max="6143" width="9.140625" style="390"/>
    <col min="6144" max="6144" width="4.7109375" style="390" customWidth="1"/>
    <col min="6145" max="6145" width="48.140625" style="390" customWidth="1"/>
    <col min="6146" max="6146" width="6.140625" style="390" customWidth="1"/>
    <col min="6147" max="6147" width="2.28515625" style="390" customWidth="1"/>
    <col min="6148" max="6148" width="22.7109375" style="390" customWidth="1"/>
    <col min="6149" max="6149" width="4.42578125" style="390" customWidth="1"/>
    <col min="6150" max="6150" width="22.7109375" style="390" customWidth="1"/>
    <col min="6151" max="6151" width="3.85546875" style="390" customWidth="1"/>
    <col min="6152" max="6399" width="9.140625" style="390"/>
    <col min="6400" max="6400" width="4.7109375" style="390" customWidth="1"/>
    <col min="6401" max="6401" width="48.140625" style="390" customWidth="1"/>
    <col min="6402" max="6402" width="6.140625" style="390" customWidth="1"/>
    <col min="6403" max="6403" width="2.28515625" style="390" customWidth="1"/>
    <col min="6404" max="6404" width="22.7109375" style="390" customWidth="1"/>
    <col min="6405" max="6405" width="4.42578125" style="390" customWidth="1"/>
    <col min="6406" max="6406" width="22.7109375" style="390" customWidth="1"/>
    <col min="6407" max="6407" width="3.85546875" style="390" customWidth="1"/>
    <col min="6408" max="6655" width="9.140625" style="390"/>
    <col min="6656" max="6656" width="4.7109375" style="390" customWidth="1"/>
    <col min="6657" max="6657" width="48.140625" style="390" customWidth="1"/>
    <col min="6658" max="6658" width="6.140625" style="390" customWidth="1"/>
    <col min="6659" max="6659" width="2.28515625" style="390" customWidth="1"/>
    <col min="6660" max="6660" width="22.7109375" style="390" customWidth="1"/>
    <col min="6661" max="6661" width="4.42578125" style="390" customWidth="1"/>
    <col min="6662" max="6662" width="22.7109375" style="390" customWidth="1"/>
    <col min="6663" max="6663" width="3.85546875" style="390" customWidth="1"/>
    <col min="6664" max="6911" width="9.140625" style="390"/>
    <col min="6912" max="6912" width="4.7109375" style="390" customWidth="1"/>
    <col min="6913" max="6913" width="48.140625" style="390" customWidth="1"/>
    <col min="6914" max="6914" width="6.140625" style="390" customWidth="1"/>
    <col min="6915" max="6915" width="2.28515625" style="390" customWidth="1"/>
    <col min="6916" max="6916" width="22.7109375" style="390" customWidth="1"/>
    <col min="6917" max="6917" width="4.42578125" style="390" customWidth="1"/>
    <col min="6918" max="6918" width="22.7109375" style="390" customWidth="1"/>
    <col min="6919" max="6919" width="3.85546875" style="390" customWidth="1"/>
    <col min="6920" max="7167" width="9.140625" style="390"/>
    <col min="7168" max="7168" width="4.7109375" style="390" customWidth="1"/>
    <col min="7169" max="7169" width="48.140625" style="390" customWidth="1"/>
    <col min="7170" max="7170" width="6.140625" style="390" customWidth="1"/>
    <col min="7171" max="7171" width="2.28515625" style="390" customWidth="1"/>
    <col min="7172" max="7172" width="22.7109375" style="390" customWidth="1"/>
    <col min="7173" max="7173" width="4.42578125" style="390" customWidth="1"/>
    <col min="7174" max="7174" width="22.7109375" style="390" customWidth="1"/>
    <col min="7175" max="7175" width="3.85546875" style="390" customWidth="1"/>
    <col min="7176" max="7423" width="9.140625" style="390"/>
    <col min="7424" max="7424" width="4.7109375" style="390" customWidth="1"/>
    <col min="7425" max="7425" width="48.140625" style="390" customWidth="1"/>
    <col min="7426" max="7426" width="6.140625" style="390" customWidth="1"/>
    <col min="7427" max="7427" width="2.28515625" style="390" customWidth="1"/>
    <col min="7428" max="7428" width="22.7109375" style="390" customWidth="1"/>
    <col min="7429" max="7429" width="4.42578125" style="390" customWidth="1"/>
    <col min="7430" max="7430" width="22.7109375" style="390" customWidth="1"/>
    <col min="7431" max="7431" width="3.85546875" style="390" customWidth="1"/>
    <col min="7432" max="7679" width="9.140625" style="390"/>
    <col min="7680" max="7680" width="4.7109375" style="390" customWidth="1"/>
    <col min="7681" max="7681" width="48.140625" style="390" customWidth="1"/>
    <col min="7682" max="7682" width="6.140625" style="390" customWidth="1"/>
    <col min="7683" max="7683" width="2.28515625" style="390" customWidth="1"/>
    <col min="7684" max="7684" width="22.7109375" style="390" customWidth="1"/>
    <col min="7685" max="7685" width="4.42578125" style="390" customWidth="1"/>
    <col min="7686" max="7686" width="22.7109375" style="390" customWidth="1"/>
    <col min="7687" max="7687" width="3.85546875" style="390" customWidth="1"/>
    <col min="7688" max="7935" width="9.140625" style="390"/>
    <col min="7936" max="7936" width="4.7109375" style="390" customWidth="1"/>
    <col min="7937" max="7937" width="48.140625" style="390" customWidth="1"/>
    <col min="7938" max="7938" width="6.140625" style="390" customWidth="1"/>
    <col min="7939" max="7939" width="2.28515625" style="390" customWidth="1"/>
    <col min="7940" max="7940" width="22.7109375" style="390" customWidth="1"/>
    <col min="7941" max="7941" width="4.42578125" style="390" customWidth="1"/>
    <col min="7942" max="7942" width="22.7109375" style="390" customWidth="1"/>
    <col min="7943" max="7943" width="3.85546875" style="390" customWidth="1"/>
    <col min="7944" max="8191" width="9.140625" style="390"/>
    <col min="8192" max="8192" width="4.7109375" style="390" customWidth="1"/>
    <col min="8193" max="8193" width="48.140625" style="390" customWidth="1"/>
    <col min="8194" max="8194" width="6.140625" style="390" customWidth="1"/>
    <col min="8195" max="8195" width="2.28515625" style="390" customWidth="1"/>
    <col min="8196" max="8196" width="22.7109375" style="390" customWidth="1"/>
    <col min="8197" max="8197" width="4.42578125" style="390" customWidth="1"/>
    <col min="8198" max="8198" width="22.7109375" style="390" customWidth="1"/>
    <col min="8199" max="8199" width="3.85546875" style="390" customWidth="1"/>
    <col min="8200" max="8447" width="9.140625" style="390"/>
    <col min="8448" max="8448" width="4.7109375" style="390" customWidth="1"/>
    <col min="8449" max="8449" width="48.140625" style="390" customWidth="1"/>
    <col min="8450" max="8450" width="6.140625" style="390" customWidth="1"/>
    <col min="8451" max="8451" width="2.28515625" style="390" customWidth="1"/>
    <col min="8452" max="8452" width="22.7109375" style="390" customWidth="1"/>
    <col min="8453" max="8453" width="4.42578125" style="390" customWidth="1"/>
    <col min="8454" max="8454" width="22.7109375" style="390" customWidth="1"/>
    <col min="8455" max="8455" width="3.85546875" style="390" customWidth="1"/>
    <col min="8456" max="8703" width="9.140625" style="390"/>
    <col min="8704" max="8704" width="4.7109375" style="390" customWidth="1"/>
    <col min="8705" max="8705" width="48.140625" style="390" customWidth="1"/>
    <col min="8706" max="8706" width="6.140625" style="390" customWidth="1"/>
    <col min="8707" max="8707" width="2.28515625" style="390" customWidth="1"/>
    <col min="8708" max="8708" width="22.7109375" style="390" customWidth="1"/>
    <col min="8709" max="8709" width="4.42578125" style="390" customWidth="1"/>
    <col min="8710" max="8710" width="22.7109375" style="390" customWidth="1"/>
    <col min="8711" max="8711" width="3.85546875" style="390" customWidth="1"/>
    <col min="8712" max="8959" width="9.140625" style="390"/>
    <col min="8960" max="8960" width="4.7109375" style="390" customWidth="1"/>
    <col min="8961" max="8961" width="48.140625" style="390" customWidth="1"/>
    <col min="8962" max="8962" width="6.140625" style="390" customWidth="1"/>
    <col min="8963" max="8963" width="2.28515625" style="390" customWidth="1"/>
    <col min="8964" max="8964" width="22.7109375" style="390" customWidth="1"/>
    <col min="8965" max="8965" width="4.42578125" style="390" customWidth="1"/>
    <col min="8966" max="8966" width="22.7109375" style="390" customWidth="1"/>
    <col min="8967" max="8967" width="3.85546875" style="390" customWidth="1"/>
    <col min="8968" max="9215" width="9.140625" style="390"/>
    <col min="9216" max="9216" width="4.7109375" style="390" customWidth="1"/>
    <col min="9217" max="9217" width="48.140625" style="390" customWidth="1"/>
    <col min="9218" max="9218" width="6.140625" style="390" customWidth="1"/>
    <col min="9219" max="9219" width="2.28515625" style="390" customWidth="1"/>
    <col min="9220" max="9220" width="22.7109375" style="390" customWidth="1"/>
    <col min="9221" max="9221" width="4.42578125" style="390" customWidth="1"/>
    <col min="9222" max="9222" width="22.7109375" style="390" customWidth="1"/>
    <col min="9223" max="9223" width="3.85546875" style="390" customWidth="1"/>
    <col min="9224" max="9471" width="9.140625" style="390"/>
    <col min="9472" max="9472" width="4.7109375" style="390" customWidth="1"/>
    <col min="9473" max="9473" width="48.140625" style="390" customWidth="1"/>
    <col min="9474" max="9474" width="6.140625" style="390" customWidth="1"/>
    <col min="9475" max="9475" width="2.28515625" style="390" customWidth="1"/>
    <col min="9476" max="9476" width="22.7109375" style="390" customWidth="1"/>
    <col min="9477" max="9477" width="4.42578125" style="390" customWidth="1"/>
    <col min="9478" max="9478" width="22.7109375" style="390" customWidth="1"/>
    <col min="9479" max="9479" width="3.85546875" style="390" customWidth="1"/>
    <col min="9480" max="9727" width="9.140625" style="390"/>
    <col min="9728" max="9728" width="4.7109375" style="390" customWidth="1"/>
    <col min="9729" max="9729" width="48.140625" style="390" customWidth="1"/>
    <col min="9730" max="9730" width="6.140625" style="390" customWidth="1"/>
    <col min="9731" max="9731" width="2.28515625" style="390" customWidth="1"/>
    <col min="9732" max="9732" width="22.7109375" style="390" customWidth="1"/>
    <col min="9733" max="9733" width="4.42578125" style="390" customWidth="1"/>
    <col min="9734" max="9734" width="22.7109375" style="390" customWidth="1"/>
    <col min="9735" max="9735" width="3.85546875" style="390" customWidth="1"/>
    <col min="9736" max="9983" width="9.140625" style="390"/>
    <col min="9984" max="9984" width="4.7109375" style="390" customWidth="1"/>
    <col min="9985" max="9985" width="48.140625" style="390" customWidth="1"/>
    <col min="9986" max="9986" width="6.140625" style="390" customWidth="1"/>
    <col min="9987" max="9987" width="2.28515625" style="390" customWidth="1"/>
    <col min="9988" max="9988" width="22.7109375" style="390" customWidth="1"/>
    <col min="9989" max="9989" width="4.42578125" style="390" customWidth="1"/>
    <col min="9990" max="9990" width="22.7109375" style="390" customWidth="1"/>
    <col min="9991" max="9991" width="3.85546875" style="390" customWidth="1"/>
    <col min="9992" max="10239" width="9.140625" style="390"/>
    <col min="10240" max="10240" width="4.7109375" style="390" customWidth="1"/>
    <col min="10241" max="10241" width="48.140625" style="390" customWidth="1"/>
    <col min="10242" max="10242" width="6.140625" style="390" customWidth="1"/>
    <col min="10243" max="10243" width="2.28515625" style="390" customWidth="1"/>
    <col min="10244" max="10244" width="22.7109375" style="390" customWidth="1"/>
    <col min="10245" max="10245" width="4.42578125" style="390" customWidth="1"/>
    <col min="10246" max="10246" width="22.7109375" style="390" customWidth="1"/>
    <col min="10247" max="10247" width="3.85546875" style="390" customWidth="1"/>
    <col min="10248" max="10495" width="9.140625" style="390"/>
    <col min="10496" max="10496" width="4.7109375" style="390" customWidth="1"/>
    <col min="10497" max="10497" width="48.140625" style="390" customWidth="1"/>
    <col min="10498" max="10498" width="6.140625" style="390" customWidth="1"/>
    <col min="10499" max="10499" width="2.28515625" style="390" customWidth="1"/>
    <col min="10500" max="10500" width="22.7109375" style="390" customWidth="1"/>
    <col min="10501" max="10501" width="4.42578125" style="390" customWidth="1"/>
    <col min="10502" max="10502" width="22.7109375" style="390" customWidth="1"/>
    <col min="10503" max="10503" width="3.85546875" style="390" customWidth="1"/>
    <col min="10504" max="10751" width="9.140625" style="390"/>
    <col min="10752" max="10752" width="4.7109375" style="390" customWidth="1"/>
    <col min="10753" max="10753" width="48.140625" style="390" customWidth="1"/>
    <col min="10754" max="10754" width="6.140625" style="390" customWidth="1"/>
    <col min="10755" max="10755" width="2.28515625" style="390" customWidth="1"/>
    <col min="10756" max="10756" width="22.7109375" style="390" customWidth="1"/>
    <col min="10757" max="10757" width="4.42578125" style="390" customWidth="1"/>
    <col min="10758" max="10758" width="22.7109375" style="390" customWidth="1"/>
    <col min="10759" max="10759" width="3.85546875" style="390" customWidth="1"/>
    <col min="10760" max="11007" width="9.140625" style="390"/>
    <col min="11008" max="11008" width="4.7109375" style="390" customWidth="1"/>
    <col min="11009" max="11009" width="48.140625" style="390" customWidth="1"/>
    <col min="11010" max="11010" width="6.140625" style="390" customWidth="1"/>
    <col min="11011" max="11011" width="2.28515625" style="390" customWidth="1"/>
    <col min="11012" max="11012" width="22.7109375" style="390" customWidth="1"/>
    <col min="11013" max="11013" width="4.42578125" style="390" customWidth="1"/>
    <col min="11014" max="11014" width="22.7109375" style="390" customWidth="1"/>
    <col min="11015" max="11015" width="3.85546875" style="390" customWidth="1"/>
    <col min="11016" max="11263" width="9.140625" style="390"/>
    <col min="11264" max="11264" width="4.7109375" style="390" customWidth="1"/>
    <col min="11265" max="11265" width="48.140625" style="390" customWidth="1"/>
    <col min="11266" max="11266" width="6.140625" style="390" customWidth="1"/>
    <col min="11267" max="11267" width="2.28515625" style="390" customWidth="1"/>
    <col min="11268" max="11268" width="22.7109375" style="390" customWidth="1"/>
    <col min="11269" max="11269" width="4.42578125" style="390" customWidth="1"/>
    <col min="11270" max="11270" width="22.7109375" style="390" customWidth="1"/>
    <col min="11271" max="11271" width="3.85546875" style="390" customWidth="1"/>
    <col min="11272" max="11519" width="9.140625" style="390"/>
    <col min="11520" max="11520" width="4.7109375" style="390" customWidth="1"/>
    <col min="11521" max="11521" width="48.140625" style="390" customWidth="1"/>
    <col min="11522" max="11522" width="6.140625" style="390" customWidth="1"/>
    <col min="11523" max="11523" width="2.28515625" style="390" customWidth="1"/>
    <col min="11524" max="11524" width="22.7109375" style="390" customWidth="1"/>
    <col min="11525" max="11525" width="4.42578125" style="390" customWidth="1"/>
    <col min="11526" max="11526" width="22.7109375" style="390" customWidth="1"/>
    <col min="11527" max="11527" width="3.85546875" style="390" customWidth="1"/>
    <col min="11528" max="11775" width="9.140625" style="390"/>
    <col min="11776" max="11776" width="4.7109375" style="390" customWidth="1"/>
    <col min="11777" max="11777" width="48.140625" style="390" customWidth="1"/>
    <col min="11778" max="11778" width="6.140625" style="390" customWidth="1"/>
    <col min="11779" max="11779" width="2.28515625" style="390" customWidth="1"/>
    <col min="11780" max="11780" width="22.7109375" style="390" customWidth="1"/>
    <col min="11781" max="11781" width="4.42578125" style="390" customWidth="1"/>
    <col min="11782" max="11782" width="22.7109375" style="390" customWidth="1"/>
    <col min="11783" max="11783" width="3.85546875" style="390" customWidth="1"/>
    <col min="11784" max="12031" width="9.140625" style="390"/>
    <col min="12032" max="12032" width="4.7109375" style="390" customWidth="1"/>
    <col min="12033" max="12033" width="48.140625" style="390" customWidth="1"/>
    <col min="12034" max="12034" width="6.140625" style="390" customWidth="1"/>
    <col min="12035" max="12035" width="2.28515625" style="390" customWidth="1"/>
    <col min="12036" max="12036" width="22.7109375" style="390" customWidth="1"/>
    <col min="12037" max="12037" width="4.42578125" style="390" customWidth="1"/>
    <col min="12038" max="12038" width="22.7109375" style="390" customWidth="1"/>
    <col min="12039" max="12039" width="3.85546875" style="390" customWidth="1"/>
    <col min="12040" max="12287" width="9.140625" style="390"/>
    <col min="12288" max="12288" width="4.7109375" style="390" customWidth="1"/>
    <col min="12289" max="12289" width="48.140625" style="390" customWidth="1"/>
    <col min="12290" max="12290" width="6.140625" style="390" customWidth="1"/>
    <col min="12291" max="12291" width="2.28515625" style="390" customWidth="1"/>
    <col min="12292" max="12292" width="22.7109375" style="390" customWidth="1"/>
    <col min="12293" max="12293" width="4.42578125" style="390" customWidth="1"/>
    <col min="12294" max="12294" width="22.7109375" style="390" customWidth="1"/>
    <col min="12295" max="12295" width="3.85546875" style="390" customWidth="1"/>
    <col min="12296" max="12543" width="9.140625" style="390"/>
    <col min="12544" max="12544" width="4.7109375" style="390" customWidth="1"/>
    <col min="12545" max="12545" width="48.140625" style="390" customWidth="1"/>
    <col min="12546" max="12546" width="6.140625" style="390" customWidth="1"/>
    <col min="12547" max="12547" width="2.28515625" style="390" customWidth="1"/>
    <col min="12548" max="12548" width="22.7109375" style="390" customWidth="1"/>
    <col min="12549" max="12549" width="4.42578125" style="390" customWidth="1"/>
    <col min="12550" max="12550" width="22.7109375" style="390" customWidth="1"/>
    <col min="12551" max="12551" width="3.85546875" style="390" customWidth="1"/>
    <col min="12552" max="12799" width="9.140625" style="390"/>
    <col min="12800" max="12800" width="4.7109375" style="390" customWidth="1"/>
    <col min="12801" max="12801" width="48.140625" style="390" customWidth="1"/>
    <col min="12802" max="12802" width="6.140625" style="390" customWidth="1"/>
    <col min="12803" max="12803" width="2.28515625" style="390" customWidth="1"/>
    <col min="12804" max="12804" width="22.7109375" style="390" customWidth="1"/>
    <col min="12805" max="12805" width="4.42578125" style="390" customWidth="1"/>
    <col min="12806" max="12806" width="22.7109375" style="390" customWidth="1"/>
    <col min="12807" max="12807" width="3.85546875" style="390" customWidth="1"/>
    <col min="12808" max="13055" width="9.140625" style="390"/>
    <col min="13056" max="13056" width="4.7109375" style="390" customWidth="1"/>
    <col min="13057" max="13057" width="48.140625" style="390" customWidth="1"/>
    <col min="13058" max="13058" width="6.140625" style="390" customWidth="1"/>
    <col min="13059" max="13059" width="2.28515625" style="390" customWidth="1"/>
    <col min="13060" max="13060" width="22.7109375" style="390" customWidth="1"/>
    <col min="13061" max="13061" width="4.42578125" style="390" customWidth="1"/>
    <col min="13062" max="13062" width="22.7109375" style="390" customWidth="1"/>
    <col min="13063" max="13063" width="3.85546875" style="390" customWidth="1"/>
    <col min="13064" max="13311" width="9.140625" style="390"/>
    <col min="13312" max="13312" width="4.7109375" style="390" customWidth="1"/>
    <col min="13313" max="13313" width="48.140625" style="390" customWidth="1"/>
    <col min="13314" max="13314" width="6.140625" style="390" customWidth="1"/>
    <col min="13315" max="13315" width="2.28515625" style="390" customWidth="1"/>
    <col min="13316" max="13316" width="22.7109375" style="390" customWidth="1"/>
    <col min="13317" max="13317" width="4.42578125" style="390" customWidth="1"/>
    <col min="13318" max="13318" width="22.7109375" style="390" customWidth="1"/>
    <col min="13319" max="13319" width="3.85546875" style="390" customWidth="1"/>
    <col min="13320" max="13567" width="9.140625" style="390"/>
    <col min="13568" max="13568" width="4.7109375" style="390" customWidth="1"/>
    <col min="13569" max="13569" width="48.140625" style="390" customWidth="1"/>
    <col min="13570" max="13570" width="6.140625" style="390" customWidth="1"/>
    <col min="13571" max="13571" width="2.28515625" style="390" customWidth="1"/>
    <col min="13572" max="13572" width="22.7109375" style="390" customWidth="1"/>
    <col min="13573" max="13573" width="4.42578125" style="390" customWidth="1"/>
    <col min="13574" max="13574" width="22.7109375" style="390" customWidth="1"/>
    <col min="13575" max="13575" width="3.85546875" style="390" customWidth="1"/>
    <col min="13576" max="13823" width="9.140625" style="390"/>
    <col min="13824" max="13824" width="4.7109375" style="390" customWidth="1"/>
    <col min="13825" max="13825" width="48.140625" style="390" customWidth="1"/>
    <col min="13826" max="13826" width="6.140625" style="390" customWidth="1"/>
    <col min="13827" max="13827" width="2.28515625" style="390" customWidth="1"/>
    <col min="13828" max="13828" width="22.7109375" style="390" customWidth="1"/>
    <col min="13829" max="13829" width="4.42578125" style="390" customWidth="1"/>
    <col min="13830" max="13830" width="22.7109375" style="390" customWidth="1"/>
    <col min="13831" max="13831" width="3.85546875" style="390" customWidth="1"/>
    <col min="13832" max="14079" width="9.140625" style="390"/>
    <col min="14080" max="14080" width="4.7109375" style="390" customWidth="1"/>
    <col min="14081" max="14081" width="48.140625" style="390" customWidth="1"/>
    <col min="14082" max="14082" width="6.140625" style="390" customWidth="1"/>
    <col min="14083" max="14083" width="2.28515625" style="390" customWidth="1"/>
    <col min="14084" max="14084" width="22.7109375" style="390" customWidth="1"/>
    <col min="14085" max="14085" width="4.42578125" style="390" customWidth="1"/>
    <col min="14086" max="14086" width="22.7109375" style="390" customWidth="1"/>
    <col min="14087" max="14087" width="3.85546875" style="390" customWidth="1"/>
    <col min="14088" max="14335" width="9.140625" style="390"/>
    <col min="14336" max="14336" width="4.7109375" style="390" customWidth="1"/>
    <col min="14337" max="14337" width="48.140625" style="390" customWidth="1"/>
    <col min="14338" max="14338" width="6.140625" style="390" customWidth="1"/>
    <col min="14339" max="14339" width="2.28515625" style="390" customWidth="1"/>
    <col min="14340" max="14340" width="22.7109375" style="390" customWidth="1"/>
    <col min="14341" max="14341" width="4.42578125" style="390" customWidth="1"/>
    <col min="14342" max="14342" width="22.7109375" style="390" customWidth="1"/>
    <col min="14343" max="14343" width="3.85546875" style="390" customWidth="1"/>
    <col min="14344" max="14591" width="9.140625" style="390"/>
    <col min="14592" max="14592" width="4.7109375" style="390" customWidth="1"/>
    <col min="14593" max="14593" width="48.140625" style="390" customWidth="1"/>
    <col min="14594" max="14594" width="6.140625" style="390" customWidth="1"/>
    <col min="14595" max="14595" width="2.28515625" style="390" customWidth="1"/>
    <col min="14596" max="14596" width="22.7109375" style="390" customWidth="1"/>
    <col min="14597" max="14597" width="4.42578125" style="390" customWidth="1"/>
    <col min="14598" max="14598" width="22.7109375" style="390" customWidth="1"/>
    <col min="14599" max="14599" width="3.85546875" style="390" customWidth="1"/>
    <col min="14600" max="14847" width="9.140625" style="390"/>
    <col min="14848" max="14848" width="4.7109375" style="390" customWidth="1"/>
    <col min="14849" max="14849" width="48.140625" style="390" customWidth="1"/>
    <col min="14850" max="14850" width="6.140625" style="390" customWidth="1"/>
    <col min="14851" max="14851" width="2.28515625" style="390" customWidth="1"/>
    <col min="14852" max="14852" width="22.7109375" style="390" customWidth="1"/>
    <col min="14853" max="14853" width="4.42578125" style="390" customWidth="1"/>
    <col min="14854" max="14854" width="22.7109375" style="390" customWidth="1"/>
    <col min="14855" max="14855" width="3.85546875" style="390" customWidth="1"/>
    <col min="14856" max="15103" width="9.140625" style="390"/>
    <col min="15104" max="15104" width="4.7109375" style="390" customWidth="1"/>
    <col min="15105" max="15105" width="48.140625" style="390" customWidth="1"/>
    <col min="15106" max="15106" width="6.140625" style="390" customWidth="1"/>
    <col min="15107" max="15107" width="2.28515625" style="390" customWidth="1"/>
    <col min="15108" max="15108" width="22.7109375" style="390" customWidth="1"/>
    <col min="15109" max="15109" width="4.42578125" style="390" customWidth="1"/>
    <col min="15110" max="15110" width="22.7109375" style="390" customWidth="1"/>
    <col min="15111" max="15111" width="3.85546875" style="390" customWidth="1"/>
    <col min="15112" max="15359" width="9.140625" style="390"/>
    <col min="15360" max="15360" width="4.7109375" style="390" customWidth="1"/>
    <col min="15361" max="15361" width="48.140625" style="390" customWidth="1"/>
    <col min="15362" max="15362" width="6.140625" style="390" customWidth="1"/>
    <col min="15363" max="15363" width="2.28515625" style="390" customWidth="1"/>
    <col min="15364" max="15364" width="22.7109375" style="390" customWidth="1"/>
    <col min="15365" max="15365" width="4.42578125" style="390" customWidth="1"/>
    <col min="15366" max="15366" width="22.7109375" style="390" customWidth="1"/>
    <col min="15367" max="15367" width="3.85546875" style="390" customWidth="1"/>
    <col min="15368" max="15615" width="9.140625" style="390"/>
    <col min="15616" max="15616" width="4.7109375" style="390" customWidth="1"/>
    <col min="15617" max="15617" width="48.140625" style="390" customWidth="1"/>
    <col min="15618" max="15618" width="6.140625" style="390" customWidth="1"/>
    <col min="15619" max="15619" width="2.28515625" style="390" customWidth="1"/>
    <col min="15620" max="15620" width="22.7109375" style="390" customWidth="1"/>
    <col min="15621" max="15621" width="4.42578125" style="390" customWidth="1"/>
    <col min="15622" max="15622" width="22.7109375" style="390" customWidth="1"/>
    <col min="15623" max="15623" width="3.85546875" style="390" customWidth="1"/>
    <col min="15624" max="15871" width="9.140625" style="390"/>
    <col min="15872" max="15872" width="4.7109375" style="390" customWidth="1"/>
    <col min="15873" max="15873" width="48.140625" style="390" customWidth="1"/>
    <col min="15874" max="15874" width="6.140625" style="390" customWidth="1"/>
    <col min="15875" max="15875" width="2.28515625" style="390" customWidth="1"/>
    <col min="15876" max="15876" width="22.7109375" style="390" customWidth="1"/>
    <col min="15877" max="15877" width="4.42578125" style="390" customWidth="1"/>
    <col min="15878" max="15878" width="22.7109375" style="390" customWidth="1"/>
    <col min="15879" max="15879" width="3.85546875" style="390" customWidth="1"/>
    <col min="15880" max="16127" width="9.140625" style="390"/>
    <col min="16128" max="16128" width="4.7109375" style="390" customWidth="1"/>
    <col min="16129" max="16129" width="48.140625" style="390" customWidth="1"/>
    <col min="16130" max="16130" width="6.140625" style="390" customWidth="1"/>
    <col min="16131" max="16131" width="2.28515625" style="390" customWidth="1"/>
    <col min="16132" max="16132" width="22.7109375" style="390" customWidth="1"/>
    <col min="16133" max="16133" width="4.42578125" style="390" customWidth="1"/>
    <col min="16134" max="16134" width="22.7109375" style="390" customWidth="1"/>
    <col min="16135" max="16135" width="3.85546875" style="390" customWidth="1"/>
    <col min="16136" max="16384" width="9.140625" style="390"/>
  </cols>
  <sheetData>
    <row r="1" spans="1:6">
      <c r="A1" s="389"/>
    </row>
    <row r="2" spans="1:6">
      <c r="A2" s="373" t="s">
        <v>306</v>
      </c>
    </row>
    <row r="3" spans="1:6">
      <c r="A3" s="373" t="s">
        <v>634</v>
      </c>
      <c r="B3" s="392"/>
      <c r="C3" s="393"/>
    </row>
    <row r="4" spans="1:6">
      <c r="A4" s="373" t="s">
        <v>339</v>
      </c>
      <c r="C4" s="393"/>
    </row>
    <row r="5" spans="1:6">
      <c r="A5" s="375" t="s">
        <v>340</v>
      </c>
      <c r="B5" s="392"/>
      <c r="C5" s="393"/>
    </row>
    <row r="6" spans="1:6">
      <c r="A6" s="393"/>
      <c r="C6" s="376"/>
    </row>
    <row r="7" spans="1:6">
      <c r="A7" s="376"/>
      <c r="C7" s="394"/>
    </row>
    <row r="8" spans="1:6" ht="13.5">
      <c r="A8" s="377"/>
      <c r="B8" s="395"/>
      <c r="C8" s="396"/>
      <c r="D8" s="339"/>
      <c r="E8" s="339"/>
      <c r="F8" s="339"/>
    </row>
    <row r="9" spans="1:6" ht="15">
      <c r="A9" s="582" t="s">
        <v>334</v>
      </c>
      <c r="B9" s="570" t="s">
        <v>341</v>
      </c>
      <c r="C9" s="396"/>
      <c r="D9" s="379" t="s">
        <v>630</v>
      </c>
      <c r="E9" s="379"/>
      <c r="F9" s="379" t="s">
        <v>577</v>
      </c>
    </row>
    <row r="10" spans="1:6">
      <c r="A10" s="576" t="s">
        <v>386</v>
      </c>
      <c r="C10" s="426"/>
      <c r="D10" s="397"/>
      <c r="E10" s="397"/>
      <c r="F10" s="397"/>
    </row>
    <row r="11" spans="1:6">
      <c r="A11" s="576" t="s">
        <v>387</v>
      </c>
      <c r="B11" s="390" t="s">
        <v>353</v>
      </c>
      <c r="C11" s="426"/>
      <c r="D11" s="583">
        <f>+D12+D13+D15+D14</f>
        <v>781209611823</v>
      </c>
      <c r="E11" s="583"/>
      <c r="F11" s="583">
        <f>+F12+F13+F15+F14</f>
        <v>1231761206062</v>
      </c>
    </row>
    <row r="12" spans="1:6">
      <c r="A12" s="576" t="s">
        <v>346</v>
      </c>
      <c r="C12" s="426"/>
      <c r="D12" s="617">
        <v>501522882741</v>
      </c>
      <c r="E12" s="615"/>
      <c r="F12" s="617">
        <v>535022435347</v>
      </c>
    </row>
    <row r="13" spans="1:6">
      <c r="A13" s="576" t="s">
        <v>388</v>
      </c>
      <c r="C13" s="426"/>
      <c r="D13" s="617">
        <v>274216793552</v>
      </c>
      <c r="E13" s="615"/>
      <c r="F13" s="617">
        <v>686596182277</v>
      </c>
    </row>
    <row r="14" spans="1:6">
      <c r="A14" s="576" t="s">
        <v>389</v>
      </c>
      <c r="C14" s="572"/>
      <c r="D14" s="617">
        <v>5469935530</v>
      </c>
      <c r="E14" s="615"/>
      <c r="F14" s="617">
        <v>10142588438</v>
      </c>
    </row>
    <row r="15" spans="1:6">
      <c r="A15" s="576"/>
      <c r="C15" s="572"/>
      <c r="D15" s="428"/>
      <c r="E15" s="428"/>
      <c r="F15" s="428"/>
    </row>
    <row r="16" spans="1:6">
      <c r="A16" s="576" t="s">
        <v>386</v>
      </c>
      <c r="C16" s="424"/>
      <c r="D16" s="428"/>
      <c r="E16" s="428"/>
      <c r="F16" s="428"/>
    </row>
    <row r="17" spans="1:7">
      <c r="A17" s="576" t="s">
        <v>356</v>
      </c>
      <c r="B17" s="390" t="s">
        <v>353</v>
      </c>
      <c r="C17" s="426"/>
      <c r="D17" s="583">
        <f>SUM(D18:D24)</f>
        <v>10536088410269</v>
      </c>
      <c r="E17" s="583"/>
      <c r="F17" s="583">
        <f>SUM(F18:F24)</f>
        <v>9855273058481</v>
      </c>
    </row>
    <row r="18" spans="1:7">
      <c r="A18" s="576" t="s">
        <v>390</v>
      </c>
      <c r="C18" s="426"/>
      <c r="D18" s="617">
        <v>9008128803931</v>
      </c>
      <c r="E18" s="615"/>
      <c r="F18" s="617">
        <v>8113355496198</v>
      </c>
    </row>
    <row r="19" spans="1:7">
      <c r="A19" s="576" t="s">
        <v>391</v>
      </c>
      <c r="C19" s="424"/>
      <c r="D19" s="617">
        <v>1170057546545</v>
      </c>
      <c r="E19" s="615"/>
      <c r="F19" s="617">
        <v>1398248746683</v>
      </c>
    </row>
    <row r="20" spans="1:7">
      <c r="A20" s="576" t="s">
        <v>392</v>
      </c>
      <c r="C20" s="424"/>
      <c r="D20" s="617">
        <v>5543953407</v>
      </c>
      <c r="E20" s="615"/>
      <c r="F20" s="617">
        <v>9233385410</v>
      </c>
      <c r="G20" s="397"/>
    </row>
    <row r="21" spans="1:7">
      <c r="A21" s="576" t="s">
        <v>355</v>
      </c>
      <c r="B21" s="390" t="s">
        <v>502</v>
      </c>
      <c r="C21" s="424"/>
      <c r="D21" s="617">
        <v>3293636939</v>
      </c>
      <c r="E21" s="615"/>
      <c r="F21" s="617">
        <v>527113076</v>
      </c>
    </row>
    <row r="22" spans="1:7">
      <c r="A22" s="584" t="s">
        <v>394</v>
      </c>
      <c r="B22" s="390" t="s">
        <v>393</v>
      </c>
      <c r="C22" s="424"/>
      <c r="D22" s="617">
        <v>310504950000</v>
      </c>
      <c r="E22" s="615"/>
      <c r="F22" s="617">
        <v>290391300000</v>
      </c>
    </row>
    <row r="23" spans="1:7">
      <c r="A23" s="576" t="s">
        <v>389</v>
      </c>
      <c r="C23" s="426"/>
      <c r="D23" s="617">
        <v>38559519447</v>
      </c>
      <c r="E23" s="615"/>
      <c r="F23" s="617">
        <v>43517017114</v>
      </c>
    </row>
    <row r="24" spans="1:7">
      <c r="A24" s="576"/>
      <c r="C24" s="426"/>
      <c r="D24" s="428"/>
      <c r="E24" s="428"/>
      <c r="F24" s="428"/>
    </row>
    <row r="25" spans="1:7">
      <c r="A25" s="576" t="s">
        <v>395</v>
      </c>
      <c r="C25" s="426"/>
      <c r="D25" s="583">
        <f>SUM(D26:D28)</f>
        <v>63773658064</v>
      </c>
      <c r="E25" s="583"/>
      <c r="F25" s="583">
        <f>SUM(F26:F28)</f>
        <v>51165231760</v>
      </c>
    </row>
    <row r="26" spans="1:7">
      <c r="A26" s="576" t="s">
        <v>396</v>
      </c>
      <c r="C26" s="572"/>
      <c r="D26" s="617">
        <v>8996614668</v>
      </c>
      <c r="E26" s="615"/>
      <c r="F26" s="617">
        <v>9726534749</v>
      </c>
    </row>
    <row r="27" spans="1:7">
      <c r="A27" s="576" t="s">
        <v>397</v>
      </c>
      <c r="C27" s="426"/>
      <c r="D27" s="617">
        <v>476546508</v>
      </c>
      <c r="E27" s="615"/>
      <c r="F27" s="617">
        <v>1367584612</v>
      </c>
    </row>
    <row r="28" spans="1:7">
      <c r="A28" s="576" t="s">
        <v>398</v>
      </c>
      <c r="B28" s="390" t="s">
        <v>617</v>
      </c>
      <c r="C28" s="424"/>
      <c r="D28" s="617">
        <v>54300496888</v>
      </c>
      <c r="E28" s="615"/>
      <c r="F28" s="617">
        <v>40071112399</v>
      </c>
    </row>
    <row r="29" spans="1:7">
      <c r="A29" s="576"/>
      <c r="C29" s="426"/>
      <c r="D29" s="428"/>
      <c r="E29" s="428"/>
      <c r="F29" s="428"/>
    </row>
    <row r="30" spans="1:7">
      <c r="A30" s="576" t="s">
        <v>399</v>
      </c>
      <c r="C30" s="424"/>
      <c r="D30" s="618">
        <v>93090651145</v>
      </c>
      <c r="E30" s="616"/>
      <c r="F30" s="618">
        <v>84563741038</v>
      </c>
    </row>
    <row r="31" spans="1:7">
      <c r="A31" s="576"/>
      <c r="C31" s="424"/>
      <c r="D31" s="617"/>
      <c r="E31" s="615"/>
      <c r="F31" s="617"/>
    </row>
    <row r="32" spans="1:7">
      <c r="A32" s="576" t="s">
        <v>400</v>
      </c>
      <c r="B32" s="390" t="s">
        <v>348</v>
      </c>
      <c r="C32" s="424"/>
      <c r="D32" s="618">
        <v>1594215139</v>
      </c>
      <c r="E32" s="616"/>
      <c r="F32" s="618">
        <v>1477989782</v>
      </c>
    </row>
    <row r="33" spans="1:7">
      <c r="A33" s="576"/>
      <c r="C33" s="426"/>
      <c r="D33" s="428"/>
      <c r="E33" s="428"/>
      <c r="F33" s="428"/>
    </row>
    <row r="34" spans="1:7">
      <c r="A34" s="585" t="s">
        <v>401</v>
      </c>
      <c r="C34" s="572"/>
      <c r="D34" s="586">
        <f>+D11+D17+D25+D30+D32</f>
        <v>11475756546440</v>
      </c>
      <c r="E34" s="586"/>
      <c r="F34" s="586">
        <f>+F11+F17+F25+F30+F32</f>
        <v>11224241227123</v>
      </c>
    </row>
    <row r="35" spans="1:7">
      <c r="A35" s="576"/>
      <c r="C35" s="426"/>
      <c r="D35" s="428"/>
      <c r="E35" s="428"/>
      <c r="F35" s="428"/>
    </row>
    <row r="36" spans="1:7">
      <c r="A36" s="585" t="s">
        <v>402</v>
      </c>
      <c r="C36" s="424"/>
      <c r="D36" s="428"/>
      <c r="E36" s="428"/>
      <c r="F36" s="428"/>
      <c r="G36" s="399"/>
    </row>
    <row r="37" spans="1:7">
      <c r="A37" s="585"/>
      <c r="C37" s="426"/>
      <c r="D37" s="428"/>
      <c r="E37" s="428"/>
      <c r="F37" s="428"/>
    </row>
    <row r="38" spans="1:7">
      <c r="A38" s="576" t="s">
        <v>403</v>
      </c>
      <c r="B38" s="390" t="s">
        <v>404</v>
      </c>
      <c r="C38" s="426"/>
      <c r="D38" s="617">
        <v>450000000000</v>
      </c>
      <c r="E38" s="615"/>
      <c r="F38" s="617">
        <v>450000000000</v>
      </c>
    </row>
    <row r="39" spans="1:7">
      <c r="A39" s="576" t="s">
        <v>405</v>
      </c>
      <c r="C39" s="426"/>
      <c r="D39" s="617">
        <v>50437247430</v>
      </c>
      <c r="E39" s="615"/>
      <c r="F39" s="617">
        <v>50437254630</v>
      </c>
    </row>
    <row r="40" spans="1:7">
      <c r="A40" s="576" t="s">
        <v>406</v>
      </c>
      <c r="B40" s="390" t="s">
        <v>635</v>
      </c>
      <c r="C40" s="426"/>
      <c r="D40" s="617">
        <v>453796627045</v>
      </c>
      <c r="E40" s="615"/>
      <c r="F40" s="617">
        <v>453796627045</v>
      </c>
    </row>
    <row r="41" spans="1:7">
      <c r="A41" s="576" t="s">
        <v>618</v>
      </c>
      <c r="C41" s="426"/>
      <c r="D41" s="617">
        <v>60460848956</v>
      </c>
      <c r="E41" s="615"/>
      <c r="F41" s="617">
        <v>60460848956</v>
      </c>
    </row>
    <row r="42" spans="1:7">
      <c r="A42" s="576" t="s">
        <v>407</v>
      </c>
      <c r="C42" s="426"/>
      <c r="D42" s="617">
        <v>213919670965</v>
      </c>
      <c r="E42" s="615"/>
      <c r="F42" s="617">
        <v>0</v>
      </c>
    </row>
    <row r="43" spans="1:7">
      <c r="A43" s="576" t="s">
        <v>408</v>
      </c>
      <c r="C43" s="426"/>
      <c r="D43" s="617">
        <v>177556324402</v>
      </c>
      <c r="E43" s="615"/>
      <c r="F43" s="617">
        <v>213919670965</v>
      </c>
    </row>
    <row r="44" spans="1:7">
      <c r="A44" s="587"/>
      <c r="C44" s="572"/>
      <c r="D44" s="428"/>
      <c r="E44" s="428"/>
      <c r="F44" s="428"/>
    </row>
    <row r="45" spans="1:7">
      <c r="A45" s="585" t="s">
        <v>409</v>
      </c>
      <c r="C45" s="426"/>
      <c r="D45" s="586">
        <f>SUM(D36:D44)</f>
        <v>1406170718798</v>
      </c>
      <c r="E45" s="586"/>
      <c r="F45" s="586">
        <f>SUM(F36:F44)</f>
        <v>1228614401596</v>
      </c>
    </row>
    <row r="46" spans="1:7">
      <c r="A46" s="576"/>
      <c r="C46" s="426"/>
      <c r="D46" s="428"/>
      <c r="E46" s="428"/>
      <c r="F46" s="428"/>
    </row>
    <row r="47" spans="1:7" ht="13.5" thickBot="1">
      <c r="A47" s="585" t="s">
        <v>410</v>
      </c>
      <c r="C47" s="424"/>
      <c r="D47" s="588">
        <f>+D34+D45</f>
        <v>12881927265238</v>
      </c>
      <c r="E47" s="588"/>
      <c r="F47" s="588">
        <f>+F34+F45</f>
        <v>12452855628719</v>
      </c>
    </row>
    <row r="48" spans="1:7" ht="13.5" thickTop="1">
      <c r="A48" s="585"/>
      <c r="C48" s="424"/>
      <c r="D48" s="428"/>
      <c r="E48" s="428"/>
      <c r="F48" s="428"/>
    </row>
    <row r="49" spans="1:6">
      <c r="A49" s="582" t="s">
        <v>411</v>
      </c>
      <c r="C49" s="424"/>
      <c r="D49" s="428"/>
      <c r="E49" s="428"/>
      <c r="F49" s="428"/>
    </row>
    <row r="50" spans="1:6">
      <c r="A50" s="494" t="s">
        <v>412</v>
      </c>
      <c r="B50" s="390" t="s">
        <v>413</v>
      </c>
      <c r="C50" s="493"/>
      <c r="D50" s="589">
        <v>610697123679</v>
      </c>
      <c r="E50" s="589"/>
      <c r="F50" s="589">
        <v>579929348246</v>
      </c>
    </row>
    <row r="51" spans="1:6">
      <c r="A51" s="494"/>
      <c r="C51" s="590"/>
    </row>
    <row r="52" spans="1:6">
      <c r="A52" s="591" t="s">
        <v>414</v>
      </c>
      <c r="B52" s="390" t="s">
        <v>415</v>
      </c>
      <c r="C52" s="590"/>
      <c r="D52" s="592">
        <v>11611111341444</v>
      </c>
      <c r="E52" s="592"/>
      <c r="F52" s="592">
        <v>10954469912415</v>
      </c>
    </row>
    <row r="53" spans="1:6">
      <c r="A53" s="591"/>
      <c r="C53" s="593"/>
    </row>
    <row r="54" spans="1:6">
      <c r="A54" s="576" t="s">
        <v>503</v>
      </c>
      <c r="B54" s="397"/>
      <c r="C54" s="593"/>
    </row>
    <row r="55" spans="1:6">
      <c r="A55" s="594"/>
      <c r="B55" s="397"/>
      <c r="C55" s="593"/>
    </row>
    <row r="56" spans="1:6">
      <c r="A56" s="576"/>
      <c r="C56" s="590"/>
    </row>
    <row r="57" spans="1:6" ht="25.5">
      <c r="A57" s="578" t="s">
        <v>636</v>
      </c>
      <c r="B57" s="595"/>
      <c r="C57" s="661" t="s">
        <v>379</v>
      </c>
      <c r="D57" s="661"/>
      <c r="E57" s="577"/>
      <c r="F57" s="578" t="s">
        <v>637</v>
      </c>
    </row>
    <row r="58" spans="1:6">
      <c r="A58" s="608" t="s">
        <v>633</v>
      </c>
      <c r="B58" s="535"/>
      <c r="C58" s="590"/>
      <c r="D58" s="533" t="s">
        <v>382</v>
      </c>
      <c r="E58" s="533"/>
      <c r="F58" s="619" t="s">
        <v>383</v>
      </c>
    </row>
    <row r="59" spans="1:6">
      <c r="A59" s="596"/>
      <c r="B59" s="536"/>
      <c r="C59" s="583"/>
      <c r="D59" s="534" t="s">
        <v>384</v>
      </c>
      <c r="E59" s="534"/>
      <c r="F59" s="534" t="s">
        <v>385</v>
      </c>
    </row>
    <row r="60" spans="1:6">
      <c r="A60" s="596"/>
      <c r="B60" s="536"/>
      <c r="C60" s="426"/>
      <c r="D60" s="534" t="s">
        <v>385</v>
      </c>
      <c r="E60" s="534"/>
      <c r="F60" s="385"/>
    </row>
    <row r="61" spans="1:6">
      <c r="C61" s="381"/>
      <c r="D61" s="534"/>
      <c r="E61" s="534"/>
    </row>
    <row r="62" spans="1:6">
      <c r="C62" s="381"/>
    </row>
    <row r="63" spans="1:6">
      <c r="A63" s="401"/>
      <c r="C63" s="381"/>
    </row>
    <row r="64" spans="1:6">
      <c r="A64" s="402"/>
      <c r="C64" s="380"/>
    </row>
    <row r="65" spans="1:6">
      <c r="A65" s="402"/>
      <c r="C65" s="380"/>
    </row>
    <row r="66" spans="1:6">
      <c r="A66" s="402"/>
      <c r="C66" s="380"/>
    </row>
    <row r="67" spans="1:6">
      <c r="A67" s="402"/>
      <c r="C67" s="380"/>
    </row>
    <row r="68" spans="1:6">
      <c r="A68" s="402"/>
      <c r="C68" s="380"/>
    </row>
    <row r="69" spans="1:6">
      <c r="A69" s="402"/>
      <c r="C69" s="380"/>
    </row>
    <row r="70" spans="1:6">
      <c r="A70" s="402"/>
      <c r="C70" s="380"/>
    </row>
    <row r="71" spans="1:6">
      <c r="A71" s="402"/>
      <c r="C71" s="380"/>
    </row>
    <row r="74" spans="1:6">
      <c r="F74" s="534"/>
    </row>
  </sheetData>
  <mergeCells count="1">
    <mergeCell ref="C57:D57"/>
  </mergeCells>
  <printOptions horizontalCentered="1"/>
  <pageMargins left="0.98425196850393704" right="0.39370078740157483" top="0.82677165354330717" bottom="0" header="0.51181102362204722" footer="0.51181102362204722"/>
  <pageSetup paperSize="9" scale="78" orientation="portrait" r:id="rId1"/>
  <headerFooter alignWithMargins="0">
    <oddFooter>&amp;R&amp;"Times New Roman,Normal"6</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7"/>
  <sheetViews>
    <sheetView showGridLines="0" zoomScaleNormal="100" zoomScalePageLayoutView="80" workbookViewId="0"/>
  </sheetViews>
  <sheetFormatPr baseColWidth="10" defaultColWidth="9.140625" defaultRowHeight="15"/>
  <cols>
    <col min="1" max="1" width="6.28515625" style="4" customWidth="1"/>
    <col min="2" max="2" width="11" style="4" customWidth="1"/>
    <col min="3" max="3" width="21" style="4" customWidth="1"/>
    <col min="4" max="9" width="20.85546875" style="4" customWidth="1"/>
    <col min="10" max="10" width="5.7109375" style="4" customWidth="1"/>
    <col min="11" max="13" width="9.140625" style="4"/>
    <col min="14" max="14" width="17.42578125" style="4" bestFit="1" customWidth="1"/>
    <col min="15" max="16384" width="9.140625" style="4"/>
  </cols>
  <sheetData>
    <row r="2" spans="2:14" ht="15.75">
      <c r="B2" s="1" t="s">
        <v>111</v>
      </c>
      <c r="C2" s="100"/>
    </row>
    <row r="4" spans="2:14" ht="81" customHeight="1">
      <c r="B4" s="702" t="s">
        <v>667</v>
      </c>
      <c r="C4" s="702"/>
      <c r="D4" s="702"/>
      <c r="E4" s="702"/>
      <c r="F4" s="702"/>
      <c r="G4" s="702"/>
      <c r="H4" s="702"/>
      <c r="I4" s="702"/>
      <c r="N4" s="321"/>
    </row>
    <row r="5" spans="2:14" ht="30.75" customHeight="1">
      <c r="B5" s="702" t="s">
        <v>668</v>
      </c>
      <c r="C5" s="702"/>
      <c r="D5" s="702"/>
      <c r="E5" s="702"/>
      <c r="F5" s="702"/>
      <c r="G5" s="702"/>
      <c r="H5" s="702"/>
      <c r="I5" s="702"/>
    </row>
    <row r="6" spans="2:14" ht="15.75">
      <c r="C6" s="101" t="s">
        <v>659</v>
      </c>
      <c r="N6" s="322"/>
    </row>
    <row r="7" spans="2:14" ht="15.75" customHeight="1">
      <c r="C7" s="102"/>
    </row>
    <row r="8" spans="2:14" ht="12.75" customHeight="1">
      <c r="C8" s="719" t="s">
        <v>73</v>
      </c>
      <c r="D8" s="719" t="s">
        <v>112</v>
      </c>
      <c r="E8" s="719" t="s">
        <v>113</v>
      </c>
      <c r="F8" s="718" t="s">
        <v>114</v>
      </c>
      <c r="G8" s="718" t="s">
        <v>115</v>
      </c>
      <c r="H8" s="718" t="s">
        <v>116</v>
      </c>
      <c r="I8" s="719" t="s">
        <v>117</v>
      </c>
      <c r="N8" s="321"/>
    </row>
    <row r="9" spans="2:14">
      <c r="C9" s="719"/>
      <c r="D9" s="719"/>
      <c r="E9" s="719"/>
      <c r="F9" s="718"/>
      <c r="G9" s="718"/>
      <c r="H9" s="718"/>
      <c r="I9" s="719"/>
    </row>
    <row r="10" spans="2:14" ht="36.75" customHeight="1">
      <c r="C10" s="719"/>
      <c r="D10" s="719"/>
      <c r="E10" s="719"/>
      <c r="F10" s="718"/>
      <c r="G10" s="718"/>
      <c r="H10" s="718"/>
      <c r="I10" s="719"/>
    </row>
    <row r="11" spans="2:14" ht="15.75">
      <c r="C11" s="181" t="s">
        <v>118</v>
      </c>
      <c r="D11" s="648">
        <v>101445832</v>
      </c>
      <c r="E11" s="648">
        <v>1394245611</v>
      </c>
      <c r="F11" s="649" t="s">
        <v>79</v>
      </c>
      <c r="G11" s="648">
        <v>-370370953</v>
      </c>
      <c r="H11" s="648">
        <v>3191828</v>
      </c>
      <c r="I11" s="648">
        <v>1128512318</v>
      </c>
      <c r="J11" s="103"/>
    </row>
    <row r="12" spans="2:14" ht="63">
      <c r="C12" s="181" t="s">
        <v>119</v>
      </c>
      <c r="D12" s="648">
        <v>121553449433</v>
      </c>
      <c r="E12" s="648">
        <v>141376298386</v>
      </c>
      <c r="F12" s="649" t="s">
        <v>79</v>
      </c>
      <c r="G12" s="648">
        <v>-113841431380</v>
      </c>
      <c r="H12" s="648">
        <v>20741166828</v>
      </c>
      <c r="I12" s="650">
        <v>169829483267</v>
      </c>
      <c r="J12" s="103"/>
    </row>
    <row r="13" spans="2:14" ht="31.5">
      <c r="C13" s="181" t="s">
        <v>120</v>
      </c>
      <c r="D13" s="648">
        <v>1002599274</v>
      </c>
      <c r="E13" s="648">
        <v>131002535</v>
      </c>
      <c r="F13" s="649" t="s">
        <v>79</v>
      </c>
      <c r="G13" s="648">
        <v>-250941751</v>
      </c>
      <c r="H13" s="648">
        <v>36862913</v>
      </c>
      <c r="I13" s="650">
        <v>919522971</v>
      </c>
      <c r="J13" s="103"/>
    </row>
    <row r="14" spans="2:14" ht="63">
      <c r="C14" s="181" t="s">
        <v>121</v>
      </c>
      <c r="D14" s="648">
        <v>197691966917</v>
      </c>
      <c r="E14" s="648">
        <v>144417511888</v>
      </c>
      <c r="F14" s="648">
        <v>-94442939266</v>
      </c>
      <c r="G14" s="648">
        <v>-48104266713</v>
      </c>
      <c r="H14" s="648">
        <v>-8693334527</v>
      </c>
      <c r="I14" s="650">
        <v>190868938299</v>
      </c>
      <c r="J14" s="103"/>
    </row>
    <row r="15" spans="2:14" ht="15.75">
      <c r="C15" s="181" t="s">
        <v>122</v>
      </c>
      <c r="D15" s="648">
        <v>31360462657</v>
      </c>
      <c r="E15" s="648">
        <v>8047107836</v>
      </c>
      <c r="F15" s="649" t="s">
        <v>79</v>
      </c>
      <c r="G15" s="648">
        <v>-296346536</v>
      </c>
      <c r="H15" s="649" t="s">
        <v>79</v>
      </c>
      <c r="I15" s="650">
        <v>39111223957</v>
      </c>
      <c r="J15" s="103"/>
    </row>
    <row r="16" spans="2:14" ht="15.75">
      <c r="C16" s="181" t="s">
        <v>123</v>
      </c>
      <c r="D16" s="474">
        <v>1477989782</v>
      </c>
      <c r="E16" s="474">
        <v>5509847961</v>
      </c>
      <c r="F16" s="475">
        <v>-777720</v>
      </c>
      <c r="G16" s="475">
        <v>-5482787134</v>
      </c>
      <c r="H16" s="475">
        <v>89942250</v>
      </c>
      <c r="I16" s="474">
        <v>1594215139</v>
      </c>
      <c r="J16" s="103"/>
    </row>
    <row r="17" spans="3:10" ht="15.75">
      <c r="C17" s="476" t="s">
        <v>88</v>
      </c>
      <c r="D17" s="477">
        <f t="shared" ref="D17:I17" si="0">SUM(D11:D16)</f>
        <v>353187913895</v>
      </c>
      <c r="E17" s="477">
        <f t="shared" si="0"/>
        <v>300876014217</v>
      </c>
      <c r="F17" s="477">
        <f t="shared" si="0"/>
        <v>-94443716986</v>
      </c>
      <c r="G17" s="477">
        <f t="shared" si="0"/>
        <v>-168346144467</v>
      </c>
      <c r="H17" s="477">
        <f t="shared" si="0"/>
        <v>12177829292</v>
      </c>
      <c r="I17" s="477">
        <f t="shared" si="0"/>
        <v>403451895951</v>
      </c>
    </row>
    <row r="18" spans="3:10" ht="15.75">
      <c r="C18" s="104"/>
      <c r="D18" s="104"/>
      <c r="E18" s="104"/>
      <c r="F18" s="104"/>
      <c r="G18" s="104"/>
      <c r="H18" s="104"/>
      <c r="I18" s="105"/>
      <c r="J18" s="106"/>
    </row>
    <row r="19" spans="3:10">
      <c r="I19" s="111"/>
    </row>
    <row r="20" spans="3:10" ht="15.75">
      <c r="C20" s="101" t="s">
        <v>583</v>
      </c>
    </row>
    <row r="22" spans="3:10" ht="12.75" customHeight="1">
      <c r="C22" s="718" t="s">
        <v>73</v>
      </c>
      <c r="D22" s="718" t="s">
        <v>112</v>
      </c>
      <c r="E22" s="718" t="s">
        <v>124</v>
      </c>
      <c r="F22" s="718" t="s">
        <v>114</v>
      </c>
      <c r="G22" s="718" t="s">
        <v>529</v>
      </c>
      <c r="H22" s="718" t="s">
        <v>116</v>
      </c>
      <c r="I22" s="718" t="s">
        <v>117</v>
      </c>
    </row>
    <row r="23" spans="3:10">
      <c r="C23" s="718"/>
      <c r="D23" s="718"/>
      <c r="E23" s="718"/>
      <c r="F23" s="718"/>
      <c r="G23" s="718"/>
      <c r="H23" s="718"/>
      <c r="I23" s="718"/>
    </row>
    <row r="24" spans="3:10" ht="34.5" customHeight="1">
      <c r="C24" s="718"/>
      <c r="D24" s="718"/>
      <c r="E24" s="718"/>
      <c r="F24" s="718"/>
      <c r="G24" s="718"/>
      <c r="H24" s="718"/>
      <c r="I24" s="718"/>
    </row>
    <row r="25" spans="3:10" ht="15.75">
      <c r="C25" s="478" t="s">
        <v>118</v>
      </c>
      <c r="D25" s="479">
        <v>76516396</v>
      </c>
      <c r="E25" s="479">
        <v>137881601</v>
      </c>
      <c r="F25" s="479">
        <v>-87584322</v>
      </c>
      <c r="G25" s="479">
        <v>-19605862</v>
      </c>
      <c r="H25" s="480">
        <v>-5761981</v>
      </c>
      <c r="I25" s="480">
        <v>101445832</v>
      </c>
    </row>
    <row r="26" spans="3:10" ht="63">
      <c r="C26" s="478" t="s">
        <v>119</v>
      </c>
      <c r="D26" s="481">
        <v>143128789226</v>
      </c>
      <c r="E26" s="481">
        <v>85810546573</v>
      </c>
      <c r="F26" s="481" t="s">
        <v>79</v>
      </c>
      <c r="G26" s="481">
        <v>-123753046226</v>
      </c>
      <c r="H26" s="481">
        <v>16367159860</v>
      </c>
      <c r="I26" s="480">
        <v>121553449433</v>
      </c>
    </row>
    <row r="27" spans="3:10" ht="31.5">
      <c r="C27" s="478" t="s">
        <v>120</v>
      </c>
      <c r="D27" s="480">
        <v>677103617</v>
      </c>
      <c r="E27" s="480">
        <v>231496042</v>
      </c>
      <c r="F27" s="480">
        <v>77801781</v>
      </c>
      <c r="G27" s="479">
        <v>-19735703</v>
      </c>
      <c r="H27" s="480">
        <v>35933537</v>
      </c>
      <c r="I27" s="480">
        <v>1002599274</v>
      </c>
    </row>
    <row r="28" spans="3:10" ht="63">
      <c r="C28" s="478" t="s">
        <v>121</v>
      </c>
      <c r="D28" s="480">
        <v>199182983206</v>
      </c>
      <c r="E28" s="480">
        <v>232841354428</v>
      </c>
      <c r="F28" s="480">
        <v>-183127769320</v>
      </c>
      <c r="G28" s="480">
        <v>-48016312194</v>
      </c>
      <c r="H28" s="480">
        <v>-3188289203</v>
      </c>
      <c r="I28" s="480">
        <v>197691966917</v>
      </c>
    </row>
    <row r="29" spans="3:10" ht="15.75">
      <c r="C29" s="478" t="s">
        <v>122</v>
      </c>
      <c r="D29" s="480">
        <v>31076519019</v>
      </c>
      <c r="E29" s="480">
        <v>2094574109</v>
      </c>
      <c r="F29" s="480">
        <v>-6250000</v>
      </c>
      <c r="G29" s="480">
        <v>-1804380471</v>
      </c>
      <c r="H29" s="479" t="s">
        <v>79</v>
      </c>
      <c r="I29" s="480">
        <v>31360462657</v>
      </c>
    </row>
    <row r="30" spans="3:10" ht="15.75">
      <c r="C30" s="478" t="s">
        <v>123</v>
      </c>
      <c r="D30" s="481">
        <v>1648230752</v>
      </c>
      <c r="E30" s="480">
        <v>5447920545</v>
      </c>
      <c r="F30" s="479">
        <v>-303235214</v>
      </c>
      <c r="G30" s="480">
        <v>-5413463536</v>
      </c>
      <c r="H30" s="480">
        <v>98537235</v>
      </c>
      <c r="I30" s="480">
        <v>1477989782</v>
      </c>
    </row>
    <row r="31" spans="3:10" ht="15.75">
      <c r="C31" s="482" t="s">
        <v>88</v>
      </c>
      <c r="D31" s="483">
        <f t="shared" ref="D31:I31" si="1">SUM(D25:D30)</f>
        <v>375790142216</v>
      </c>
      <c r="E31" s="483">
        <f t="shared" si="1"/>
        <v>326563773298</v>
      </c>
      <c r="F31" s="483">
        <f t="shared" si="1"/>
        <v>-183447037075</v>
      </c>
      <c r="G31" s="483">
        <f t="shared" si="1"/>
        <v>-179026543992</v>
      </c>
      <c r="H31" s="483">
        <f t="shared" si="1"/>
        <v>13307579448</v>
      </c>
      <c r="I31" s="483">
        <f t="shared" si="1"/>
        <v>353187913895</v>
      </c>
    </row>
    <row r="32" spans="3:10" ht="15.75">
      <c r="C32" s="9"/>
      <c r="D32" s="9"/>
      <c r="E32" s="28"/>
      <c r="F32" s="9"/>
      <c r="G32" s="9"/>
      <c r="H32" s="9"/>
      <c r="I32" s="28"/>
    </row>
    <row r="33" spans="2:9" ht="35.25" customHeight="1">
      <c r="B33" s="702" t="s">
        <v>328</v>
      </c>
      <c r="C33" s="702"/>
      <c r="D33" s="702"/>
      <c r="E33" s="702"/>
      <c r="F33" s="702"/>
      <c r="G33" s="702"/>
      <c r="H33" s="702"/>
      <c r="I33" s="702"/>
    </row>
    <row r="34" spans="2:9" ht="35.25" customHeight="1">
      <c r="B34" s="702" t="s">
        <v>669</v>
      </c>
      <c r="C34" s="702"/>
      <c r="D34" s="702"/>
      <c r="E34" s="702"/>
      <c r="F34" s="702"/>
      <c r="G34" s="702"/>
      <c r="H34" s="702"/>
      <c r="I34" s="702"/>
    </row>
    <row r="35" spans="2:9" ht="15" customHeight="1"/>
    <row r="36" spans="2:9">
      <c r="B36" s="107"/>
      <c r="C36" s="108"/>
      <c r="D36" s="109"/>
    </row>
    <row r="37" spans="2:9">
      <c r="D37" s="110"/>
    </row>
  </sheetData>
  <mergeCells count="18">
    <mergeCell ref="B4:I4"/>
    <mergeCell ref="B5:I5"/>
    <mergeCell ref="C8:C10"/>
    <mergeCell ref="D8:D10"/>
    <mergeCell ref="E8:E10"/>
    <mergeCell ref="F8:F10"/>
    <mergeCell ref="G8:G10"/>
    <mergeCell ref="H8:H10"/>
    <mergeCell ref="I8:I10"/>
    <mergeCell ref="I22:I24"/>
    <mergeCell ref="B33:I33"/>
    <mergeCell ref="B34:I34"/>
    <mergeCell ref="C22:C24"/>
    <mergeCell ref="D22:D24"/>
    <mergeCell ref="E22:E24"/>
    <mergeCell ref="F22:F24"/>
    <mergeCell ref="G22:G24"/>
    <mergeCell ref="H22:H24"/>
  </mergeCells>
  <pageMargins left="0.75" right="0.75" top="1" bottom="1" header="0.5" footer="0.5"/>
  <pageSetup paperSize="9" orientation="portrait" horizontalDpi="4294967295" verticalDpi="4294967295"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zoomScaleNormal="100" zoomScalePageLayoutView="80" workbookViewId="0"/>
  </sheetViews>
  <sheetFormatPr baseColWidth="10" defaultColWidth="9.140625" defaultRowHeight="12.75"/>
  <cols>
    <col min="1" max="2" width="9.140625" style="57"/>
    <col min="3" max="3" width="41.28515625" style="57" customWidth="1"/>
    <col min="4" max="6" width="22.7109375" style="57" customWidth="1"/>
    <col min="7" max="7" width="12.5703125" style="57" customWidth="1"/>
    <col min="8" max="16384" width="9.140625" style="57"/>
  </cols>
  <sheetData>
    <row r="1" spans="1:9" ht="22.5" customHeight="1">
      <c r="A1" s="340"/>
      <c r="B1" s="340"/>
      <c r="C1" s="340"/>
      <c r="D1" s="340"/>
      <c r="E1" s="340"/>
      <c r="F1" s="340"/>
      <c r="G1" s="340"/>
      <c r="H1" s="340"/>
      <c r="I1" s="340"/>
    </row>
    <row r="2" spans="1:9" ht="15.75">
      <c r="B2" s="112" t="s">
        <v>125</v>
      </c>
      <c r="C2" s="56"/>
    </row>
    <row r="3" spans="1:9" ht="11.25" customHeight="1">
      <c r="B3" s="100"/>
      <c r="C3" s="56"/>
    </row>
    <row r="4" spans="1:9" ht="57" customHeight="1">
      <c r="B4" s="715" t="s">
        <v>670</v>
      </c>
      <c r="C4" s="715"/>
      <c r="D4" s="715"/>
      <c r="E4" s="715"/>
      <c r="F4" s="715"/>
    </row>
    <row r="5" spans="1:9" ht="153.75" customHeight="1">
      <c r="B5" s="702" t="s">
        <v>671</v>
      </c>
      <c r="C5" s="702"/>
      <c r="D5" s="702"/>
      <c r="E5" s="702"/>
      <c r="F5" s="702"/>
    </row>
    <row r="6" spans="1:9" ht="15.75">
      <c r="B6" s="702" t="s">
        <v>294</v>
      </c>
      <c r="C6" s="702"/>
      <c r="D6" s="702"/>
      <c r="E6" s="702"/>
      <c r="F6" s="702"/>
    </row>
    <row r="7" spans="1:9" ht="14.25">
      <c r="B7" s="113"/>
    </row>
    <row r="8" spans="1:9" ht="15.75">
      <c r="B8" s="101" t="s">
        <v>651</v>
      </c>
      <c r="C8" s="115"/>
      <c r="D8" s="115"/>
      <c r="E8" s="115"/>
      <c r="F8" s="115"/>
    </row>
    <row r="9" spans="1:9" ht="51.75" customHeight="1">
      <c r="B9" s="116"/>
      <c r="C9" s="117" t="s">
        <v>73</v>
      </c>
      <c r="D9" s="118" t="s">
        <v>126</v>
      </c>
      <c r="E9" s="118" t="s">
        <v>127</v>
      </c>
      <c r="F9" s="118" t="s">
        <v>99</v>
      </c>
    </row>
    <row r="10" spans="1:9" ht="15">
      <c r="B10" s="116"/>
      <c r="C10" s="119" t="s">
        <v>128</v>
      </c>
      <c r="D10" s="120">
        <v>135103803990</v>
      </c>
      <c r="E10" s="121">
        <v>-39111223957</v>
      </c>
      <c r="F10" s="122">
        <v>95992580033</v>
      </c>
    </row>
    <row r="11" spans="1:9" ht="15">
      <c r="B11" s="116"/>
      <c r="C11" s="119" t="s">
        <v>129</v>
      </c>
      <c r="D11" s="120">
        <v>10477000000</v>
      </c>
      <c r="E11" s="121" t="s">
        <v>79</v>
      </c>
      <c r="F11" s="122">
        <v>10477000000</v>
      </c>
    </row>
    <row r="12" spans="1:9" ht="15.75" thickBot="1">
      <c r="B12" s="116"/>
      <c r="C12" s="123" t="s">
        <v>672</v>
      </c>
      <c r="D12" s="124">
        <f>SUM(D10:D11)</f>
        <v>145580803990</v>
      </c>
      <c r="E12" s="125">
        <f>SUM(E10:E11)</f>
        <v>-39111223957</v>
      </c>
      <c r="F12" s="124">
        <f>SUM(F10:F11)</f>
        <v>106469580033</v>
      </c>
    </row>
    <row r="13" spans="1:9" ht="15" thickTop="1">
      <c r="B13" s="126"/>
      <c r="C13" s="127"/>
      <c r="D13" s="127"/>
      <c r="E13" s="127"/>
      <c r="F13" s="128"/>
    </row>
    <row r="14" spans="1:9" ht="15">
      <c r="B14" s="114" t="s">
        <v>583</v>
      </c>
      <c r="C14" s="115"/>
      <c r="D14" s="115"/>
      <c r="E14" s="115"/>
      <c r="F14" s="115"/>
    </row>
    <row r="15" spans="1:9" ht="42.75">
      <c r="B15" s="112"/>
      <c r="C15" s="129" t="s">
        <v>73</v>
      </c>
      <c r="D15" s="130" t="s">
        <v>126</v>
      </c>
      <c r="E15" s="130" t="s">
        <v>127</v>
      </c>
      <c r="F15" s="130" t="s">
        <v>99</v>
      </c>
    </row>
    <row r="16" spans="1:9" ht="15">
      <c r="B16" s="112"/>
      <c r="C16" s="131" t="s">
        <v>128</v>
      </c>
      <c r="D16" s="132">
        <v>131074969934</v>
      </c>
      <c r="E16" s="133">
        <v>-31360462657</v>
      </c>
      <c r="F16" s="134">
        <v>99714507277</v>
      </c>
    </row>
    <row r="17" spans="2:6" ht="15">
      <c r="B17" s="112"/>
      <c r="C17" s="131" t="s">
        <v>129</v>
      </c>
      <c r="D17" s="132">
        <v>10477000000</v>
      </c>
      <c r="E17" s="133" t="s">
        <v>79</v>
      </c>
      <c r="F17" s="134">
        <v>10477000000</v>
      </c>
    </row>
    <row r="18" spans="2:6" ht="15" thickBot="1">
      <c r="B18" s="112"/>
      <c r="C18" s="135" t="s">
        <v>587</v>
      </c>
      <c r="D18" s="136">
        <f>SUM(D16:D17)</f>
        <v>141551969934</v>
      </c>
      <c r="E18" s="507">
        <f>SUM(E16:E17)</f>
        <v>-31360462657</v>
      </c>
      <c r="F18" s="136">
        <f>SUM(F16:F17)</f>
        <v>110191507277</v>
      </c>
    </row>
    <row r="19" spans="2:6" ht="16.5" thickTop="1">
      <c r="C19" s="137"/>
      <c r="D19" s="137"/>
      <c r="E19" s="138"/>
      <c r="F19" s="138"/>
    </row>
  </sheetData>
  <mergeCells count="3">
    <mergeCell ref="B4:F4"/>
    <mergeCell ref="B5:F5"/>
    <mergeCell ref="B6:F6"/>
  </mergeCells>
  <pageMargins left="0.75" right="0.75" top="1" bottom="1" header="0.5" footer="0.5"/>
  <pageSetup paperSize="9" orientation="portrait" horizontalDpi="4294967295" verticalDpi="4294967295"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zoomScaleNormal="100" workbookViewId="0"/>
  </sheetViews>
  <sheetFormatPr baseColWidth="10" defaultColWidth="9.140625" defaultRowHeight="15.75"/>
  <cols>
    <col min="1" max="1" width="2.7109375" style="140" customWidth="1"/>
    <col min="2" max="2" width="38.28515625" style="140" bestFit="1" customWidth="1"/>
    <col min="3" max="7" width="24.28515625" style="140" bestFit="1" customWidth="1"/>
    <col min="8" max="8" width="4" style="141" customWidth="1"/>
    <col min="9" max="10" width="16.85546875" style="140" customWidth="1"/>
    <col min="11" max="11" width="17.140625" style="140" customWidth="1"/>
    <col min="12" max="16384" width="9.140625" style="140"/>
  </cols>
  <sheetData>
    <row r="1" spans="1:9" ht="12.75" customHeight="1">
      <c r="A1" s="340"/>
      <c r="B1" s="340"/>
      <c r="C1" s="340"/>
      <c r="D1" s="340"/>
      <c r="E1" s="340"/>
      <c r="F1" s="340"/>
      <c r="G1" s="340"/>
      <c r="H1" s="340"/>
      <c r="I1" s="340"/>
    </row>
    <row r="2" spans="1:9">
      <c r="B2" s="139" t="s">
        <v>130</v>
      </c>
    </row>
    <row r="3" spans="1:9">
      <c r="B3" s="142"/>
    </row>
    <row r="4" spans="1:9" ht="148.5" customHeight="1">
      <c r="B4" s="689" t="s">
        <v>739</v>
      </c>
      <c r="C4" s="689"/>
      <c r="D4" s="689"/>
      <c r="E4" s="689"/>
      <c r="F4" s="689"/>
    </row>
    <row r="5" spans="1:9" ht="90" customHeight="1">
      <c r="B5" s="702" t="s">
        <v>673</v>
      </c>
      <c r="C5" s="702"/>
      <c r="D5" s="702"/>
      <c r="E5" s="702"/>
      <c r="F5" s="702"/>
    </row>
    <row r="6" spans="1:9">
      <c r="B6" s="651" t="s">
        <v>659</v>
      </c>
    </row>
    <row r="7" spans="1:9">
      <c r="B7" s="727" t="s">
        <v>73</v>
      </c>
      <c r="C7" s="43"/>
      <c r="D7" s="471" t="s">
        <v>297</v>
      </c>
    </row>
    <row r="8" spans="1:9">
      <c r="B8" s="727"/>
      <c r="C8" s="43"/>
      <c r="D8" s="471" t="s">
        <v>149</v>
      </c>
    </row>
    <row r="9" spans="1:9">
      <c r="B9" s="55" t="s">
        <v>295</v>
      </c>
      <c r="C9" s="46"/>
      <c r="D9" s="646" t="s">
        <v>79</v>
      </c>
    </row>
    <row r="10" spans="1:9">
      <c r="B10" s="55" t="s">
        <v>296</v>
      </c>
      <c r="C10" s="46"/>
      <c r="D10" s="646">
        <v>3.33</v>
      </c>
    </row>
    <row r="11" spans="1:9">
      <c r="B11" s="55" t="s">
        <v>136</v>
      </c>
      <c r="C11" s="46"/>
      <c r="D11" s="646">
        <v>20</v>
      </c>
    </row>
    <row r="12" spans="1:9">
      <c r="B12" s="55" t="s">
        <v>137</v>
      </c>
      <c r="C12" s="46"/>
      <c r="D12" s="646">
        <v>10</v>
      </c>
    </row>
    <row r="13" spans="1:9">
      <c r="B13" s="55" t="s">
        <v>138</v>
      </c>
      <c r="C13" s="46"/>
      <c r="D13" s="646">
        <v>10</v>
      </c>
    </row>
    <row r="14" spans="1:9">
      <c r="B14" s="55" t="s">
        <v>139</v>
      </c>
      <c r="C14" s="46"/>
      <c r="D14" s="646">
        <v>50</v>
      </c>
    </row>
    <row r="15" spans="1:9">
      <c r="B15" s="55" t="s">
        <v>140</v>
      </c>
      <c r="C15" s="46"/>
      <c r="D15" s="646">
        <v>10</v>
      </c>
    </row>
    <row r="16" spans="1:9">
      <c r="B16" s="731" t="s">
        <v>674</v>
      </c>
      <c r="C16" s="731"/>
      <c r="D16" s="646">
        <v>20</v>
      </c>
    </row>
    <row r="17" spans="2:4">
      <c r="B17" s="55"/>
      <c r="C17" s="55"/>
      <c r="D17" s="646"/>
    </row>
    <row r="18" spans="2:4">
      <c r="B18" s="651" t="s">
        <v>583</v>
      </c>
      <c r="C18"/>
      <c r="D18"/>
    </row>
    <row r="19" spans="2:4">
      <c r="B19" s="732" t="s">
        <v>73</v>
      </c>
      <c r="C19" s="614"/>
      <c r="D19" s="613" t="s">
        <v>297</v>
      </c>
    </row>
    <row r="20" spans="2:4">
      <c r="B20" s="732"/>
      <c r="C20" s="614"/>
      <c r="D20" s="613" t="s">
        <v>149</v>
      </c>
    </row>
    <row r="21" spans="2:4">
      <c r="B21" s="55" t="s">
        <v>295</v>
      </c>
      <c r="C21" s="46"/>
      <c r="D21" s="646" t="s">
        <v>79</v>
      </c>
    </row>
    <row r="22" spans="2:4">
      <c r="B22" s="55" t="s">
        <v>296</v>
      </c>
      <c r="C22" s="46"/>
      <c r="D22" s="646" t="s">
        <v>298</v>
      </c>
    </row>
    <row r="23" spans="2:4">
      <c r="B23" s="55" t="s">
        <v>136</v>
      </c>
      <c r="C23" s="46"/>
      <c r="D23" s="646">
        <v>10</v>
      </c>
    </row>
    <row r="24" spans="2:4">
      <c r="B24" s="55" t="s">
        <v>137</v>
      </c>
      <c r="C24" s="46"/>
      <c r="D24" s="646">
        <v>10</v>
      </c>
    </row>
    <row r="25" spans="2:4">
      <c r="B25" s="55" t="s">
        <v>138</v>
      </c>
      <c r="C25" s="46"/>
      <c r="D25" s="646" t="s">
        <v>298</v>
      </c>
    </row>
    <row r="26" spans="2:4">
      <c r="B26" s="55" t="s">
        <v>139</v>
      </c>
      <c r="C26" s="46"/>
      <c r="D26" s="646">
        <v>25</v>
      </c>
    </row>
    <row r="27" spans="2:4">
      <c r="B27" s="55" t="s">
        <v>140</v>
      </c>
      <c r="C27" s="46"/>
      <c r="D27" s="646">
        <v>10</v>
      </c>
    </row>
    <row r="28" spans="2:4">
      <c r="B28" s="731" t="s">
        <v>674</v>
      </c>
      <c r="C28" s="731"/>
      <c r="D28" s="646">
        <v>20</v>
      </c>
    </row>
    <row r="29" spans="2:4">
      <c r="B29" s="311"/>
      <c r="D29" s="312"/>
    </row>
    <row r="30" spans="2:4">
      <c r="B30" s="311" t="s">
        <v>675</v>
      </c>
      <c r="D30" s="312"/>
    </row>
    <row r="31" spans="2:4">
      <c r="B31" s="311"/>
      <c r="D31" s="312"/>
    </row>
    <row r="32" spans="2:4">
      <c r="B32" s="311" t="s">
        <v>676</v>
      </c>
      <c r="D32" s="312"/>
    </row>
    <row r="34" spans="2:7">
      <c r="B34" s="720" t="s">
        <v>73</v>
      </c>
      <c r="C34" s="728" t="s">
        <v>131</v>
      </c>
      <c r="D34" s="729"/>
      <c r="E34" s="729"/>
      <c r="F34" s="729"/>
      <c r="G34" s="730"/>
    </row>
    <row r="35" spans="2:7" ht="31.5">
      <c r="B35" s="721"/>
      <c r="C35" s="484" t="s">
        <v>132</v>
      </c>
      <c r="D35" s="484" t="s">
        <v>133</v>
      </c>
      <c r="E35" s="485" t="s">
        <v>134</v>
      </c>
      <c r="F35" s="484" t="s">
        <v>135</v>
      </c>
      <c r="G35" s="484" t="s">
        <v>500</v>
      </c>
    </row>
    <row r="36" spans="2:7">
      <c r="B36" s="143" t="s">
        <v>296</v>
      </c>
      <c r="C36" s="144">
        <v>59140194063</v>
      </c>
      <c r="D36" s="555" t="s">
        <v>79</v>
      </c>
      <c r="E36" s="556" t="s">
        <v>79</v>
      </c>
      <c r="F36" s="557" t="s">
        <v>79</v>
      </c>
      <c r="G36" s="558">
        <v>59140194063</v>
      </c>
    </row>
    <row r="37" spans="2:7">
      <c r="B37" s="143" t="s">
        <v>589</v>
      </c>
      <c r="C37" s="144">
        <v>28490381879</v>
      </c>
      <c r="D37" s="555" t="s">
        <v>79</v>
      </c>
      <c r="E37" s="556" t="s">
        <v>79</v>
      </c>
      <c r="F37" s="557" t="s">
        <v>79</v>
      </c>
      <c r="G37" s="558">
        <v>28490381879</v>
      </c>
    </row>
    <row r="38" spans="2:7">
      <c r="B38" s="143" t="s">
        <v>136</v>
      </c>
      <c r="C38" s="144">
        <v>19733671285</v>
      </c>
      <c r="D38" s="556">
        <v>2713637</v>
      </c>
      <c r="E38" s="556" t="s">
        <v>79</v>
      </c>
      <c r="F38" s="557" t="s">
        <v>79</v>
      </c>
      <c r="G38" s="558">
        <v>19736384922</v>
      </c>
    </row>
    <row r="39" spans="2:7">
      <c r="B39" s="143" t="s">
        <v>137</v>
      </c>
      <c r="C39" s="144">
        <v>27374758925</v>
      </c>
      <c r="D39" s="556">
        <v>1138764176</v>
      </c>
      <c r="E39" s="556" t="s">
        <v>79</v>
      </c>
      <c r="F39" s="557" t="s">
        <v>79</v>
      </c>
      <c r="G39" s="558">
        <v>28513523101</v>
      </c>
    </row>
    <row r="40" spans="2:7" ht="12.75" customHeight="1">
      <c r="B40" s="143" t="s">
        <v>138</v>
      </c>
      <c r="C40" s="144">
        <v>4811354283</v>
      </c>
      <c r="D40" s="556" t="s">
        <v>79</v>
      </c>
      <c r="E40" s="556" t="s">
        <v>79</v>
      </c>
      <c r="F40" s="557" t="s">
        <v>79</v>
      </c>
      <c r="G40" s="558">
        <v>4811354283</v>
      </c>
    </row>
    <row r="41" spans="2:7" ht="16.5" customHeight="1">
      <c r="B41" s="143" t="s">
        <v>139</v>
      </c>
      <c r="C41" s="144">
        <v>37798612785</v>
      </c>
      <c r="D41" s="556">
        <v>2257791302</v>
      </c>
      <c r="E41" s="556" t="s">
        <v>79</v>
      </c>
      <c r="F41" s="557" t="s">
        <v>79</v>
      </c>
      <c r="G41" s="558">
        <v>40056404087</v>
      </c>
    </row>
    <row r="42" spans="2:7">
      <c r="B42" s="143" t="s">
        <v>140</v>
      </c>
      <c r="C42" s="144">
        <v>502804667</v>
      </c>
      <c r="D42" s="556" t="s">
        <v>79</v>
      </c>
      <c r="E42" s="556" t="s">
        <v>79</v>
      </c>
      <c r="F42" s="557" t="s">
        <v>79</v>
      </c>
      <c r="G42" s="558">
        <v>502804667</v>
      </c>
    </row>
    <row r="43" spans="2:7">
      <c r="B43" s="143" t="s">
        <v>141</v>
      </c>
      <c r="C43" s="144">
        <v>6455472111</v>
      </c>
      <c r="D43" s="556" t="s">
        <v>79</v>
      </c>
      <c r="E43" s="556">
        <v>-33449451</v>
      </c>
      <c r="F43" s="557" t="s">
        <v>79</v>
      </c>
      <c r="G43" s="558">
        <v>6422022660</v>
      </c>
    </row>
    <row r="44" spans="2:7">
      <c r="B44" s="143" t="s">
        <v>142</v>
      </c>
      <c r="C44" s="144">
        <v>28500</v>
      </c>
      <c r="D44" s="556" t="s">
        <v>79</v>
      </c>
      <c r="E44" s="556">
        <v>-28500</v>
      </c>
      <c r="F44" s="557" t="s">
        <v>79</v>
      </c>
      <c r="G44" s="558" t="s">
        <v>79</v>
      </c>
    </row>
    <row r="45" spans="2:7">
      <c r="B45" s="145" t="s">
        <v>677</v>
      </c>
      <c r="C45" s="486">
        <f>SUM(C36:C44)</f>
        <v>184307278498</v>
      </c>
      <c r="D45" s="486">
        <f>SUM(D36:D44)</f>
        <v>3399269115</v>
      </c>
      <c r="E45" s="486">
        <f>SUM(E36:E44)</f>
        <v>-33477951</v>
      </c>
      <c r="F45" s="486">
        <f>SUM(F36:F44)</f>
        <v>0</v>
      </c>
      <c r="G45" s="486">
        <f>SUM(G36:G44)</f>
        <v>187673069662</v>
      </c>
    </row>
    <row r="46" spans="2:7">
      <c r="B46" s="145" t="s">
        <v>588</v>
      </c>
      <c r="C46" s="146">
        <v>181087279107</v>
      </c>
      <c r="D46" s="146">
        <v>2898089076</v>
      </c>
      <c r="E46" s="146">
        <v>-2180696157</v>
      </c>
      <c r="F46" s="146">
        <v>2502606472</v>
      </c>
      <c r="G46" s="146">
        <v>184307278498</v>
      </c>
    </row>
    <row r="47" spans="2:7">
      <c r="B47" s="141"/>
      <c r="C47" s="141"/>
      <c r="D47" s="141"/>
      <c r="E47" s="141"/>
      <c r="F47" s="141"/>
      <c r="G47" s="141"/>
    </row>
    <row r="48" spans="2:7">
      <c r="B48" s="141"/>
      <c r="C48" s="141"/>
      <c r="D48" s="141"/>
      <c r="E48" s="141"/>
      <c r="F48" s="141"/>
      <c r="G48" s="141"/>
    </row>
    <row r="49" spans="2:8">
      <c r="B49" s="720" t="s">
        <v>75</v>
      </c>
      <c r="C49" s="722" t="s">
        <v>143</v>
      </c>
      <c r="D49" s="723"/>
      <c r="E49" s="723"/>
      <c r="F49" s="724"/>
      <c r="G49" s="725" t="s">
        <v>144</v>
      </c>
    </row>
    <row r="50" spans="2:8" ht="31.5">
      <c r="B50" s="721"/>
      <c r="C50" s="147" t="s">
        <v>145</v>
      </c>
      <c r="D50" s="148" t="s">
        <v>146</v>
      </c>
      <c r="E50" s="147" t="s">
        <v>147</v>
      </c>
      <c r="F50" s="147" t="s">
        <v>148</v>
      </c>
      <c r="G50" s="726"/>
    </row>
    <row r="51" spans="2:8">
      <c r="B51" s="149" t="s">
        <v>296</v>
      </c>
      <c r="C51" s="487">
        <v>-15879989605</v>
      </c>
      <c r="D51" s="488">
        <v>-1234327746</v>
      </c>
      <c r="E51" s="489">
        <v>1</v>
      </c>
      <c r="F51" s="489">
        <v>-17114317350</v>
      </c>
      <c r="G51" s="489">
        <v>42025876713</v>
      </c>
    </row>
    <row r="52" spans="2:8">
      <c r="B52" s="150" t="s">
        <v>295</v>
      </c>
      <c r="C52" s="487" t="s">
        <v>79</v>
      </c>
      <c r="D52" s="488" t="s">
        <v>79</v>
      </c>
      <c r="E52" s="489" t="s">
        <v>79</v>
      </c>
      <c r="F52" s="489" t="s">
        <v>79</v>
      </c>
      <c r="G52" s="489">
        <v>28490381879</v>
      </c>
    </row>
    <row r="53" spans="2:8">
      <c r="B53" s="150" t="s">
        <v>136</v>
      </c>
      <c r="C53" s="487">
        <v>-17612372288</v>
      </c>
      <c r="D53" s="490">
        <v>-666818555</v>
      </c>
      <c r="E53" s="487" t="s">
        <v>79</v>
      </c>
      <c r="F53" s="487">
        <v>-18279190843</v>
      </c>
      <c r="G53" s="487">
        <v>1457194079</v>
      </c>
    </row>
    <row r="54" spans="2:8">
      <c r="B54" s="150" t="s">
        <v>137</v>
      </c>
      <c r="C54" s="487">
        <v>-23173696529</v>
      </c>
      <c r="D54" s="488">
        <v>-1084163807</v>
      </c>
      <c r="E54" s="489" t="s">
        <v>79</v>
      </c>
      <c r="F54" s="489">
        <v>-24257860336</v>
      </c>
      <c r="G54" s="489">
        <v>4255662765</v>
      </c>
    </row>
    <row r="55" spans="2:8">
      <c r="B55" s="150" t="s">
        <v>138</v>
      </c>
      <c r="C55" s="487">
        <v>-4096495802</v>
      </c>
      <c r="D55" s="488">
        <v>-154705776</v>
      </c>
      <c r="E55" s="489">
        <v>-7200</v>
      </c>
      <c r="F55" s="489">
        <v>-4251208778</v>
      </c>
      <c r="G55" s="489">
        <v>560145505</v>
      </c>
    </row>
    <row r="56" spans="2:8">
      <c r="B56" s="150" t="s">
        <v>530</v>
      </c>
      <c r="C56" s="487">
        <v>-33705997752</v>
      </c>
      <c r="D56" s="488">
        <v>-2376148316</v>
      </c>
      <c r="E56" s="489" t="s">
        <v>79</v>
      </c>
      <c r="F56" s="489">
        <v>-36082146068</v>
      </c>
      <c r="G56" s="489">
        <v>3974258019</v>
      </c>
    </row>
    <row r="57" spans="2:8">
      <c r="B57" s="150" t="s">
        <v>140</v>
      </c>
      <c r="C57" s="487">
        <v>-490693309</v>
      </c>
      <c r="D57" s="488">
        <v>-5372911</v>
      </c>
      <c r="E57" s="489" t="s">
        <v>79</v>
      </c>
      <c r="F57" s="489">
        <v>-496066220</v>
      </c>
      <c r="G57" s="489">
        <v>6738447</v>
      </c>
    </row>
    <row r="58" spans="2:8">
      <c r="B58" s="150" t="s">
        <v>141</v>
      </c>
      <c r="C58" s="487">
        <v>-4583795452</v>
      </c>
      <c r="D58" s="488">
        <v>-725516411</v>
      </c>
      <c r="E58" s="489">
        <v>32194540</v>
      </c>
      <c r="F58" s="489">
        <v>-5277117323</v>
      </c>
      <c r="G58" s="489">
        <v>1144905337</v>
      </c>
    </row>
    <row r="59" spans="2:8">
      <c r="B59" s="150" t="s">
        <v>142</v>
      </c>
      <c r="C59" s="487">
        <v>-28499</v>
      </c>
      <c r="D59" s="488" t="s">
        <v>79</v>
      </c>
      <c r="E59" s="489">
        <v>28499</v>
      </c>
      <c r="F59" s="489" t="s">
        <v>79</v>
      </c>
      <c r="G59" s="489" t="s">
        <v>79</v>
      </c>
    </row>
    <row r="60" spans="2:8">
      <c r="B60" s="145" t="s">
        <v>677</v>
      </c>
      <c r="C60" s="151">
        <f>SUM(C51:C59)</f>
        <v>-99543069236</v>
      </c>
      <c r="D60" s="151">
        <f>SUM(D51:D59)</f>
        <v>-6247053522</v>
      </c>
      <c r="E60" s="151">
        <f>SUM(E51:E59)</f>
        <v>32215840</v>
      </c>
      <c r="F60" s="151">
        <f>SUM(F51:F59)</f>
        <v>-105757906918</v>
      </c>
      <c r="G60" s="151">
        <f>SUM(G51:G59)</f>
        <v>81915162744</v>
      </c>
      <c r="H60" s="152"/>
    </row>
    <row r="61" spans="2:8">
      <c r="B61" s="145" t="s">
        <v>588</v>
      </c>
      <c r="C61" s="146">
        <v>-93131701214</v>
      </c>
      <c r="D61" s="146">
        <v>-8166528041</v>
      </c>
      <c r="E61" s="146">
        <v>1755160019</v>
      </c>
      <c r="F61" s="154">
        <v>-99543069236</v>
      </c>
      <c r="G61" s="146">
        <v>84764209262</v>
      </c>
    </row>
    <row r="63" spans="2:8">
      <c r="B63" s="155"/>
    </row>
    <row r="64" spans="2:8">
      <c r="B64" s="155"/>
    </row>
  </sheetData>
  <mergeCells count="11">
    <mergeCell ref="B49:B50"/>
    <mergeCell ref="C49:F49"/>
    <mergeCell ref="G49:G50"/>
    <mergeCell ref="B4:F4"/>
    <mergeCell ref="B5:F5"/>
    <mergeCell ref="B7:B8"/>
    <mergeCell ref="B34:B35"/>
    <mergeCell ref="C34:G34"/>
    <mergeCell ref="B16:C16"/>
    <mergeCell ref="B19:B20"/>
    <mergeCell ref="B28:C28"/>
  </mergeCell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zoomScaleNormal="100" zoomScalePageLayoutView="80" workbookViewId="0"/>
  </sheetViews>
  <sheetFormatPr baseColWidth="10" defaultColWidth="9.140625" defaultRowHeight="15.75"/>
  <cols>
    <col min="1" max="1" width="9.140625" style="4"/>
    <col min="2" max="2" width="7.140625" style="9" customWidth="1"/>
    <col min="3" max="3" width="43.7109375" style="9" customWidth="1"/>
    <col min="4" max="5" width="20.85546875" style="9" customWidth="1"/>
    <col min="6" max="6" width="20.28515625" style="9" customWidth="1"/>
    <col min="7" max="7" width="20.85546875" style="9" customWidth="1"/>
    <col min="8" max="8" width="25.85546875" style="4" customWidth="1"/>
    <col min="9" max="16384" width="9.140625" style="4"/>
  </cols>
  <sheetData>
    <row r="1" spans="1:9" s="165" customFormat="1" ht="15">
      <c r="A1" s="340"/>
      <c r="B1" s="340"/>
      <c r="C1" s="340"/>
      <c r="D1" s="340"/>
      <c r="E1" s="340"/>
      <c r="F1" s="340"/>
      <c r="G1" s="340"/>
      <c r="H1" s="340"/>
      <c r="I1" s="340"/>
    </row>
    <row r="2" spans="1:9">
      <c r="B2" s="158" t="s">
        <v>150</v>
      </c>
      <c r="C2" s="159"/>
      <c r="D2" s="159"/>
      <c r="E2" s="159"/>
    </row>
    <row r="3" spans="1:9" ht="11.25" customHeight="1"/>
    <row r="4" spans="1:9" ht="95.25" customHeight="1">
      <c r="B4" s="689" t="s">
        <v>678</v>
      </c>
      <c r="C4" s="689"/>
      <c r="D4" s="689"/>
      <c r="E4" s="689"/>
      <c r="F4" s="689"/>
      <c r="G4" s="689"/>
    </row>
    <row r="5" spans="1:9">
      <c r="B5" s="101" t="s">
        <v>651</v>
      </c>
      <c r="C5" s="14"/>
      <c r="D5" s="14"/>
      <c r="E5" s="14"/>
      <c r="F5" s="14"/>
      <c r="G5" s="14"/>
    </row>
    <row r="6" spans="1:9" ht="31.5">
      <c r="B6" s="1"/>
      <c r="C6" s="160" t="s">
        <v>73</v>
      </c>
      <c r="D6" s="161" t="s">
        <v>151</v>
      </c>
      <c r="E6" s="161" t="s">
        <v>531</v>
      </c>
      <c r="F6" s="161" t="s">
        <v>679</v>
      </c>
      <c r="G6" s="161" t="s">
        <v>152</v>
      </c>
    </row>
    <row r="7" spans="1:9">
      <c r="A7" s="165"/>
      <c r="B7" s="1"/>
      <c r="C7" s="162" t="s">
        <v>591</v>
      </c>
      <c r="D7" s="163">
        <v>31436366998</v>
      </c>
      <c r="E7" s="163">
        <v>9753994272</v>
      </c>
      <c r="F7" s="163">
        <v>-14416878234</v>
      </c>
      <c r="G7" s="164">
        <v>26773483036</v>
      </c>
      <c r="H7" s="165"/>
      <c r="I7" s="165"/>
    </row>
    <row r="8" spans="1:9">
      <c r="B8" s="1"/>
      <c r="C8" s="162" t="s">
        <v>680</v>
      </c>
      <c r="D8" s="166" t="s">
        <v>79</v>
      </c>
      <c r="E8" s="166">
        <v>11508901790</v>
      </c>
      <c r="F8" s="166">
        <v>-3748820758</v>
      </c>
      <c r="G8" s="97">
        <v>7760081032</v>
      </c>
    </row>
    <row r="9" spans="1:9" ht="31.5">
      <c r="B9" s="1"/>
      <c r="C9" s="162" t="s">
        <v>590</v>
      </c>
      <c r="D9" s="166">
        <v>2046682539</v>
      </c>
      <c r="E9" s="166">
        <v>10885557</v>
      </c>
      <c r="F9" s="166">
        <v>-921782701</v>
      </c>
      <c r="G9" s="97">
        <v>1135785395</v>
      </c>
    </row>
    <row r="10" spans="1:9">
      <c r="B10" s="1"/>
      <c r="C10" s="162" t="s">
        <v>681</v>
      </c>
      <c r="D10" s="166">
        <v>933520535</v>
      </c>
      <c r="E10" s="166">
        <v>1420646814</v>
      </c>
      <c r="F10" s="166">
        <v>-1823061088</v>
      </c>
      <c r="G10" s="97">
        <v>531106261</v>
      </c>
    </row>
    <row r="11" spans="1:9" ht="16.5" thickBot="1">
      <c r="B11" s="1"/>
      <c r="C11" s="167" t="s">
        <v>672</v>
      </c>
      <c r="D11" s="168">
        <f>SUM(D7:D10)</f>
        <v>34416570072</v>
      </c>
      <c r="E11" s="168">
        <f t="shared" ref="E11:G11" si="0">SUM(E7:E10)</f>
        <v>22694428433</v>
      </c>
      <c r="F11" s="168">
        <f t="shared" si="0"/>
        <v>-20910542781</v>
      </c>
      <c r="G11" s="168">
        <f t="shared" si="0"/>
        <v>36200455724</v>
      </c>
    </row>
    <row r="12" spans="1:9" ht="45" customHeight="1" thickTop="1">
      <c r="B12" s="156" t="s">
        <v>583</v>
      </c>
      <c r="C12" s="14"/>
      <c r="D12" s="4"/>
      <c r="E12" s="4"/>
      <c r="F12" s="4"/>
      <c r="G12" s="14"/>
    </row>
    <row r="13" spans="1:9" ht="31.5">
      <c r="B13" s="156"/>
      <c r="C13" s="170" t="s">
        <v>73</v>
      </c>
      <c r="D13" s="171" t="s">
        <v>151</v>
      </c>
      <c r="E13" s="171" t="s">
        <v>531</v>
      </c>
      <c r="F13" s="171" t="s">
        <v>682</v>
      </c>
      <c r="G13" s="171" t="s">
        <v>152</v>
      </c>
    </row>
    <row r="14" spans="1:9" ht="32.25" customHeight="1">
      <c r="B14" s="156"/>
      <c r="C14" s="172" t="s">
        <v>683</v>
      </c>
      <c r="D14" s="166">
        <v>33836563288</v>
      </c>
      <c r="E14" s="166">
        <v>11116310554</v>
      </c>
      <c r="F14" s="166">
        <v>-13516506844</v>
      </c>
      <c r="G14" s="97">
        <v>31436366998</v>
      </c>
    </row>
    <row r="15" spans="1:9" ht="31.5">
      <c r="B15" s="156"/>
      <c r="C15" s="172" t="s">
        <v>590</v>
      </c>
      <c r="D15" s="166">
        <v>2676515581</v>
      </c>
      <c r="E15" s="166">
        <v>205405836</v>
      </c>
      <c r="F15" s="166">
        <v>-835238878</v>
      </c>
      <c r="G15" s="97">
        <v>2046682539</v>
      </c>
    </row>
    <row r="16" spans="1:9">
      <c r="B16" s="156"/>
      <c r="C16" s="172" t="s">
        <v>681</v>
      </c>
      <c r="D16" s="166">
        <v>1108564929</v>
      </c>
      <c r="E16" s="166">
        <v>1624073185</v>
      </c>
      <c r="F16" s="166">
        <v>-1799117579</v>
      </c>
      <c r="G16" s="97">
        <v>933520535</v>
      </c>
    </row>
    <row r="17" spans="2:7" ht="16.5" thickBot="1">
      <c r="B17" s="156"/>
      <c r="C17" s="173" t="s">
        <v>587</v>
      </c>
      <c r="D17" s="174">
        <f>SUM(D14:D16)</f>
        <v>37621643798</v>
      </c>
      <c r="E17" s="174">
        <f>SUM(E14:E16)</f>
        <v>12945789575</v>
      </c>
      <c r="F17" s="174">
        <f>SUM(F14:F16)</f>
        <v>-16150863301</v>
      </c>
      <c r="G17" s="174">
        <f>+G14+G15+G16</f>
        <v>34416570072</v>
      </c>
    </row>
    <row r="18" spans="2:7" ht="16.5" thickTop="1">
      <c r="B18" s="156"/>
      <c r="C18" s="14"/>
      <c r="D18" s="14"/>
      <c r="E18" s="14"/>
      <c r="F18" s="14"/>
      <c r="G18" s="14"/>
    </row>
    <row r="19" spans="2:7" ht="87.75" customHeight="1">
      <c r="B19" s="733" t="s">
        <v>740</v>
      </c>
      <c r="C19" s="733"/>
      <c r="D19" s="733"/>
      <c r="E19" s="733"/>
      <c r="F19" s="733"/>
      <c r="G19" s="733"/>
    </row>
    <row r="20" spans="2:7" s="508" customFormat="1" ht="46.5" customHeight="1">
      <c r="B20" s="694" t="s">
        <v>741</v>
      </c>
      <c r="C20" s="694"/>
      <c r="D20" s="694"/>
      <c r="E20" s="694"/>
      <c r="F20" s="694"/>
      <c r="G20" s="694"/>
    </row>
    <row r="21" spans="2:7">
      <c r="F21" s="175"/>
    </row>
  </sheetData>
  <mergeCells count="3">
    <mergeCell ref="B4:G4"/>
    <mergeCell ref="B20:G20"/>
    <mergeCell ref="B19:G19"/>
  </mergeCells>
  <pageMargins left="0.75" right="0.75" top="1" bottom="1" header="0.5" footer="0.5"/>
  <pageSetup paperSize="9" orientation="portrait" horizontalDpi="4294967295" verticalDpi="4294967295"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
  <sheetViews>
    <sheetView showGridLines="0" zoomScaleNormal="100" zoomScalePageLayoutView="85" workbookViewId="0"/>
  </sheetViews>
  <sheetFormatPr baseColWidth="10" defaultColWidth="9.140625" defaultRowHeight="15.75"/>
  <cols>
    <col min="1" max="1" width="2.5703125" style="9" customWidth="1"/>
    <col min="2" max="2" width="106.85546875" style="9" customWidth="1"/>
    <col min="3" max="7" width="9.140625" style="9"/>
    <col min="8" max="8" width="18.28515625" style="9" customWidth="1"/>
    <col min="9" max="16384" width="9.140625" style="9"/>
  </cols>
  <sheetData>
    <row r="1" spans="2:10" ht="21.75" customHeight="1">
      <c r="B1" s="340"/>
      <c r="C1" s="340"/>
      <c r="D1" s="340"/>
      <c r="E1" s="340"/>
      <c r="F1" s="340"/>
      <c r="G1" s="340"/>
      <c r="H1" s="340"/>
      <c r="I1" s="340"/>
      <c r="J1" s="340"/>
    </row>
    <row r="2" spans="2:10">
      <c r="B2" s="210" t="s">
        <v>742</v>
      </c>
    </row>
    <row r="3" spans="2:10">
      <c r="B3" s="210"/>
    </row>
    <row r="4" spans="2:10">
      <c r="B4" s="341" t="s">
        <v>325</v>
      </c>
    </row>
    <row r="5" spans="2:10">
      <c r="B5" s="227"/>
    </row>
    <row r="6" spans="2:10" ht="78.75">
      <c r="B6" s="342" t="s">
        <v>592</v>
      </c>
    </row>
    <row r="7" spans="2:10">
      <c r="B7" s="227"/>
    </row>
    <row r="8" spans="2:10" ht="31.5">
      <c r="B8" s="342" t="s">
        <v>593</v>
      </c>
    </row>
    <row r="10" spans="2:10" ht="31.5">
      <c r="B10" s="342" t="s">
        <v>594</v>
      </c>
    </row>
  </sheetData>
  <pageMargins left="0.75" right="0.75" top="1" bottom="1" header="0.5" footer="0.5"/>
  <pageSetup orientation="portrait" horizontalDpi="4294967295" verticalDpi="4294967295"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zoomScaleNormal="100" workbookViewId="0"/>
  </sheetViews>
  <sheetFormatPr baseColWidth="10" defaultColWidth="9.140625" defaultRowHeight="15.75"/>
  <cols>
    <col min="1" max="1" width="38.7109375" style="30" customWidth="1"/>
    <col min="2" max="2" width="7.140625" style="30" customWidth="1"/>
    <col min="3" max="6" width="9.140625" style="9"/>
    <col min="7" max="7" width="16.42578125" style="9" customWidth="1"/>
    <col min="8" max="16384" width="9.140625" style="9"/>
  </cols>
  <sheetData>
    <row r="1" spans="1:9" ht="17.25" customHeight="1">
      <c r="A1" s="340"/>
      <c r="B1" s="340"/>
      <c r="C1" s="340"/>
      <c r="D1" s="340"/>
      <c r="E1" s="340"/>
      <c r="F1" s="340"/>
      <c r="G1" s="340"/>
      <c r="H1" s="340"/>
      <c r="I1" s="340"/>
    </row>
    <row r="2" spans="1:9" ht="47.25" customHeight="1">
      <c r="A2" s="735" t="s">
        <v>153</v>
      </c>
      <c r="B2" s="735"/>
      <c r="C2" s="735"/>
      <c r="D2" s="735"/>
      <c r="E2" s="735"/>
      <c r="F2" s="735"/>
      <c r="G2" s="735"/>
      <c r="H2" s="735"/>
      <c r="I2" s="735"/>
    </row>
    <row r="3" spans="1:9" ht="15.75" customHeight="1">
      <c r="A3" s="734" t="s">
        <v>154</v>
      </c>
      <c r="B3" s="734"/>
      <c r="C3" s="734"/>
      <c r="D3" s="734"/>
      <c r="E3" s="734"/>
      <c r="F3" s="734"/>
      <c r="G3" s="734"/>
      <c r="H3" s="734"/>
      <c r="I3" s="734"/>
    </row>
    <row r="4" spans="1:9">
      <c r="A4" s="734"/>
      <c r="B4" s="734"/>
      <c r="C4" s="734"/>
      <c r="D4" s="734"/>
      <c r="E4" s="734"/>
      <c r="F4" s="734"/>
      <c r="G4" s="734"/>
      <c r="H4" s="734"/>
      <c r="I4" s="734"/>
    </row>
    <row r="5" spans="1:9" ht="22.5" customHeight="1">
      <c r="A5" s="735" t="s">
        <v>155</v>
      </c>
      <c r="B5" s="735"/>
      <c r="C5" s="735"/>
      <c r="D5" s="735"/>
      <c r="E5" s="735"/>
      <c r="F5" s="735"/>
      <c r="G5" s="735"/>
      <c r="H5" s="735"/>
      <c r="I5" s="735"/>
    </row>
    <row r="6" spans="1:9" ht="66.75" customHeight="1">
      <c r="A6" s="734" t="s">
        <v>684</v>
      </c>
      <c r="B6" s="734"/>
      <c r="C6" s="734"/>
      <c r="D6" s="734"/>
      <c r="E6" s="734"/>
      <c r="F6" s="734"/>
      <c r="G6" s="734"/>
      <c r="H6" s="734"/>
      <c r="I6" s="734"/>
    </row>
    <row r="7" spans="1:9" ht="90" customHeight="1">
      <c r="A7" s="734" t="s">
        <v>685</v>
      </c>
      <c r="B7" s="734"/>
      <c r="C7" s="734"/>
      <c r="D7" s="734"/>
      <c r="E7" s="734"/>
      <c r="F7" s="734"/>
      <c r="G7" s="734"/>
      <c r="H7" s="734"/>
      <c r="I7" s="734"/>
    </row>
    <row r="8" spans="1:9">
      <c r="A8" s="735" t="s">
        <v>687</v>
      </c>
      <c r="B8" s="735"/>
      <c r="C8" s="735"/>
      <c r="D8" s="735"/>
      <c r="E8" s="735"/>
      <c r="F8" s="735"/>
      <c r="G8" s="735"/>
      <c r="H8" s="735"/>
      <c r="I8" s="735"/>
    </row>
    <row r="9" spans="1:9" ht="49.5" customHeight="1">
      <c r="A9" s="736" t="s">
        <v>686</v>
      </c>
      <c r="B9" s="737"/>
      <c r="C9" s="737"/>
      <c r="D9" s="737"/>
      <c r="E9" s="737"/>
      <c r="F9" s="737"/>
      <c r="G9" s="737"/>
      <c r="H9" s="737"/>
      <c r="I9" s="737"/>
    </row>
    <row r="10" spans="1:9" ht="63" customHeight="1">
      <c r="A10" s="737"/>
      <c r="B10" s="737"/>
      <c r="C10" s="737"/>
      <c r="D10" s="737"/>
      <c r="E10" s="737"/>
      <c r="F10" s="737"/>
      <c r="G10" s="737"/>
      <c r="H10" s="737"/>
      <c r="I10" s="737"/>
    </row>
    <row r="11" spans="1:9" ht="48" customHeight="1">
      <c r="A11" s="737"/>
      <c r="B11" s="737"/>
      <c r="C11" s="737"/>
      <c r="D11" s="737"/>
      <c r="E11" s="737"/>
      <c r="F11" s="737"/>
      <c r="G11" s="737"/>
      <c r="H11" s="737"/>
      <c r="I11" s="737"/>
    </row>
    <row r="12" spans="1:9">
      <c r="A12" s="734"/>
      <c r="B12" s="734"/>
      <c r="C12" s="734"/>
      <c r="D12" s="734"/>
      <c r="E12" s="734"/>
      <c r="F12" s="734"/>
      <c r="G12" s="734"/>
      <c r="H12" s="734"/>
      <c r="I12" s="734"/>
    </row>
    <row r="13" spans="1:9" ht="27" customHeight="1">
      <c r="A13" s="735" t="s">
        <v>688</v>
      </c>
      <c r="B13" s="735"/>
      <c r="C13" s="735"/>
      <c r="D13" s="735"/>
      <c r="E13" s="735"/>
      <c r="F13" s="735"/>
      <c r="G13" s="735"/>
      <c r="H13" s="735"/>
      <c r="I13" s="735"/>
    </row>
    <row r="14" spans="1:9" ht="84" customHeight="1">
      <c r="A14" s="734" t="s">
        <v>691</v>
      </c>
      <c r="B14" s="738"/>
      <c r="C14" s="738"/>
      <c r="D14" s="738"/>
      <c r="E14" s="738"/>
      <c r="F14" s="738"/>
      <c r="G14" s="738"/>
      <c r="H14" s="738"/>
      <c r="I14" s="738"/>
    </row>
    <row r="15" spans="1:9" ht="66.75" customHeight="1">
      <c r="A15" s="738"/>
      <c r="B15" s="738"/>
      <c r="C15" s="738"/>
      <c r="D15" s="738"/>
      <c r="E15" s="738"/>
      <c r="F15" s="738"/>
      <c r="G15" s="738"/>
      <c r="H15" s="738"/>
      <c r="I15" s="738"/>
    </row>
    <row r="16" spans="1:9" ht="46.5" customHeight="1">
      <c r="A16" s="738"/>
      <c r="B16" s="738"/>
      <c r="C16" s="738"/>
      <c r="D16" s="738"/>
      <c r="E16" s="738"/>
      <c r="F16" s="738"/>
      <c r="G16" s="738"/>
      <c r="H16" s="738"/>
      <c r="I16" s="738"/>
    </row>
    <row r="17" spans="1:9">
      <c r="A17" s="734"/>
      <c r="B17" s="734"/>
      <c r="C17" s="734"/>
      <c r="D17" s="734"/>
      <c r="E17" s="734"/>
      <c r="F17" s="734"/>
      <c r="G17" s="734"/>
      <c r="H17" s="734"/>
      <c r="I17" s="734"/>
    </row>
    <row r="18" spans="1:9">
      <c r="A18" s="735" t="s">
        <v>689</v>
      </c>
      <c r="B18" s="735"/>
      <c r="C18" s="735"/>
      <c r="D18" s="735"/>
      <c r="E18" s="735"/>
      <c r="F18" s="735"/>
      <c r="G18" s="735"/>
      <c r="H18" s="735"/>
      <c r="I18" s="735"/>
    </row>
    <row r="19" spans="1:9" ht="71.25" customHeight="1">
      <c r="A19" s="734" t="s">
        <v>156</v>
      </c>
      <c r="B19" s="734"/>
      <c r="C19" s="734"/>
      <c r="D19" s="734"/>
      <c r="E19" s="734"/>
      <c r="F19" s="734"/>
      <c r="G19" s="734"/>
      <c r="H19" s="734"/>
      <c r="I19" s="734"/>
    </row>
    <row r="20" spans="1:9">
      <c r="A20" s="734"/>
      <c r="B20" s="734"/>
      <c r="C20" s="734"/>
      <c r="D20" s="734"/>
      <c r="E20" s="734"/>
      <c r="F20" s="734"/>
      <c r="G20" s="734"/>
      <c r="H20" s="734"/>
      <c r="I20" s="734"/>
    </row>
    <row r="21" spans="1:9" ht="15.75" customHeight="1">
      <c r="A21" s="735" t="s">
        <v>690</v>
      </c>
      <c r="B21" s="735"/>
      <c r="C21" s="735"/>
      <c r="D21" s="735"/>
      <c r="E21" s="735"/>
      <c r="F21" s="735"/>
      <c r="G21" s="735"/>
      <c r="H21" s="735"/>
      <c r="I21" s="735"/>
    </row>
    <row r="22" spans="1:9" ht="84" customHeight="1">
      <c r="A22" s="736" t="s">
        <v>692</v>
      </c>
      <c r="B22" s="736"/>
      <c r="C22" s="736"/>
      <c r="D22" s="736"/>
      <c r="E22" s="736"/>
      <c r="F22" s="736"/>
      <c r="G22" s="736"/>
      <c r="H22" s="736"/>
      <c r="I22" s="736"/>
    </row>
    <row r="23" spans="1:9" ht="135" customHeight="1">
      <c r="A23" s="734" t="s">
        <v>693</v>
      </c>
      <c r="B23" s="734"/>
      <c r="C23" s="734"/>
      <c r="D23" s="734"/>
      <c r="E23" s="734"/>
      <c r="F23" s="734"/>
      <c r="G23" s="734"/>
      <c r="H23" s="734"/>
      <c r="I23" s="734"/>
    </row>
    <row r="24" spans="1:9">
      <c r="A24" s="734"/>
      <c r="B24" s="734"/>
      <c r="C24" s="734"/>
      <c r="D24" s="734"/>
      <c r="E24" s="734"/>
      <c r="F24" s="734"/>
      <c r="G24" s="734"/>
      <c r="H24" s="734"/>
      <c r="I24" s="734"/>
    </row>
  </sheetData>
  <mergeCells count="19">
    <mergeCell ref="A7:I7"/>
    <mergeCell ref="A2:I2"/>
    <mergeCell ref="A3:I3"/>
    <mergeCell ref="A4:I4"/>
    <mergeCell ref="A5:I5"/>
    <mergeCell ref="A6:I6"/>
    <mergeCell ref="A19:I19"/>
    <mergeCell ref="A8:I8"/>
    <mergeCell ref="A12:I12"/>
    <mergeCell ref="A13:I13"/>
    <mergeCell ref="A17:I17"/>
    <mergeCell ref="A18:I18"/>
    <mergeCell ref="A9:I11"/>
    <mergeCell ref="A14:I16"/>
    <mergeCell ref="A20:I20"/>
    <mergeCell ref="A21:I21"/>
    <mergeCell ref="A22:I22"/>
    <mergeCell ref="A23:I23"/>
    <mergeCell ref="A24:I24"/>
  </mergeCells>
  <pageMargins left="0.75" right="0.75" top="1" bottom="1" header="0.5" footer="0.5"/>
  <pageSetup orientation="portrait" horizontalDpi="4294967295" verticalDpi="4294967295"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
  <sheetViews>
    <sheetView showGridLines="0" zoomScaleNormal="100" workbookViewId="0"/>
  </sheetViews>
  <sheetFormatPr baseColWidth="10" defaultColWidth="9.140625" defaultRowHeight="15.75"/>
  <cols>
    <col min="1" max="1" width="30.85546875" style="140" customWidth="1"/>
    <col min="2" max="6" width="9.140625" style="140"/>
    <col min="7" max="7" width="18.42578125" style="140" customWidth="1"/>
    <col min="8" max="16384" width="9.140625" style="140"/>
  </cols>
  <sheetData>
    <row r="2" spans="1:9">
      <c r="A2" s="700" t="s">
        <v>157</v>
      </c>
      <c r="B2" s="700"/>
      <c r="C2" s="700"/>
      <c r="D2" s="700"/>
      <c r="E2" s="700"/>
      <c r="F2" s="700"/>
      <c r="G2" s="700"/>
      <c r="H2" s="700"/>
      <c r="I2" s="700"/>
    </row>
    <row r="3" spans="1:9" ht="8.25" customHeight="1">
      <c r="A3" s="343"/>
    </row>
    <row r="4" spans="1:9" ht="64.5" customHeight="1">
      <c r="A4" s="739" t="s">
        <v>694</v>
      </c>
      <c r="B4" s="739"/>
      <c r="C4" s="739"/>
      <c r="D4" s="739"/>
      <c r="E4" s="739"/>
      <c r="F4" s="739"/>
      <c r="G4" s="739"/>
      <c r="H4" s="739"/>
      <c r="I4" s="739"/>
    </row>
  </sheetData>
  <mergeCells count="2">
    <mergeCell ref="A2:I2"/>
    <mergeCell ref="A4:I4"/>
  </mergeCells>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zoomScaleNormal="100" zoomScalePageLayoutView="80" workbookViewId="0"/>
  </sheetViews>
  <sheetFormatPr baseColWidth="10" defaultColWidth="9.140625" defaultRowHeight="15.75"/>
  <cols>
    <col min="1" max="1" width="9.140625" style="177"/>
    <col min="2" max="2" width="29.7109375" style="177" customWidth="1"/>
    <col min="3" max="4" width="21.140625" style="177" customWidth="1"/>
    <col min="5" max="5" width="30.5703125" style="177" customWidth="1"/>
    <col min="6" max="7" width="21.140625" style="177" customWidth="1"/>
    <col min="8" max="8" width="22.28515625" style="177" customWidth="1"/>
    <col min="9" max="16384" width="9.140625" style="177"/>
  </cols>
  <sheetData>
    <row r="1" spans="1:9" s="178" customFormat="1">
      <c r="A1" s="340"/>
      <c r="B1" s="340"/>
      <c r="C1" s="340"/>
      <c r="D1" s="340"/>
      <c r="E1" s="340"/>
      <c r="F1" s="340"/>
      <c r="G1" s="340"/>
      <c r="H1" s="340"/>
      <c r="I1" s="340"/>
    </row>
    <row r="2" spans="1:9" s="178" customFormat="1">
      <c r="A2" s="1" t="s">
        <v>158</v>
      </c>
      <c r="B2" s="177"/>
      <c r="C2" s="177"/>
      <c r="D2" s="177"/>
      <c r="E2" s="177"/>
      <c r="F2" s="177"/>
      <c r="G2" s="177"/>
      <c r="H2" s="177"/>
      <c r="I2" s="177"/>
    </row>
    <row r="3" spans="1:9" s="178" customFormat="1">
      <c r="A3" s="1"/>
      <c r="B3" s="177"/>
      <c r="C3" s="177"/>
      <c r="D3" s="177"/>
      <c r="E3" s="177"/>
      <c r="F3" s="177"/>
      <c r="G3" s="177"/>
      <c r="H3" s="177"/>
      <c r="I3" s="177"/>
    </row>
    <row r="4" spans="1:9" s="178" customFormat="1">
      <c r="A4" s="157" t="s">
        <v>159</v>
      </c>
      <c r="B4" s="177"/>
      <c r="C4" s="177"/>
      <c r="D4" s="177"/>
      <c r="E4" s="177"/>
      <c r="F4" s="177"/>
      <c r="G4" s="177"/>
      <c r="H4" s="177"/>
      <c r="I4" s="177"/>
    </row>
    <row r="5" spans="1:9" s="178" customFormat="1">
      <c r="A5" s="177"/>
      <c r="B5" s="1"/>
      <c r="C5" s="177"/>
      <c r="D5" s="177"/>
      <c r="E5" s="177"/>
      <c r="F5" s="177"/>
      <c r="G5" s="177"/>
      <c r="H5" s="177"/>
      <c r="I5" s="177"/>
    </row>
    <row r="6" spans="1:9" s="178" customFormat="1">
      <c r="B6" s="156" t="s">
        <v>659</v>
      </c>
      <c r="C6" s="177"/>
      <c r="D6" s="177"/>
      <c r="E6" s="177"/>
      <c r="F6" s="177"/>
      <c r="G6" s="177"/>
      <c r="H6" s="177"/>
      <c r="I6" s="177"/>
    </row>
    <row r="7" spans="1:9" s="178" customFormat="1">
      <c r="A7" s="177"/>
      <c r="B7" s="156"/>
      <c r="C7" s="177"/>
      <c r="D7" s="177"/>
      <c r="E7" s="177"/>
      <c r="F7" s="177"/>
      <c r="G7" s="177"/>
      <c r="H7" s="177"/>
      <c r="I7" s="177"/>
    </row>
    <row r="8" spans="1:9" s="178" customFormat="1">
      <c r="B8" s="719" t="s">
        <v>73</v>
      </c>
      <c r="C8" s="740" t="s">
        <v>160</v>
      </c>
      <c r="D8" s="740"/>
      <c r="E8" s="740"/>
      <c r="F8" s="740"/>
      <c r="G8" s="740"/>
      <c r="H8" s="740"/>
    </row>
    <row r="9" spans="1:9" s="178" customFormat="1" ht="32.25" customHeight="1">
      <c r="B9" s="719"/>
      <c r="C9" s="180" t="s">
        <v>161</v>
      </c>
      <c r="D9" s="180" t="s">
        <v>162</v>
      </c>
      <c r="E9" s="180" t="s">
        <v>163</v>
      </c>
      <c r="F9" s="180" t="s">
        <v>164</v>
      </c>
      <c r="G9" s="180" t="s">
        <v>165</v>
      </c>
      <c r="H9" s="180" t="s">
        <v>166</v>
      </c>
    </row>
    <row r="10" spans="1:9" s="178" customFormat="1" ht="38.25" customHeight="1">
      <c r="B10" s="181" t="s">
        <v>167</v>
      </c>
      <c r="C10" s="344" t="s">
        <v>79</v>
      </c>
      <c r="D10" s="344">
        <v>256092579427</v>
      </c>
      <c r="E10" s="344">
        <v>110255182417</v>
      </c>
      <c r="F10" s="345">
        <v>5101329784</v>
      </c>
      <c r="G10" s="344">
        <v>2070921986</v>
      </c>
      <c r="H10" s="344">
        <v>373520013614</v>
      </c>
    </row>
    <row r="11" spans="1:9" s="178" customFormat="1" ht="47.25">
      <c r="B11" s="181" t="s">
        <v>168</v>
      </c>
      <c r="C11" s="344">
        <v>473124402760</v>
      </c>
      <c r="D11" s="344">
        <v>1845149084497</v>
      </c>
      <c r="E11" s="344">
        <v>3232000843936</v>
      </c>
      <c r="F11" s="345">
        <v>1718723080055</v>
      </c>
      <c r="G11" s="344">
        <v>778845179333</v>
      </c>
      <c r="H11" s="344">
        <v>8047842590581</v>
      </c>
    </row>
    <row r="12" spans="1:9" s="178" customFormat="1">
      <c r="B12" s="182" t="s">
        <v>169</v>
      </c>
      <c r="C12" s="346">
        <f>SUM(C10:C11)</f>
        <v>473124402760</v>
      </c>
      <c r="D12" s="346">
        <f t="shared" ref="D12:H12" si="0">SUM(D10:D11)</f>
        <v>2101241663924</v>
      </c>
      <c r="E12" s="346">
        <f t="shared" si="0"/>
        <v>3342256026353</v>
      </c>
      <c r="F12" s="346">
        <f t="shared" si="0"/>
        <v>1723824409839</v>
      </c>
      <c r="G12" s="346">
        <f t="shared" si="0"/>
        <v>780916101319</v>
      </c>
      <c r="H12" s="346">
        <f t="shared" si="0"/>
        <v>8421362604195</v>
      </c>
    </row>
    <row r="13" spans="1:9" ht="31.5">
      <c r="A13" s="178"/>
      <c r="B13" s="181" t="s">
        <v>595</v>
      </c>
      <c r="C13" s="344">
        <v>348952552432</v>
      </c>
      <c r="D13" s="347">
        <v>31504719935</v>
      </c>
      <c r="E13" s="347">
        <v>154640968969</v>
      </c>
      <c r="F13" s="348">
        <v>148383634572</v>
      </c>
      <c r="G13" s="347">
        <v>97727735915</v>
      </c>
      <c r="H13" s="344">
        <v>781209611823</v>
      </c>
      <c r="I13" s="178"/>
    </row>
    <row r="14" spans="1:9" ht="31.5">
      <c r="A14" s="178"/>
      <c r="B14" s="181" t="s">
        <v>596</v>
      </c>
      <c r="C14" s="347">
        <v>7552599201560</v>
      </c>
      <c r="D14" s="347">
        <v>682090825526</v>
      </c>
      <c r="E14" s="347">
        <v>1318987866620</v>
      </c>
      <c r="F14" s="348">
        <v>961402044674</v>
      </c>
      <c r="G14" s="347">
        <v>21008471889</v>
      </c>
      <c r="H14" s="347">
        <v>10536088410269</v>
      </c>
      <c r="I14" s="178"/>
    </row>
    <row r="15" spans="1:9">
      <c r="A15" s="178"/>
      <c r="B15" s="183" t="s">
        <v>170</v>
      </c>
      <c r="C15" s="349">
        <f>SUM(C13:C14)</f>
        <v>7901551753992</v>
      </c>
      <c r="D15" s="349">
        <f>SUM(D13:D14)</f>
        <v>713595545461</v>
      </c>
      <c r="E15" s="349">
        <f>+E13+E14</f>
        <v>1473628835589</v>
      </c>
      <c r="F15" s="349">
        <f>SUM(F13:F14)</f>
        <v>1109785679246</v>
      </c>
      <c r="G15" s="349">
        <f>SUM(G13:G14)</f>
        <v>118736207804</v>
      </c>
      <c r="H15" s="349">
        <f>SUM(H13:H14)</f>
        <v>11317298022092</v>
      </c>
      <c r="I15" s="178"/>
    </row>
    <row r="16" spans="1:9">
      <c r="A16" s="178"/>
      <c r="B16" s="178"/>
      <c r="C16" s="178"/>
      <c r="D16" s="178"/>
      <c r="E16" s="178"/>
      <c r="F16" s="178"/>
      <c r="G16" s="184"/>
      <c r="H16" s="184"/>
      <c r="I16" s="178"/>
    </row>
    <row r="17" spans="1:9">
      <c r="A17" s="178"/>
      <c r="B17" s="178"/>
      <c r="C17" s="178"/>
      <c r="D17" s="178"/>
      <c r="E17" s="178"/>
      <c r="F17" s="178"/>
      <c r="G17" s="178"/>
      <c r="H17" s="178"/>
      <c r="I17" s="178"/>
    </row>
    <row r="18" spans="1:9">
      <c r="B18" s="156" t="s">
        <v>583</v>
      </c>
      <c r="C18" s="178"/>
      <c r="D18" s="178"/>
      <c r="E18" s="178"/>
      <c r="F18" s="178"/>
      <c r="G18" s="178"/>
      <c r="H18" s="178"/>
      <c r="I18" s="178"/>
    </row>
    <row r="19" spans="1:9">
      <c r="A19" s="178"/>
      <c r="B19" s="178"/>
      <c r="C19" s="178"/>
      <c r="D19" s="178"/>
      <c r="E19" s="178"/>
      <c r="F19" s="178"/>
      <c r="G19" s="178"/>
      <c r="H19" s="178"/>
      <c r="I19" s="178"/>
    </row>
    <row r="20" spans="1:9">
      <c r="A20" s="178"/>
      <c r="B20" s="718" t="s">
        <v>73</v>
      </c>
      <c r="C20" s="741" t="s">
        <v>160</v>
      </c>
      <c r="D20" s="741"/>
      <c r="E20" s="741"/>
      <c r="F20" s="741"/>
      <c r="G20" s="741"/>
      <c r="H20" s="741"/>
      <c r="I20" s="178"/>
    </row>
    <row r="21" spans="1:9" ht="31.5">
      <c r="A21" s="178"/>
      <c r="B21" s="718"/>
      <c r="C21" s="185" t="s">
        <v>161</v>
      </c>
      <c r="D21" s="185" t="s">
        <v>162</v>
      </c>
      <c r="E21" s="185" t="s">
        <v>163</v>
      </c>
      <c r="F21" s="185" t="s">
        <v>164</v>
      </c>
      <c r="G21" s="185" t="s">
        <v>165</v>
      </c>
      <c r="H21" s="185" t="s">
        <v>166</v>
      </c>
      <c r="I21" s="178"/>
    </row>
    <row r="22" spans="1:9" ht="47.25">
      <c r="A22" s="178"/>
      <c r="B22" s="186" t="s">
        <v>167</v>
      </c>
      <c r="C22" s="350">
        <v>90114152</v>
      </c>
      <c r="D22" s="350">
        <v>177731124348</v>
      </c>
      <c r="E22" s="350">
        <v>267513760745</v>
      </c>
      <c r="F22" s="350">
        <v>4833615772</v>
      </c>
      <c r="G22" s="350">
        <v>1533333320</v>
      </c>
      <c r="H22" s="350">
        <v>451701948337</v>
      </c>
      <c r="I22" s="178"/>
    </row>
    <row r="23" spans="1:9" ht="47.25">
      <c r="A23" s="178"/>
      <c r="B23" s="186" t="s">
        <v>168</v>
      </c>
      <c r="C23" s="350">
        <v>397674197404</v>
      </c>
      <c r="D23" s="350">
        <v>1874411939377</v>
      </c>
      <c r="E23" s="350">
        <v>3525015461897</v>
      </c>
      <c r="F23" s="350">
        <v>1471696721814</v>
      </c>
      <c r="G23" s="350">
        <v>894523703965</v>
      </c>
      <c r="H23" s="350">
        <v>8163322024457</v>
      </c>
      <c r="I23" s="178"/>
    </row>
    <row r="24" spans="1:9">
      <c r="A24" s="178"/>
      <c r="B24" s="187" t="s">
        <v>169</v>
      </c>
      <c r="C24" s="351">
        <f>SUM(C22:C23)</f>
        <v>397764311556</v>
      </c>
      <c r="D24" s="351">
        <f t="shared" ref="D24:H24" si="1">SUM(D22:D23)</f>
        <v>2052143063725</v>
      </c>
      <c r="E24" s="351">
        <f t="shared" si="1"/>
        <v>3792529222642</v>
      </c>
      <c r="F24" s="351">
        <f t="shared" si="1"/>
        <v>1476530337586</v>
      </c>
      <c r="G24" s="351">
        <f t="shared" si="1"/>
        <v>896057037285</v>
      </c>
      <c r="H24" s="351">
        <f t="shared" si="1"/>
        <v>8615023972794</v>
      </c>
      <c r="I24" s="178"/>
    </row>
    <row r="25" spans="1:9" ht="31.5">
      <c r="A25" s="178"/>
      <c r="B25" s="186" t="s">
        <v>595</v>
      </c>
      <c r="C25" s="350">
        <v>321417476765</v>
      </c>
      <c r="D25" s="350">
        <v>62090877632</v>
      </c>
      <c r="E25" s="350">
        <v>356583257207</v>
      </c>
      <c r="F25" s="350">
        <v>253428255690</v>
      </c>
      <c r="G25" s="350">
        <v>238241338768</v>
      </c>
      <c r="H25" s="350">
        <v>1231761206062</v>
      </c>
      <c r="I25" s="178"/>
    </row>
    <row r="26" spans="1:9" ht="31.5">
      <c r="A26" s="178"/>
      <c r="B26" s="186" t="s">
        <v>596</v>
      </c>
      <c r="C26" s="350">
        <v>6158500172987</v>
      </c>
      <c r="D26" s="350">
        <v>625414671271</v>
      </c>
      <c r="E26" s="350">
        <v>1589220656496</v>
      </c>
      <c r="F26" s="350">
        <v>1388076127390</v>
      </c>
      <c r="G26" s="350">
        <v>94061430337</v>
      </c>
      <c r="H26" s="350">
        <v>9855273058481</v>
      </c>
      <c r="I26" s="178"/>
    </row>
    <row r="27" spans="1:9">
      <c r="A27" s="178"/>
      <c r="B27" s="188" t="s">
        <v>170</v>
      </c>
      <c r="C27" s="352">
        <f t="shared" ref="C27:H27" si="2">SUM(C25:C26)</f>
        <v>6479917649752</v>
      </c>
      <c r="D27" s="352">
        <f t="shared" si="2"/>
        <v>687505548903</v>
      </c>
      <c r="E27" s="352">
        <f t="shared" si="2"/>
        <v>1945803913703</v>
      </c>
      <c r="F27" s="352">
        <f t="shared" si="2"/>
        <v>1641504383080</v>
      </c>
      <c r="G27" s="352">
        <f t="shared" si="2"/>
        <v>332302769105</v>
      </c>
      <c r="H27" s="352">
        <f t="shared" si="2"/>
        <v>11087034264543</v>
      </c>
      <c r="I27" s="178"/>
    </row>
    <row r="28" spans="1:9">
      <c r="A28" s="178"/>
      <c r="B28" s="178"/>
      <c r="C28" s="178"/>
      <c r="D28" s="178"/>
      <c r="E28" s="178"/>
      <c r="F28" s="178"/>
      <c r="G28" s="178"/>
      <c r="H28" s="178"/>
      <c r="I28" s="178"/>
    </row>
    <row r="29" spans="1:9">
      <c r="A29" s="157" t="s">
        <v>299</v>
      </c>
      <c r="B29" s="178"/>
      <c r="C29" s="178"/>
      <c r="D29" s="178"/>
      <c r="E29" s="178"/>
      <c r="F29" s="178"/>
      <c r="G29" s="178"/>
      <c r="H29" s="178"/>
      <c r="I29" s="178"/>
    </row>
    <row r="30" spans="1:9">
      <c r="A30" s="178"/>
      <c r="B30" s="178"/>
      <c r="C30" s="178"/>
      <c r="D30" s="178"/>
      <c r="E30" s="178"/>
      <c r="F30" s="178"/>
      <c r="G30" s="178"/>
      <c r="H30" s="178"/>
      <c r="I30" s="178"/>
    </row>
  </sheetData>
  <mergeCells count="4">
    <mergeCell ref="B8:B9"/>
    <mergeCell ref="C8:H8"/>
    <mergeCell ref="B20:B21"/>
    <mergeCell ref="C20:H20"/>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zoomScaleNormal="100" zoomScalePageLayoutView="80" workbookViewId="0"/>
  </sheetViews>
  <sheetFormatPr baseColWidth="10" defaultColWidth="9.140625" defaultRowHeight="15.75"/>
  <cols>
    <col min="1" max="1" width="9.140625" style="177"/>
    <col min="2" max="2" width="33.85546875" style="177" customWidth="1"/>
    <col min="3" max="3" width="19.85546875" style="177" customWidth="1"/>
    <col min="4" max="4" width="10.28515625" style="177" customWidth="1"/>
    <col min="5" max="5" width="19.85546875" style="177" customWidth="1"/>
    <col min="6" max="6" width="10.140625" style="177" customWidth="1"/>
    <col min="7" max="7" width="13.7109375" style="177" customWidth="1"/>
    <col min="8" max="16384" width="9.140625" style="177"/>
  </cols>
  <sheetData>
    <row r="1" spans="1:9" ht="12" customHeight="1">
      <c r="A1" s="340"/>
      <c r="B1" s="340"/>
      <c r="C1" s="340"/>
      <c r="D1" s="340"/>
      <c r="E1" s="340"/>
      <c r="F1" s="340"/>
      <c r="G1" s="340"/>
      <c r="H1" s="340"/>
      <c r="I1" s="340"/>
    </row>
    <row r="2" spans="1:9">
      <c r="A2" s="1" t="s">
        <v>171</v>
      </c>
    </row>
    <row r="4" spans="1:9" ht="46.5" customHeight="1">
      <c r="A4" s="711" t="s">
        <v>695</v>
      </c>
      <c r="B4" s="711"/>
      <c r="C4" s="711"/>
      <c r="D4" s="711"/>
      <c r="E4" s="711"/>
      <c r="F4" s="711"/>
    </row>
    <row r="6" spans="1:9" ht="37.5" customHeight="1">
      <c r="A6" s="189" t="s">
        <v>172</v>
      </c>
    </row>
    <row r="7" spans="1:9" ht="18" customHeight="1">
      <c r="B7" s="190"/>
      <c r="C7" s="742" t="s">
        <v>696</v>
      </c>
      <c r="D7" s="742"/>
      <c r="E7" s="742"/>
      <c r="F7" s="742"/>
    </row>
    <row r="8" spans="1:9">
      <c r="B8" s="191" t="s">
        <v>173</v>
      </c>
      <c r="C8" s="191" t="s">
        <v>174</v>
      </c>
      <c r="D8" s="191" t="s">
        <v>175</v>
      </c>
      <c r="E8" s="192" t="s">
        <v>176</v>
      </c>
      <c r="F8" s="191" t="s">
        <v>175</v>
      </c>
    </row>
    <row r="9" spans="1:9">
      <c r="B9" s="86" t="s">
        <v>177</v>
      </c>
      <c r="C9" s="193">
        <v>1430498869739</v>
      </c>
      <c r="D9" s="194">
        <v>0.17</v>
      </c>
      <c r="E9" s="195">
        <v>65559647581</v>
      </c>
      <c r="F9" s="196">
        <v>0.28000000000000003</v>
      </c>
    </row>
    <row r="10" spans="1:9">
      <c r="B10" s="86" t="s">
        <v>178</v>
      </c>
      <c r="C10" s="193">
        <v>2224754854265</v>
      </c>
      <c r="D10" s="194">
        <v>0.27</v>
      </c>
      <c r="E10" s="195">
        <v>64062738626</v>
      </c>
      <c r="F10" s="196">
        <v>0.27</v>
      </c>
    </row>
    <row r="11" spans="1:9">
      <c r="B11" s="86" t="s">
        <v>179</v>
      </c>
      <c r="C11" s="193">
        <v>1500144504340</v>
      </c>
      <c r="D11" s="194">
        <v>0.18</v>
      </c>
      <c r="E11" s="195">
        <v>45344967750</v>
      </c>
      <c r="F11" s="196">
        <v>0.19</v>
      </c>
    </row>
    <row r="12" spans="1:9">
      <c r="B12" s="86" t="s">
        <v>180</v>
      </c>
      <c r="C12" s="193">
        <v>3058935242968</v>
      </c>
      <c r="D12" s="194">
        <v>0.37</v>
      </c>
      <c r="E12" s="195">
        <v>63211284643</v>
      </c>
      <c r="F12" s="196">
        <v>0.27</v>
      </c>
    </row>
    <row r="13" spans="1:9" ht="16.5" thickBot="1">
      <c r="B13" s="91" t="s">
        <v>88</v>
      </c>
      <c r="C13" s="197">
        <f>SUM(C9:C12)</f>
        <v>8214333471312</v>
      </c>
      <c r="D13" s="198">
        <v>1</v>
      </c>
      <c r="E13" s="197">
        <f>SUM(E9:E12)</f>
        <v>238178638600</v>
      </c>
      <c r="F13" s="198">
        <v>1</v>
      </c>
    </row>
    <row r="14" spans="1:9" ht="16.5" thickTop="1"/>
    <row r="15" spans="1:9">
      <c r="B15" s="199"/>
      <c r="C15" s="743" t="s">
        <v>597</v>
      </c>
      <c r="D15" s="743"/>
      <c r="E15" s="743"/>
      <c r="F15" s="743"/>
    </row>
    <row r="16" spans="1:9">
      <c r="B16" s="192" t="s">
        <v>173</v>
      </c>
      <c r="C16" s="192" t="s">
        <v>174</v>
      </c>
      <c r="D16" s="192" t="s">
        <v>175</v>
      </c>
      <c r="E16" s="192" t="s">
        <v>176</v>
      </c>
      <c r="F16" s="192" t="s">
        <v>175</v>
      </c>
    </row>
    <row r="17" spans="1:6" ht="14.25" customHeight="1">
      <c r="B17" s="94" t="s">
        <v>177</v>
      </c>
      <c r="C17" s="95">
        <v>1241261773398</v>
      </c>
      <c r="D17" s="200">
        <v>0.15</v>
      </c>
      <c r="E17" s="95">
        <v>83630486946</v>
      </c>
      <c r="F17" s="201">
        <v>0.3</v>
      </c>
    </row>
    <row r="18" spans="1:6">
      <c r="B18" s="94" t="s">
        <v>178</v>
      </c>
      <c r="C18" s="95">
        <v>2239054514221</v>
      </c>
      <c r="D18" s="200">
        <v>0.27</v>
      </c>
      <c r="E18" s="95">
        <v>70473603502</v>
      </c>
      <c r="F18" s="201">
        <v>0.26</v>
      </c>
    </row>
    <row r="19" spans="1:6">
      <c r="B19" s="94" t="s">
        <v>179</v>
      </c>
      <c r="C19" s="95">
        <v>1515769892937</v>
      </c>
      <c r="D19" s="200">
        <v>0.18</v>
      </c>
      <c r="E19" s="95">
        <v>48821495075</v>
      </c>
      <c r="F19" s="201">
        <v>0.18</v>
      </c>
    </row>
    <row r="20" spans="1:6">
      <c r="B20" s="94" t="s">
        <v>180</v>
      </c>
      <c r="C20" s="95">
        <v>3288566946415</v>
      </c>
      <c r="D20" s="200">
        <v>0.4</v>
      </c>
      <c r="E20" s="95">
        <v>71160599712</v>
      </c>
      <c r="F20" s="201">
        <v>0.26</v>
      </c>
    </row>
    <row r="21" spans="1:6" ht="16.5" thickBot="1">
      <c r="B21" s="98" t="s">
        <v>88</v>
      </c>
      <c r="C21" s="197">
        <f>SUM(C17:C20)</f>
        <v>8284653126971</v>
      </c>
      <c r="D21" s="202">
        <v>1</v>
      </c>
      <c r="E21" s="197">
        <f>SUM(E17:E20)</f>
        <v>274086185235</v>
      </c>
      <c r="F21" s="202">
        <v>1</v>
      </c>
    </row>
    <row r="22" spans="1:6" ht="16.5" thickTop="1">
      <c r="A22" s="203"/>
      <c r="B22" s="98"/>
      <c r="C22" s="204"/>
      <c r="D22" s="205"/>
      <c r="E22" s="204"/>
      <c r="F22" s="205"/>
    </row>
    <row r="23" spans="1:6" ht="27" customHeight="1">
      <c r="A23" s="711" t="s">
        <v>181</v>
      </c>
      <c r="B23" s="711"/>
      <c r="C23" s="711"/>
      <c r="D23" s="711"/>
      <c r="E23" s="711"/>
      <c r="F23" s="711"/>
    </row>
    <row r="25" spans="1:6">
      <c r="A25" s="189" t="s">
        <v>182</v>
      </c>
    </row>
    <row r="27" spans="1:6">
      <c r="B27" s="191" t="s">
        <v>173</v>
      </c>
      <c r="C27" s="191" t="s">
        <v>697</v>
      </c>
      <c r="D27" s="191" t="s">
        <v>175</v>
      </c>
      <c r="E27" s="192" t="s">
        <v>698</v>
      </c>
      <c r="F27" s="192" t="s">
        <v>175</v>
      </c>
    </row>
    <row r="28" spans="1:6">
      <c r="B28" s="86" t="s">
        <v>183</v>
      </c>
      <c r="C28" s="169">
        <v>1833395153571</v>
      </c>
      <c r="D28" s="206">
        <v>0.18</v>
      </c>
      <c r="E28" s="207">
        <v>2031602881283</v>
      </c>
      <c r="F28" s="208">
        <v>0.21</v>
      </c>
    </row>
    <row r="29" spans="1:6">
      <c r="B29" s="86" t="s">
        <v>184</v>
      </c>
      <c r="C29" s="169">
        <v>1772495424298</v>
      </c>
      <c r="D29" s="206">
        <v>0.17</v>
      </c>
      <c r="E29" s="207">
        <v>1783462403281</v>
      </c>
      <c r="F29" s="208">
        <v>0.19</v>
      </c>
    </row>
    <row r="30" spans="1:6">
      <c r="B30" s="86" t="s">
        <v>185</v>
      </c>
      <c r="C30" s="169">
        <v>1309238762265</v>
      </c>
      <c r="D30" s="206">
        <v>0.13</v>
      </c>
      <c r="E30" s="207">
        <v>1149170725555</v>
      </c>
      <c r="F30" s="208">
        <v>0.12</v>
      </c>
    </row>
    <row r="31" spans="1:6">
      <c r="B31" s="86" t="s">
        <v>180</v>
      </c>
      <c r="C31" s="169">
        <v>5263057010342</v>
      </c>
      <c r="D31" s="206">
        <v>0.52</v>
      </c>
      <c r="E31" s="207">
        <v>4547368232762</v>
      </c>
      <c r="F31" s="208">
        <v>0.48</v>
      </c>
    </row>
    <row r="32" spans="1:6" ht="16.5" thickBot="1">
      <c r="B32" s="91" t="s">
        <v>88</v>
      </c>
      <c r="C32" s="197">
        <f>SUM(C28:C31)</f>
        <v>10178186350476</v>
      </c>
      <c r="D32" s="209">
        <f>SUM(D28:D31)</f>
        <v>1</v>
      </c>
      <c r="E32" s="197">
        <f>SUM(E28:E31)</f>
        <v>9511604242881</v>
      </c>
      <c r="F32" s="209">
        <v>1</v>
      </c>
    </row>
    <row r="33" spans="1:6" ht="16.5" thickTop="1"/>
    <row r="34" spans="1:6" ht="30.75" customHeight="1">
      <c r="A34" s="744" t="s">
        <v>186</v>
      </c>
      <c r="B34" s="744"/>
      <c r="C34" s="744"/>
      <c r="D34" s="744"/>
      <c r="E34" s="744"/>
      <c r="F34" s="744"/>
    </row>
  </sheetData>
  <mergeCells count="5">
    <mergeCell ref="A4:F4"/>
    <mergeCell ref="C7:F7"/>
    <mergeCell ref="C15:F15"/>
    <mergeCell ref="A23:F23"/>
    <mergeCell ref="A34:F34"/>
  </mergeCells>
  <pageMargins left="0.7" right="0.7" top="0.75" bottom="0.75" header="0.3" footer="0.3"/>
  <pageSetup orientation="portrait"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zoomScalePageLayoutView="80" workbookViewId="0"/>
  </sheetViews>
  <sheetFormatPr baseColWidth="10" defaultColWidth="9.140625" defaultRowHeight="15.75"/>
  <cols>
    <col min="1" max="1" width="39.5703125" style="30" customWidth="1"/>
    <col min="2" max="2" width="23.85546875" style="30" customWidth="1"/>
    <col min="3" max="3" width="7" style="30" bestFit="1" customWidth="1"/>
    <col min="4" max="4" width="23.85546875" style="30" customWidth="1"/>
    <col min="5" max="5" width="9.7109375" style="30" customWidth="1"/>
    <col min="6" max="6" width="9.140625" style="9"/>
    <col min="7" max="7" width="18.28515625" style="9" customWidth="1"/>
    <col min="8" max="16384" width="9.140625" style="9"/>
  </cols>
  <sheetData>
    <row r="1" spans="1:9" ht="20.25" customHeight="1">
      <c r="A1" s="340"/>
      <c r="B1" s="340"/>
      <c r="C1" s="340"/>
      <c r="D1" s="340"/>
      <c r="E1" s="340"/>
      <c r="F1" s="340"/>
      <c r="G1" s="340"/>
      <c r="H1" s="340"/>
      <c r="I1" s="340"/>
    </row>
    <row r="2" spans="1:9" ht="23.25" customHeight="1">
      <c r="A2" s="210" t="s">
        <v>187</v>
      </c>
    </row>
    <row r="3" spans="1:9" ht="27.75" customHeight="1">
      <c r="A3" s="734" t="s">
        <v>598</v>
      </c>
      <c r="B3" s="734"/>
      <c r="C3" s="734"/>
      <c r="D3" s="734"/>
      <c r="E3" s="472"/>
    </row>
    <row r="4" spans="1:9" ht="16.5" customHeight="1"/>
    <row r="5" spans="1:9">
      <c r="A5" s="211" t="s">
        <v>651</v>
      </c>
    </row>
    <row r="6" spans="1:9" ht="31.5">
      <c r="A6" s="192" t="s">
        <v>73</v>
      </c>
      <c r="B6" s="212" t="s">
        <v>188</v>
      </c>
      <c r="C6" s="465"/>
      <c r="D6" s="212" t="s">
        <v>189</v>
      </c>
      <c r="E6" s="212"/>
    </row>
    <row r="7" spans="1:9">
      <c r="A7" s="213"/>
      <c r="B7" s="214"/>
      <c r="C7" s="214"/>
      <c r="D7" s="214"/>
      <c r="E7" s="214"/>
    </row>
    <row r="8" spans="1:9">
      <c r="A8" s="213" t="s">
        <v>279</v>
      </c>
      <c r="B8" s="214">
        <v>302290206</v>
      </c>
      <c r="C8" s="214"/>
      <c r="D8" s="214">
        <v>302290206</v>
      </c>
      <c r="E8" s="214"/>
    </row>
    <row r="9" spans="1:9">
      <c r="A9" s="215" t="s">
        <v>301</v>
      </c>
      <c r="B9" s="214">
        <v>215638667591</v>
      </c>
      <c r="C9" s="214"/>
      <c r="D9" s="214">
        <v>215638667591</v>
      </c>
      <c r="E9" s="214"/>
    </row>
    <row r="10" spans="1:9" ht="16.5" thickBot="1">
      <c r="A10" s="199" t="s">
        <v>672</v>
      </c>
      <c r="B10" s="216">
        <f>SUM(B8:B9)</f>
        <v>215940957797</v>
      </c>
      <c r="C10" s="216"/>
      <c r="D10" s="216">
        <f>SUM(D8:D9)</f>
        <v>215940957797</v>
      </c>
      <c r="E10" s="353"/>
    </row>
    <row r="11" spans="1:9" ht="16.5" thickTop="1"/>
    <row r="12" spans="1:9" ht="35.25" customHeight="1">
      <c r="A12" s="745" t="s">
        <v>300</v>
      </c>
      <c r="B12" s="745"/>
      <c r="C12" s="745"/>
      <c r="D12" s="745"/>
      <c r="E12" s="745"/>
    </row>
    <row r="14" spans="1:9">
      <c r="A14" s="211" t="s">
        <v>583</v>
      </c>
    </row>
    <row r="15" spans="1:9" ht="31.5">
      <c r="A15" s="192" t="s">
        <v>73</v>
      </c>
      <c r="B15" s="212" t="s">
        <v>188</v>
      </c>
      <c r="C15" s="465"/>
      <c r="D15" s="212" t="s">
        <v>189</v>
      </c>
      <c r="E15" s="212"/>
    </row>
    <row r="16" spans="1:9">
      <c r="A16" s="213"/>
      <c r="B16" s="214"/>
      <c r="C16" s="214"/>
      <c r="D16" s="214"/>
      <c r="E16" s="214"/>
    </row>
    <row r="17" spans="1:5">
      <c r="A17" s="213" t="s">
        <v>279</v>
      </c>
      <c r="B17" s="217">
        <v>505312375</v>
      </c>
      <c r="C17" s="217"/>
      <c r="D17" s="217">
        <v>505312375</v>
      </c>
      <c r="E17" s="217"/>
    </row>
    <row r="18" spans="1:5">
      <c r="A18" s="215" t="s">
        <v>301</v>
      </c>
      <c r="B18" s="217">
        <v>190599775002</v>
      </c>
      <c r="C18" s="217"/>
      <c r="D18" s="217">
        <v>190599775002</v>
      </c>
      <c r="E18" s="217"/>
    </row>
    <row r="19" spans="1:5" ht="16.5" thickBot="1">
      <c r="A19" s="199" t="s">
        <v>587</v>
      </c>
      <c r="B19" s="216">
        <f>SUM(B17:B18)</f>
        <v>191105087377</v>
      </c>
      <c r="C19" s="216"/>
      <c r="D19" s="216">
        <f>SUM(D17:D18)</f>
        <v>191105087377</v>
      </c>
      <c r="E19" s="354"/>
    </row>
    <row r="20" spans="1:5" ht="16.5" thickTop="1">
      <c r="B20" s="331"/>
    </row>
    <row r="21" spans="1:5" ht="41.25" customHeight="1">
      <c r="A21" s="745" t="s">
        <v>300</v>
      </c>
      <c r="B21" s="745"/>
      <c r="C21" s="745"/>
      <c r="D21" s="745"/>
      <c r="E21" s="745"/>
    </row>
    <row r="22" spans="1:5">
      <c r="B22" s="355"/>
    </row>
    <row r="23" spans="1:5">
      <c r="B23" s="356"/>
    </row>
  </sheetData>
  <mergeCells count="3">
    <mergeCell ref="A3:D3"/>
    <mergeCell ref="A12:E12"/>
    <mergeCell ref="A21:E21"/>
  </mergeCells>
  <pageMargins left="0.75" right="0.75" top="1" bottom="1" header="0.5" footer="0.5"/>
  <pageSetup paperSize="9" orientation="portrait" horizontalDpi="4294967295"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I96"/>
  <sheetViews>
    <sheetView showGridLines="0" zoomScaleNormal="100" zoomScaleSheetLayoutView="80" workbookViewId="0"/>
  </sheetViews>
  <sheetFormatPr baseColWidth="10" defaultColWidth="9.140625" defaultRowHeight="12.75"/>
  <cols>
    <col min="1" max="1" width="62.140625" style="339" customWidth="1"/>
    <col min="2" max="2" width="4" style="339" customWidth="1"/>
    <col min="3" max="3" width="19" style="339" customWidth="1"/>
    <col min="4" max="4" width="1.85546875" style="391" customWidth="1"/>
    <col min="5" max="5" width="6.140625" style="339" customWidth="1"/>
    <col min="6" max="6" width="6.140625" style="391" customWidth="1"/>
    <col min="7" max="7" width="16.85546875" style="339" customWidth="1"/>
    <col min="8" max="8" width="15.42578125" style="339" bestFit="1" customWidth="1"/>
    <col min="9" max="9" width="5.85546875" style="339" customWidth="1"/>
    <col min="10" max="255" width="9.140625" style="339"/>
    <col min="256" max="256" width="5.28515625" style="339" bestFit="1" customWidth="1"/>
    <col min="257" max="257" width="35.28515625" style="339" customWidth="1"/>
    <col min="258" max="258" width="4" style="339" customWidth="1"/>
    <col min="259" max="259" width="28" style="339" customWidth="1"/>
    <col min="260" max="260" width="1" style="339" customWidth="1"/>
    <col min="261" max="261" width="4.42578125" style="339" customWidth="1"/>
    <col min="262" max="262" width="2.7109375" style="339" customWidth="1"/>
    <col min="263" max="264" width="21.42578125" style="339" customWidth="1"/>
    <col min="265" max="265" width="5.85546875" style="339" customWidth="1"/>
    <col min="266" max="511" width="9.140625" style="339"/>
    <col min="512" max="512" width="5.28515625" style="339" bestFit="1" customWidth="1"/>
    <col min="513" max="513" width="35.28515625" style="339" customWidth="1"/>
    <col min="514" max="514" width="4" style="339" customWidth="1"/>
    <col min="515" max="515" width="28" style="339" customWidth="1"/>
    <col min="516" max="516" width="1" style="339" customWidth="1"/>
    <col min="517" max="517" width="4.42578125" style="339" customWidth="1"/>
    <col min="518" max="518" width="2.7109375" style="339" customWidth="1"/>
    <col min="519" max="520" width="21.42578125" style="339" customWidth="1"/>
    <col min="521" max="521" width="5.85546875" style="339" customWidth="1"/>
    <col min="522" max="767" width="9.140625" style="339"/>
    <col min="768" max="768" width="5.28515625" style="339" bestFit="1" customWidth="1"/>
    <col min="769" max="769" width="35.28515625" style="339" customWidth="1"/>
    <col min="770" max="770" width="4" style="339" customWidth="1"/>
    <col min="771" max="771" width="28" style="339" customWidth="1"/>
    <col min="772" max="772" width="1" style="339" customWidth="1"/>
    <col min="773" max="773" width="4.42578125" style="339" customWidth="1"/>
    <col min="774" max="774" width="2.7109375" style="339" customWidth="1"/>
    <col min="775" max="776" width="21.42578125" style="339" customWidth="1"/>
    <col min="777" max="777" width="5.85546875" style="339" customWidth="1"/>
    <col min="778" max="1023" width="9.140625" style="339"/>
    <col min="1024" max="1024" width="5.28515625" style="339" bestFit="1" customWidth="1"/>
    <col min="1025" max="1025" width="35.28515625" style="339" customWidth="1"/>
    <col min="1026" max="1026" width="4" style="339" customWidth="1"/>
    <col min="1027" max="1027" width="28" style="339" customWidth="1"/>
    <col min="1028" max="1028" width="1" style="339" customWidth="1"/>
    <col min="1029" max="1029" width="4.42578125" style="339" customWidth="1"/>
    <col min="1030" max="1030" width="2.7109375" style="339" customWidth="1"/>
    <col min="1031" max="1032" width="21.42578125" style="339" customWidth="1"/>
    <col min="1033" max="1033" width="5.85546875" style="339" customWidth="1"/>
    <col min="1034" max="1279" width="9.140625" style="339"/>
    <col min="1280" max="1280" width="5.28515625" style="339" bestFit="1" customWidth="1"/>
    <col min="1281" max="1281" width="35.28515625" style="339" customWidth="1"/>
    <col min="1282" max="1282" width="4" style="339" customWidth="1"/>
    <col min="1283" max="1283" width="28" style="339" customWidth="1"/>
    <col min="1284" max="1284" width="1" style="339" customWidth="1"/>
    <col min="1285" max="1285" width="4.42578125" style="339" customWidth="1"/>
    <col min="1286" max="1286" width="2.7109375" style="339" customWidth="1"/>
    <col min="1287" max="1288" width="21.42578125" style="339" customWidth="1"/>
    <col min="1289" max="1289" width="5.85546875" style="339" customWidth="1"/>
    <col min="1290" max="1535" width="9.140625" style="339"/>
    <col min="1536" max="1536" width="5.28515625" style="339" bestFit="1" customWidth="1"/>
    <col min="1537" max="1537" width="35.28515625" style="339" customWidth="1"/>
    <col min="1538" max="1538" width="4" style="339" customWidth="1"/>
    <col min="1539" max="1539" width="28" style="339" customWidth="1"/>
    <col min="1540" max="1540" width="1" style="339" customWidth="1"/>
    <col min="1541" max="1541" width="4.42578125" style="339" customWidth="1"/>
    <col min="1542" max="1542" width="2.7109375" style="339" customWidth="1"/>
    <col min="1543" max="1544" width="21.42578125" style="339" customWidth="1"/>
    <col min="1545" max="1545" width="5.85546875" style="339" customWidth="1"/>
    <col min="1546" max="1791" width="9.140625" style="339"/>
    <col min="1792" max="1792" width="5.28515625" style="339" bestFit="1" customWidth="1"/>
    <col min="1793" max="1793" width="35.28515625" style="339" customWidth="1"/>
    <col min="1794" max="1794" width="4" style="339" customWidth="1"/>
    <col min="1795" max="1795" width="28" style="339" customWidth="1"/>
    <col min="1796" max="1796" width="1" style="339" customWidth="1"/>
    <col min="1797" max="1797" width="4.42578125" style="339" customWidth="1"/>
    <col min="1798" max="1798" width="2.7109375" style="339" customWidth="1"/>
    <col min="1799" max="1800" width="21.42578125" style="339" customWidth="1"/>
    <col min="1801" max="1801" width="5.85546875" style="339" customWidth="1"/>
    <col min="1802" max="2047" width="9.140625" style="339"/>
    <col min="2048" max="2048" width="5.28515625" style="339" bestFit="1" customWidth="1"/>
    <col min="2049" max="2049" width="35.28515625" style="339" customWidth="1"/>
    <col min="2050" max="2050" width="4" style="339" customWidth="1"/>
    <col min="2051" max="2051" width="28" style="339" customWidth="1"/>
    <col min="2052" max="2052" width="1" style="339" customWidth="1"/>
    <col min="2053" max="2053" width="4.42578125" style="339" customWidth="1"/>
    <col min="2054" max="2054" width="2.7109375" style="339" customWidth="1"/>
    <col min="2055" max="2056" width="21.42578125" style="339" customWidth="1"/>
    <col min="2057" max="2057" width="5.85546875" style="339" customWidth="1"/>
    <col min="2058" max="2303" width="9.140625" style="339"/>
    <col min="2304" max="2304" width="5.28515625" style="339" bestFit="1" customWidth="1"/>
    <col min="2305" max="2305" width="35.28515625" style="339" customWidth="1"/>
    <col min="2306" max="2306" width="4" style="339" customWidth="1"/>
    <col min="2307" max="2307" width="28" style="339" customWidth="1"/>
    <col min="2308" max="2308" width="1" style="339" customWidth="1"/>
    <col min="2309" max="2309" width="4.42578125" style="339" customWidth="1"/>
    <col min="2310" max="2310" width="2.7109375" style="339" customWidth="1"/>
    <col min="2311" max="2312" width="21.42578125" style="339" customWidth="1"/>
    <col min="2313" max="2313" width="5.85546875" style="339" customWidth="1"/>
    <col min="2314" max="2559" width="9.140625" style="339"/>
    <col min="2560" max="2560" width="5.28515625" style="339" bestFit="1" customWidth="1"/>
    <col min="2561" max="2561" width="35.28515625" style="339" customWidth="1"/>
    <col min="2562" max="2562" width="4" style="339" customWidth="1"/>
    <col min="2563" max="2563" width="28" style="339" customWidth="1"/>
    <col min="2564" max="2564" width="1" style="339" customWidth="1"/>
    <col min="2565" max="2565" width="4.42578125" style="339" customWidth="1"/>
    <col min="2566" max="2566" width="2.7109375" style="339" customWidth="1"/>
    <col min="2567" max="2568" width="21.42578125" style="339" customWidth="1"/>
    <col min="2569" max="2569" width="5.85546875" style="339" customWidth="1"/>
    <col min="2570" max="2815" width="9.140625" style="339"/>
    <col min="2816" max="2816" width="5.28515625" style="339" bestFit="1" customWidth="1"/>
    <col min="2817" max="2817" width="35.28515625" style="339" customWidth="1"/>
    <col min="2818" max="2818" width="4" style="339" customWidth="1"/>
    <col min="2819" max="2819" width="28" style="339" customWidth="1"/>
    <col min="2820" max="2820" width="1" style="339" customWidth="1"/>
    <col min="2821" max="2821" width="4.42578125" style="339" customWidth="1"/>
    <col min="2822" max="2822" width="2.7109375" style="339" customWidth="1"/>
    <col min="2823" max="2824" width="21.42578125" style="339" customWidth="1"/>
    <col min="2825" max="2825" width="5.85546875" style="339" customWidth="1"/>
    <col min="2826" max="3071" width="9.140625" style="339"/>
    <col min="3072" max="3072" width="5.28515625" style="339" bestFit="1" customWidth="1"/>
    <col min="3073" max="3073" width="35.28515625" style="339" customWidth="1"/>
    <col min="3074" max="3074" width="4" style="339" customWidth="1"/>
    <col min="3075" max="3075" width="28" style="339" customWidth="1"/>
    <col min="3076" max="3076" width="1" style="339" customWidth="1"/>
    <col min="3077" max="3077" width="4.42578125" style="339" customWidth="1"/>
    <col min="3078" max="3078" width="2.7109375" style="339" customWidth="1"/>
    <col min="3079" max="3080" width="21.42578125" style="339" customWidth="1"/>
    <col min="3081" max="3081" width="5.85546875" style="339" customWidth="1"/>
    <col min="3082" max="3327" width="9.140625" style="339"/>
    <col min="3328" max="3328" width="5.28515625" style="339" bestFit="1" customWidth="1"/>
    <col min="3329" max="3329" width="35.28515625" style="339" customWidth="1"/>
    <col min="3330" max="3330" width="4" style="339" customWidth="1"/>
    <col min="3331" max="3331" width="28" style="339" customWidth="1"/>
    <col min="3332" max="3332" width="1" style="339" customWidth="1"/>
    <col min="3333" max="3333" width="4.42578125" style="339" customWidth="1"/>
    <col min="3334" max="3334" width="2.7109375" style="339" customWidth="1"/>
    <col min="3335" max="3336" width="21.42578125" style="339" customWidth="1"/>
    <col min="3337" max="3337" width="5.85546875" style="339" customWidth="1"/>
    <col min="3338" max="3583" width="9.140625" style="339"/>
    <col min="3584" max="3584" width="5.28515625" style="339" bestFit="1" customWidth="1"/>
    <col min="3585" max="3585" width="35.28515625" style="339" customWidth="1"/>
    <col min="3586" max="3586" width="4" style="339" customWidth="1"/>
    <col min="3587" max="3587" width="28" style="339" customWidth="1"/>
    <col min="3588" max="3588" width="1" style="339" customWidth="1"/>
    <col min="3589" max="3589" width="4.42578125" style="339" customWidth="1"/>
    <col min="3590" max="3590" width="2.7109375" style="339" customWidth="1"/>
    <col min="3591" max="3592" width="21.42578125" style="339" customWidth="1"/>
    <col min="3593" max="3593" width="5.85546875" style="339" customWidth="1"/>
    <col min="3594" max="3839" width="9.140625" style="339"/>
    <col min="3840" max="3840" width="5.28515625" style="339" bestFit="1" customWidth="1"/>
    <col min="3841" max="3841" width="35.28515625" style="339" customWidth="1"/>
    <col min="3842" max="3842" width="4" style="339" customWidth="1"/>
    <col min="3843" max="3843" width="28" style="339" customWidth="1"/>
    <col min="3844" max="3844" width="1" style="339" customWidth="1"/>
    <col min="3845" max="3845" width="4.42578125" style="339" customWidth="1"/>
    <col min="3846" max="3846" width="2.7109375" style="339" customWidth="1"/>
    <col min="3847" max="3848" width="21.42578125" style="339" customWidth="1"/>
    <col min="3849" max="3849" width="5.85546875" style="339" customWidth="1"/>
    <col min="3850" max="4095" width="9.140625" style="339"/>
    <col min="4096" max="4096" width="5.28515625" style="339" bestFit="1" customWidth="1"/>
    <col min="4097" max="4097" width="35.28515625" style="339" customWidth="1"/>
    <col min="4098" max="4098" width="4" style="339" customWidth="1"/>
    <col min="4099" max="4099" width="28" style="339" customWidth="1"/>
    <col min="4100" max="4100" width="1" style="339" customWidth="1"/>
    <col min="4101" max="4101" width="4.42578125" style="339" customWidth="1"/>
    <col min="4102" max="4102" width="2.7109375" style="339" customWidth="1"/>
    <col min="4103" max="4104" width="21.42578125" style="339" customWidth="1"/>
    <col min="4105" max="4105" width="5.85546875" style="339" customWidth="1"/>
    <col min="4106" max="4351" width="9.140625" style="339"/>
    <col min="4352" max="4352" width="5.28515625" style="339" bestFit="1" customWidth="1"/>
    <col min="4353" max="4353" width="35.28515625" style="339" customWidth="1"/>
    <col min="4354" max="4354" width="4" style="339" customWidth="1"/>
    <col min="4355" max="4355" width="28" style="339" customWidth="1"/>
    <col min="4356" max="4356" width="1" style="339" customWidth="1"/>
    <col min="4357" max="4357" width="4.42578125" style="339" customWidth="1"/>
    <col min="4358" max="4358" width="2.7109375" style="339" customWidth="1"/>
    <col min="4359" max="4360" width="21.42578125" style="339" customWidth="1"/>
    <col min="4361" max="4361" width="5.85546875" style="339" customWidth="1"/>
    <col min="4362" max="4607" width="9.140625" style="339"/>
    <col min="4608" max="4608" width="5.28515625" style="339" bestFit="1" customWidth="1"/>
    <col min="4609" max="4609" width="35.28515625" style="339" customWidth="1"/>
    <col min="4610" max="4610" width="4" style="339" customWidth="1"/>
    <col min="4611" max="4611" width="28" style="339" customWidth="1"/>
    <col min="4612" max="4612" width="1" style="339" customWidth="1"/>
    <col min="4613" max="4613" width="4.42578125" style="339" customWidth="1"/>
    <col min="4614" max="4614" width="2.7109375" style="339" customWidth="1"/>
    <col min="4615" max="4616" width="21.42578125" style="339" customWidth="1"/>
    <col min="4617" max="4617" width="5.85546875" style="339" customWidth="1"/>
    <col min="4618" max="4863" width="9.140625" style="339"/>
    <col min="4864" max="4864" width="5.28515625" style="339" bestFit="1" customWidth="1"/>
    <col min="4865" max="4865" width="35.28515625" style="339" customWidth="1"/>
    <col min="4866" max="4866" width="4" style="339" customWidth="1"/>
    <col min="4867" max="4867" width="28" style="339" customWidth="1"/>
    <col min="4868" max="4868" width="1" style="339" customWidth="1"/>
    <col min="4869" max="4869" width="4.42578125" style="339" customWidth="1"/>
    <col min="4870" max="4870" width="2.7109375" style="339" customWidth="1"/>
    <col min="4871" max="4872" width="21.42578125" style="339" customWidth="1"/>
    <col min="4873" max="4873" width="5.85546875" style="339" customWidth="1"/>
    <col min="4874" max="5119" width="9.140625" style="339"/>
    <col min="5120" max="5120" width="5.28515625" style="339" bestFit="1" customWidth="1"/>
    <col min="5121" max="5121" width="35.28515625" style="339" customWidth="1"/>
    <col min="5122" max="5122" width="4" style="339" customWidth="1"/>
    <col min="5123" max="5123" width="28" style="339" customWidth="1"/>
    <col min="5124" max="5124" width="1" style="339" customWidth="1"/>
    <col min="5125" max="5125" width="4.42578125" style="339" customWidth="1"/>
    <col min="5126" max="5126" width="2.7109375" style="339" customWidth="1"/>
    <col min="5127" max="5128" width="21.42578125" style="339" customWidth="1"/>
    <col min="5129" max="5129" width="5.85546875" style="339" customWidth="1"/>
    <col min="5130" max="5375" width="9.140625" style="339"/>
    <col min="5376" max="5376" width="5.28515625" style="339" bestFit="1" customWidth="1"/>
    <col min="5377" max="5377" width="35.28515625" style="339" customWidth="1"/>
    <col min="5378" max="5378" width="4" style="339" customWidth="1"/>
    <col min="5379" max="5379" width="28" style="339" customWidth="1"/>
    <col min="5380" max="5380" width="1" style="339" customWidth="1"/>
    <col min="5381" max="5381" width="4.42578125" style="339" customWidth="1"/>
    <col min="5382" max="5382" width="2.7109375" style="339" customWidth="1"/>
    <col min="5383" max="5384" width="21.42578125" style="339" customWidth="1"/>
    <col min="5385" max="5385" width="5.85546875" style="339" customWidth="1"/>
    <col min="5386" max="5631" width="9.140625" style="339"/>
    <col min="5632" max="5632" width="5.28515625" style="339" bestFit="1" customWidth="1"/>
    <col min="5633" max="5633" width="35.28515625" style="339" customWidth="1"/>
    <col min="5634" max="5634" width="4" style="339" customWidth="1"/>
    <col min="5635" max="5635" width="28" style="339" customWidth="1"/>
    <col min="5636" max="5636" width="1" style="339" customWidth="1"/>
    <col min="5637" max="5637" width="4.42578125" style="339" customWidth="1"/>
    <col min="5638" max="5638" width="2.7109375" style="339" customWidth="1"/>
    <col min="5639" max="5640" width="21.42578125" style="339" customWidth="1"/>
    <col min="5641" max="5641" width="5.85546875" style="339" customWidth="1"/>
    <col min="5642" max="5887" width="9.140625" style="339"/>
    <col min="5888" max="5888" width="5.28515625" style="339" bestFit="1" customWidth="1"/>
    <col min="5889" max="5889" width="35.28515625" style="339" customWidth="1"/>
    <col min="5890" max="5890" width="4" style="339" customWidth="1"/>
    <col min="5891" max="5891" width="28" style="339" customWidth="1"/>
    <col min="5892" max="5892" width="1" style="339" customWidth="1"/>
    <col min="5893" max="5893" width="4.42578125" style="339" customWidth="1"/>
    <col min="5894" max="5894" width="2.7109375" style="339" customWidth="1"/>
    <col min="5895" max="5896" width="21.42578125" style="339" customWidth="1"/>
    <col min="5897" max="5897" width="5.85546875" style="339" customWidth="1"/>
    <col min="5898" max="6143" width="9.140625" style="339"/>
    <col min="6144" max="6144" width="5.28515625" style="339" bestFit="1" customWidth="1"/>
    <col min="6145" max="6145" width="35.28515625" style="339" customWidth="1"/>
    <col min="6146" max="6146" width="4" style="339" customWidth="1"/>
    <col min="6147" max="6147" width="28" style="339" customWidth="1"/>
    <col min="6148" max="6148" width="1" style="339" customWidth="1"/>
    <col min="6149" max="6149" width="4.42578125" style="339" customWidth="1"/>
    <col min="6150" max="6150" width="2.7109375" style="339" customWidth="1"/>
    <col min="6151" max="6152" width="21.42578125" style="339" customWidth="1"/>
    <col min="6153" max="6153" width="5.85546875" style="339" customWidth="1"/>
    <col min="6154" max="6399" width="9.140625" style="339"/>
    <col min="6400" max="6400" width="5.28515625" style="339" bestFit="1" customWidth="1"/>
    <col min="6401" max="6401" width="35.28515625" style="339" customWidth="1"/>
    <col min="6402" max="6402" width="4" style="339" customWidth="1"/>
    <col min="6403" max="6403" width="28" style="339" customWidth="1"/>
    <col min="6404" max="6404" width="1" style="339" customWidth="1"/>
    <col min="6405" max="6405" width="4.42578125" style="339" customWidth="1"/>
    <col min="6406" max="6406" width="2.7109375" style="339" customWidth="1"/>
    <col min="6407" max="6408" width="21.42578125" style="339" customWidth="1"/>
    <col min="6409" max="6409" width="5.85546875" style="339" customWidth="1"/>
    <col min="6410" max="6655" width="9.140625" style="339"/>
    <col min="6656" max="6656" width="5.28515625" style="339" bestFit="1" customWidth="1"/>
    <col min="6657" max="6657" width="35.28515625" style="339" customWidth="1"/>
    <col min="6658" max="6658" width="4" style="339" customWidth="1"/>
    <col min="6659" max="6659" width="28" style="339" customWidth="1"/>
    <col min="6660" max="6660" width="1" style="339" customWidth="1"/>
    <col min="6661" max="6661" width="4.42578125" style="339" customWidth="1"/>
    <col min="6662" max="6662" width="2.7109375" style="339" customWidth="1"/>
    <col min="6663" max="6664" width="21.42578125" style="339" customWidth="1"/>
    <col min="6665" max="6665" width="5.85546875" style="339" customWidth="1"/>
    <col min="6666" max="6911" width="9.140625" style="339"/>
    <col min="6912" max="6912" width="5.28515625" style="339" bestFit="1" customWidth="1"/>
    <col min="6913" max="6913" width="35.28515625" style="339" customWidth="1"/>
    <col min="6914" max="6914" width="4" style="339" customWidth="1"/>
    <col min="6915" max="6915" width="28" style="339" customWidth="1"/>
    <col min="6916" max="6916" width="1" style="339" customWidth="1"/>
    <col min="6917" max="6917" width="4.42578125" style="339" customWidth="1"/>
    <col min="6918" max="6918" width="2.7109375" style="339" customWidth="1"/>
    <col min="6919" max="6920" width="21.42578125" style="339" customWidth="1"/>
    <col min="6921" max="6921" width="5.85546875" style="339" customWidth="1"/>
    <col min="6922" max="7167" width="9.140625" style="339"/>
    <col min="7168" max="7168" width="5.28515625" style="339" bestFit="1" customWidth="1"/>
    <col min="7169" max="7169" width="35.28515625" style="339" customWidth="1"/>
    <col min="7170" max="7170" width="4" style="339" customWidth="1"/>
    <col min="7171" max="7171" width="28" style="339" customWidth="1"/>
    <col min="7172" max="7172" width="1" style="339" customWidth="1"/>
    <col min="7173" max="7173" width="4.42578125" style="339" customWidth="1"/>
    <col min="7174" max="7174" width="2.7109375" style="339" customWidth="1"/>
    <col min="7175" max="7176" width="21.42578125" style="339" customWidth="1"/>
    <col min="7177" max="7177" width="5.85546875" style="339" customWidth="1"/>
    <col min="7178" max="7423" width="9.140625" style="339"/>
    <col min="7424" max="7424" width="5.28515625" style="339" bestFit="1" customWidth="1"/>
    <col min="7425" max="7425" width="35.28515625" style="339" customWidth="1"/>
    <col min="7426" max="7426" width="4" style="339" customWidth="1"/>
    <col min="7427" max="7427" width="28" style="339" customWidth="1"/>
    <col min="7428" max="7428" width="1" style="339" customWidth="1"/>
    <col min="7429" max="7429" width="4.42578125" style="339" customWidth="1"/>
    <col min="7430" max="7430" width="2.7109375" style="339" customWidth="1"/>
    <col min="7431" max="7432" width="21.42578125" style="339" customWidth="1"/>
    <col min="7433" max="7433" width="5.85546875" style="339" customWidth="1"/>
    <col min="7434" max="7679" width="9.140625" style="339"/>
    <col min="7680" max="7680" width="5.28515625" style="339" bestFit="1" customWidth="1"/>
    <col min="7681" max="7681" width="35.28515625" style="339" customWidth="1"/>
    <col min="7682" max="7682" width="4" style="339" customWidth="1"/>
    <col min="7683" max="7683" width="28" style="339" customWidth="1"/>
    <col min="7684" max="7684" width="1" style="339" customWidth="1"/>
    <col min="7685" max="7685" width="4.42578125" style="339" customWidth="1"/>
    <col min="7686" max="7686" width="2.7109375" style="339" customWidth="1"/>
    <col min="7687" max="7688" width="21.42578125" style="339" customWidth="1"/>
    <col min="7689" max="7689" width="5.85546875" style="339" customWidth="1"/>
    <col min="7690" max="7935" width="9.140625" style="339"/>
    <col min="7936" max="7936" width="5.28515625" style="339" bestFit="1" customWidth="1"/>
    <col min="7937" max="7937" width="35.28515625" style="339" customWidth="1"/>
    <col min="7938" max="7938" width="4" style="339" customWidth="1"/>
    <col min="7939" max="7939" width="28" style="339" customWidth="1"/>
    <col min="7940" max="7940" width="1" style="339" customWidth="1"/>
    <col min="7941" max="7941" width="4.42578125" style="339" customWidth="1"/>
    <col min="7942" max="7942" width="2.7109375" style="339" customWidth="1"/>
    <col min="7943" max="7944" width="21.42578125" style="339" customWidth="1"/>
    <col min="7945" max="7945" width="5.85546875" style="339" customWidth="1"/>
    <col min="7946" max="8191" width="9.140625" style="339"/>
    <col min="8192" max="8192" width="5.28515625" style="339" bestFit="1" customWidth="1"/>
    <col min="8193" max="8193" width="35.28515625" style="339" customWidth="1"/>
    <col min="8194" max="8194" width="4" style="339" customWidth="1"/>
    <col min="8195" max="8195" width="28" style="339" customWidth="1"/>
    <col min="8196" max="8196" width="1" style="339" customWidth="1"/>
    <col min="8197" max="8197" width="4.42578125" style="339" customWidth="1"/>
    <col min="8198" max="8198" width="2.7109375" style="339" customWidth="1"/>
    <col min="8199" max="8200" width="21.42578125" style="339" customWidth="1"/>
    <col min="8201" max="8201" width="5.85546875" style="339" customWidth="1"/>
    <col min="8202" max="8447" width="9.140625" style="339"/>
    <col min="8448" max="8448" width="5.28515625" style="339" bestFit="1" customWidth="1"/>
    <col min="8449" max="8449" width="35.28515625" style="339" customWidth="1"/>
    <col min="8450" max="8450" width="4" style="339" customWidth="1"/>
    <col min="8451" max="8451" width="28" style="339" customWidth="1"/>
    <col min="8452" max="8452" width="1" style="339" customWidth="1"/>
    <col min="8453" max="8453" width="4.42578125" style="339" customWidth="1"/>
    <col min="8454" max="8454" width="2.7109375" style="339" customWidth="1"/>
    <col min="8455" max="8456" width="21.42578125" style="339" customWidth="1"/>
    <col min="8457" max="8457" width="5.85546875" style="339" customWidth="1"/>
    <col min="8458" max="8703" width="9.140625" style="339"/>
    <col min="8704" max="8704" width="5.28515625" style="339" bestFit="1" customWidth="1"/>
    <col min="8705" max="8705" width="35.28515625" style="339" customWidth="1"/>
    <col min="8706" max="8706" width="4" style="339" customWidth="1"/>
    <col min="8707" max="8707" width="28" style="339" customWidth="1"/>
    <col min="8708" max="8708" width="1" style="339" customWidth="1"/>
    <col min="8709" max="8709" width="4.42578125" style="339" customWidth="1"/>
    <col min="8710" max="8710" width="2.7109375" style="339" customWidth="1"/>
    <col min="8711" max="8712" width="21.42578125" style="339" customWidth="1"/>
    <col min="8713" max="8713" width="5.85546875" style="339" customWidth="1"/>
    <col min="8714" max="8959" width="9.140625" style="339"/>
    <col min="8960" max="8960" width="5.28515625" style="339" bestFit="1" customWidth="1"/>
    <col min="8961" max="8961" width="35.28515625" style="339" customWidth="1"/>
    <col min="8962" max="8962" width="4" style="339" customWidth="1"/>
    <col min="8963" max="8963" width="28" style="339" customWidth="1"/>
    <col min="8964" max="8964" width="1" style="339" customWidth="1"/>
    <col min="8965" max="8965" width="4.42578125" style="339" customWidth="1"/>
    <col min="8966" max="8966" width="2.7109375" style="339" customWidth="1"/>
    <col min="8967" max="8968" width="21.42578125" style="339" customWidth="1"/>
    <col min="8969" max="8969" width="5.85546875" style="339" customWidth="1"/>
    <col min="8970" max="9215" width="9.140625" style="339"/>
    <col min="9216" max="9216" width="5.28515625" style="339" bestFit="1" customWidth="1"/>
    <col min="9217" max="9217" width="35.28515625" style="339" customWidth="1"/>
    <col min="9218" max="9218" width="4" style="339" customWidth="1"/>
    <col min="9219" max="9219" width="28" style="339" customWidth="1"/>
    <col min="9220" max="9220" width="1" style="339" customWidth="1"/>
    <col min="9221" max="9221" width="4.42578125" style="339" customWidth="1"/>
    <col min="9222" max="9222" width="2.7109375" style="339" customWidth="1"/>
    <col min="9223" max="9224" width="21.42578125" style="339" customWidth="1"/>
    <col min="9225" max="9225" width="5.85546875" style="339" customWidth="1"/>
    <col min="9226" max="9471" width="9.140625" style="339"/>
    <col min="9472" max="9472" width="5.28515625" style="339" bestFit="1" customWidth="1"/>
    <col min="9473" max="9473" width="35.28515625" style="339" customWidth="1"/>
    <col min="9474" max="9474" width="4" style="339" customWidth="1"/>
    <col min="9475" max="9475" width="28" style="339" customWidth="1"/>
    <col min="9476" max="9476" width="1" style="339" customWidth="1"/>
    <col min="9477" max="9477" width="4.42578125" style="339" customWidth="1"/>
    <col min="9478" max="9478" width="2.7109375" style="339" customWidth="1"/>
    <col min="9479" max="9480" width="21.42578125" style="339" customWidth="1"/>
    <col min="9481" max="9481" width="5.85546875" style="339" customWidth="1"/>
    <col min="9482" max="9727" width="9.140625" style="339"/>
    <col min="9728" max="9728" width="5.28515625" style="339" bestFit="1" customWidth="1"/>
    <col min="9729" max="9729" width="35.28515625" style="339" customWidth="1"/>
    <col min="9730" max="9730" width="4" style="339" customWidth="1"/>
    <col min="9731" max="9731" width="28" style="339" customWidth="1"/>
    <col min="9732" max="9732" width="1" style="339" customWidth="1"/>
    <col min="9733" max="9733" width="4.42578125" style="339" customWidth="1"/>
    <col min="9734" max="9734" width="2.7109375" style="339" customWidth="1"/>
    <col min="9735" max="9736" width="21.42578125" style="339" customWidth="1"/>
    <col min="9737" max="9737" width="5.85546875" style="339" customWidth="1"/>
    <col min="9738" max="9983" width="9.140625" style="339"/>
    <col min="9984" max="9984" width="5.28515625" style="339" bestFit="1" customWidth="1"/>
    <col min="9985" max="9985" width="35.28515625" style="339" customWidth="1"/>
    <col min="9986" max="9986" width="4" style="339" customWidth="1"/>
    <col min="9987" max="9987" width="28" style="339" customWidth="1"/>
    <col min="9988" max="9988" width="1" style="339" customWidth="1"/>
    <col min="9989" max="9989" width="4.42578125" style="339" customWidth="1"/>
    <col min="9990" max="9990" width="2.7109375" style="339" customWidth="1"/>
    <col min="9991" max="9992" width="21.42578125" style="339" customWidth="1"/>
    <col min="9993" max="9993" width="5.85546875" style="339" customWidth="1"/>
    <col min="9994" max="10239" width="9.140625" style="339"/>
    <col min="10240" max="10240" width="5.28515625" style="339" bestFit="1" customWidth="1"/>
    <col min="10241" max="10241" width="35.28515625" style="339" customWidth="1"/>
    <col min="10242" max="10242" width="4" style="339" customWidth="1"/>
    <col min="10243" max="10243" width="28" style="339" customWidth="1"/>
    <col min="10244" max="10244" width="1" style="339" customWidth="1"/>
    <col min="10245" max="10245" width="4.42578125" style="339" customWidth="1"/>
    <col min="10246" max="10246" width="2.7109375" style="339" customWidth="1"/>
    <col min="10247" max="10248" width="21.42578125" style="339" customWidth="1"/>
    <col min="10249" max="10249" width="5.85546875" style="339" customWidth="1"/>
    <col min="10250" max="10495" width="9.140625" style="339"/>
    <col min="10496" max="10496" width="5.28515625" style="339" bestFit="1" customWidth="1"/>
    <col min="10497" max="10497" width="35.28515625" style="339" customWidth="1"/>
    <col min="10498" max="10498" width="4" style="339" customWidth="1"/>
    <col min="10499" max="10499" width="28" style="339" customWidth="1"/>
    <col min="10500" max="10500" width="1" style="339" customWidth="1"/>
    <col min="10501" max="10501" width="4.42578125" style="339" customWidth="1"/>
    <col min="10502" max="10502" width="2.7109375" style="339" customWidth="1"/>
    <col min="10503" max="10504" width="21.42578125" style="339" customWidth="1"/>
    <col min="10505" max="10505" width="5.85546875" style="339" customWidth="1"/>
    <col min="10506" max="10751" width="9.140625" style="339"/>
    <col min="10752" max="10752" width="5.28515625" style="339" bestFit="1" customWidth="1"/>
    <col min="10753" max="10753" width="35.28515625" style="339" customWidth="1"/>
    <col min="10754" max="10754" width="4" style="339" customWidth="1"/>
    <col min="10755" max="10755" width="28" style="339" customWidth="1"/>
    <col min="10756" max="10756" width="1" style="339" customWidth="1"/>
    <col min="10757" max="10757" width="4.42578125" style="339" customWidth="1"/>
    <col min="10758" max="10758" width="2.7109375" style="339" customWidth="1"/>
    <col min="10759" max="10760" width="21.42578125" style="339" customWidth="1"/>
    <col min="10761" max="10761" width="5.85546875" style="339" customWidth="1"/>
    <col min="10762" max="11007" width="9.140625" style="339"/>
    <col min="11008" max="11008" width="5.28515625" style="339" bestFit="1" customWidth="1"/>
    <col min="11009" max="11009" width="35.28515625" style="339" customWidth="1"/>
    <col min="11010" max="11010" width="4" style="339" customWidth="1"/>
    <col min="11011" max="11011" width="28" style="339" customWidth="1"/>
    <col min="11012" max="11012" width="1" style="339" customWidth="1"/>
    <col min="11013" max="11013" width="4.42578125" style="339" customWidth="1"/>
    <col min="11014" max="11014" width="2.7109375" style="339" customWidth="1"/>
    <col min="11015" max="11016" width="21.42578125" style="339" customWidth="1"/>
    <col min="11017" max="11017" width="5.85546875" style="339" customWidth="1"/>
    <col min="11018" max="11263" width="9.140625" style="339"/>
    <col min="11264" max="11264" width="5.28515625" style="339" bestFit="1" customWidth="1"/>
    <col min="11265" max="11265" width="35.28515625" style="339" customWidth="1"/>
    <col min="11266" max="11266" width="4" style="339" customWidth="1"/>
    <col min="11267" max="11267" width="28" style="339" customWidth="1"/>
    <col min="11268" max="11268" width="1" style="339" customWidth="1"/>
    <col min="11269" max="11269" width="4.42578125" style="339" customWidth="1"/>
    <col min="11270" max="11270" width="2.7109375" style="339" customWidth="1"/>
    <col min="11271" max="11272" width="21.42578125" style="339" customWidth="1"/>
    <col min="11273" max="11273" width="5.85546875" style="339" customWidth="1"/>
    <col min="11274" max="11519" width="9.140625" style="339"/>
    <col min="11520" max="11520" width="5.28515625" style="339" bestFit="1" customWidth="1"/>
    <col min="11521" max="11521" width="35.28515625" style="339" customWidth="1"/>
    <col min="11522" max="11522" width="4" style="339" customWidth="1"/>
    <col min="11523" max="11523" width="28" style="339" customWidth="1"/>
    <col min="11524" max="11524" width="1" style="339" customWidth="1"/>
    <col min="11525" max="11525" width="4.42578125" style="339" customWidth="1"/>
    <col min="11526" max="11526" width="2.7109375" style="339" customWidth="1"/>
    <col min="11527" max="11528" width="21.42578125" style="339" customWidth="1"/>
    <col min="11529" max="11529" width="5.85546875" style="339" customWidth="1"/>
    <col min="11530" max="11775" width="9.140625" style="339"/>
    <col min="11776" max="11776" width="5.28515625" style="339" bestFit="1" customWidth="1"/>
    <col min="11777" max="11777" width="35.28515625" style="339" customWidth="1"/>
    <col min="11778" max="11778" width="4" style="339" customWidth="1"/>
    <col min="11779" max="11779" width="28" style="339" customWidth="1"/>
    <col min="11780" max="11780" width="1" style="339" customWidth="1"/>
    <col min="11781" max="11781" width="4.42578125" style="339" customWidth="1"/>
    <col min="11782" max="11782" width="2.7109375" style="339" customWidth="1"/>
    <col min="11783" max="11784" width="21.42578125" style="339" customWidth="1"/>
    <col min="11785" max="11785" width="5.85546875" style="339" customWidth="1"/>
    <col min="11786" max="12031" width="9.140625" style="339"/>
    <col min="12032" max="12032" width="5.28515625" style="339" bestFit="1" customWidth="1"/>
    <col min="12033" max="12033" width="35.28515625" style="339" customWidth="1"/>
    <col min="12034" max="12034" width="4" style="339" customWidth="1"/>
    <col min="12035" max="12035" width="28" style="339" customWidth="1"/>
    <col min="12036" max="12036" width="1" style="339" customWidth="1"/>
    <col min="12037" max="12037" width="4.42578125" style="339" customWidth="1"/>
    <col min="12038" max="12038" width="2.7109375" style="339" customWidth="1"/>
    <col min="12039" max="12040" width="21.42578125" style="339" customWidth="1"/>
    <col min="12041" max="12041" width="5.85546875" style="339" customWidth="1"/>
    <col min="12042" max="12287" width="9.140625" style="339"/>
    <col min="12288" max="12288" width="5.28515625" style="339" bestFit="1" customWidth="1"/>
    <col min="12289" max="12289" width="35.28515625" style="339" customWidth="1"/>
    <col min="12290" max="12290" width="4" style="339" customWidth="1"/>
    <col min="12291" max="12291" width="28" style="339" customWidth="1"/>
    <col min="12292" max="12292" width="1" style="339" customWidth="1"/>
    <col min="12293" max="12293" width="4.42578125" style="339" customWidth="1"/>
    <col min="12294" max="12294" width="2.7109375" style="339" customWidth="1"/>
    <col min="12295" max="12296" width="21.42578125" style="339" customWidth="1"/>
    <col min="12297" max="12297" width="5.85546875" style="339" customWidth="1"/>
    <col min="12298" max="12543" width="9.140625" style="339"/>
    <col min="12544" max="12544" width="5.28515625" style="339" bestFit="1" customWidth="1"/>
    <col min="12545" max="12545" width="35.28515625" style="339" customWidth="1"/>
    <col min="12546" max="12546" width="4" style="339" customWidth="1"/>
    <col min="12547" max="12547" width="28" style="339" customWidth="1"/>
    <col min="12548" max="12548" width="1" style="339" customWidth="1"/>
    <col min="12549" max="12549" width="4.42578125" style="339" customWidth="1"/>
    <col min="12550" max="12550" width="2.7109375" style="339" customWidth="1"/>
    <col min="12551" max="12552" width="21.42578125" style="339" customWidth="1"/>
    <col min="12553" max="12553" width="5.85546875" style="339" customWidth="1"/>
    <col min="12554" max="12799" width="9.140625" style="339"/>
    <col min="12800" max="12800" width="5.28515625" style="339" bestFit="1" customWidth="1"/>
    <col min="12801" max="12801" width="35.28515625" style="339" customWidth="1"/>
    <col min="12802" max="12802" width="4" style="339" customWidth="1"/>
    <col min="12803" max="12803" width="28" style="339" customWidth="1"/>
    <col min="12804" max="12804" width="1" style="339" customWidth="1"/>
    <col min="12805" max="12805" width="4.42578125" style="339" customWidth="1"/>
    <col min="12806" max="12806" width="2.7109375" style="339" customWidth="1"/>
    <col min="12807" max="12808" width="21.42578125" style="339" customWidth="1"/>
    <col min="12809" max="12809" width="5.85546875" style="339" customWidth="1"/>
    <col min="12810" max="13055" width="9.140625" style="339"/>
    <col min="13056" max="13056" width="5.28515625" style="339" bestFit="1" customWidth="1"/>
    <col min="13057" max="13057" width="35.28515625" style="339" customWidth="1"/>
    <col min="13058" max="13058" width="4" style="339" customWidth="1"/>
    <col min="13059" max="13059" width="28" style="339" customWidth="1"/>
    <col min="13060" max="13060" width="1" style="339" customWidth="1"/>
    <col min="13061" max="13061" width="4.42578125" style="339" customWidth="1"/>
    <col min="13062" max="13062" width="2.7109375" style="339" customWidth="1"/>
    <col min="13063" max="13064" width="21.42578125" style="339" customWidth="1"/>
    <col min="13065" max="13065" width="5.85546875" style="339" customWidth="1"/>
    <col min="13066" max="13311" width="9.140625" style="339"/>
    <col min="13312" max="13312" width="5.28515625" style="339" bestFit="1" customWidth="1"/>
    <col min="13313" max="13313" width="35.28515625" style="339" customWidth="1"/>
    <col min="13314" max="13314" width="4" style="339" customWidth="1"/>
    <col min="13315" max="13315" width="28" style="339" customWidth="1"/>
    <col min="13316" max="13316" width="1" style="339" customWidth="1"/>
    <col min="13317" max="13317" width="4.42578125" style="339" customWidth="1"/>
    <col min="13318" max="13318" width="2.7109375" style="339" customWidth="1"/>
    <col min="13319" max="13320" width="21.42578125" style="339" customWidth="1"/>
    <col min="13321" max="13321" width="5.85546875" style="339" customWidth="1"/>
    <col min="13322" max="13567" width="9.140625" style="339"/>
    <col min="13568" max="13568" width="5.28515625" style="339" bestFit="1" customWidth="1"/>
    <col min="13569" max="13569" width="35.28515625" style="339" customWidth="1"/>
    <col min="13570" max="13570" width="4" style="339" customWidth="1"/>
    <col min="13571" max="13571" width="28" style="339" customWidth="1"/>
    <col min="13572" max="13572" width="1" style="339" customWidth="1"/>
    <col min="13573" max="13573" width="4.42578125" style="339" customWidth="1"/>
    <col min="13574" max="13574" width="2.7109375" style="339" customWidth="1"/>
    <col min="13575" max="13576" width="21.42578125" style="339" customWidth="1"/>
    <col min="13577" max="13577" width="5.85546875" style="339" customWidth="1"/>
    <col min="13578" max="13823" width="9.140625" style="339"/>
    <col min="13824" max="13824" width="5.28515625" style="339" bestFit="1" customWidth="1"/>
    <col min="13825" max="13825" width="35.28515625" style="339" customWidth="1"/>
    <col min="13826" max="13826" width="4" style="339" customWidth="1"/>
    <col min="13827" max="13827" width="28" style="339" customWidth="1"/>
    <col min="13828" max="13828" width="1" style="339" customWidth="1"/>
    <col min="13829" max="13829" width="4.42578125" style="339" customWidth="1"/>
    <col min="13830" max="13830" width="2.7109375" style="339" customWidth="1"/>
    <col min="13831" max="13832" width="21.42578125" style="339" customWidth="1"/>
    <col min="13833" max="13833" width="5.85546875" style="339" customWidth="1"/>
    <col min="13834" max="14079" width="9.140625" style="339"/>
    <col min="14080" max="14080" width="5.28515625" style="339" bestFit="1" customWidth="1"/>
    <col min="14081" max="14081" width="35.28515625" style="339" customWidth="1"/>
    <col min="14082" max="14082" width="4" style="339" customWidth="1"/>
    <col min="14083" max="14083" width="28" style="339" customWidth="1"/>
    <col min="14084" max="14084" width="1" style="339" customWidth="1"/>
    <col min="14085" max="14085" width="4.42578125" style="339" customWidth="1"/>
    <col min="14086" max="14086" width="2.7109375" style="339" customWidth="1"/>
    <col min="14087" max="14088" width="21.42578125" style="339" customWidth="1"/>
    <col min="14089" max="14089" width="5.85546875" style="339" customWidth="1"/>
    <col min="14090" max="14335" width="9.140625" style="339"/>
    <col min="14336" max="14336" width="5.28515625" style="339" bestFit="1" customWidth="1"/>
    <col min="14337" max="14337" width="35.28515625" style="339" customWidth="1"/>
    <col min="14338" max="14338" width="4" style="339" customWidth="1"/>
    <col min="14339" max="14339" width="28" style="339" customWidth="1"/>
    <col min="14340" max="14340" width="1" style="339" customWidth="1"/>
    <col min="14341" max="14341" width="4.42578125" style="339" customWidth="1"/>
    <col min="14342" max="14342" width="2.7109375" style="339" customWidth="1"/>
    <col min="14343" max="14344" width="21.42578125" style="339" customWidth="1"/>
    <col min="14345" max="14345" width="5.85546875" style="339" customWidth="1"/>
    <col min="14346" max="14591" width="9.140625" style="339"/>
    <col min="14592" max="14592" width="5.28515625" style="339" bestFit="1" customWidth="1"/>
    <col min="14593" max="14593" width="35.28515625" style="339" customWidth="1"/>
    <col min="14594" max="14594" width="4" style="339" customWidth="1"/>
    <col min="14595" max="14595" width="28" style="339" customWidth="1"/>
    <col min="14596" max="14596" width="1" style="339" customWidth="1"/>
    <col min="14597" max="14597" width="4.42578125" style="339" customWidth="1"/>
    <col min="14598" max="14598" width="2.7109375" style="339" customWidth="1"/>
    <col min="14599" max="14600" width="21.42578125" style="339" customWidth="1"/>
    <col min="14601" max="14601" width="5.85546875" style="339" customWidth="1"/>
    <col min="14602" max="14847" width="9.140625" style="339"/>
    <col min="14848" max="14848" width="5.28515625" style="339" bestFit="1" customWidth="1"/>
    <col min="14849" max="14849" width="35.28515625" style="339" customWidth="1"/>
    <col min="14850" max="14850" width="4" style="339" customWidth="1"/>
    <col min="14851" max="14851" width="28" style="339" customWidth="1"/>
    <col min="14852" max="14852" width="1" style="339" customWidth="1"/>
    <col min="14853" max="14853" width="4.42578125" style="339" customWidth="1"/>
    <col min="14854" max="14854" width="2.7109375" style="339" customWidth="1"/>
    <col min="14855" max="14856" width="21.42578125" style="339" customWidth="1"/>
    <col min="14857" max="14857" width="5.85546875" style="339" customWidth="1"/>
    <col min="14858" max="15103" width="9.140625" style="339"/>
    <col min="15104" max="15104" width="5.28515625" style="339" bestFit="1" customWidth="1"/>
    <col min="15105" max="15105" width="35.28515625" style="339" customWidth="1"/>
    <col min="15106" max="15106" width="4" style="339" customWidth="1"/>
    <col min="15107" max="15107" width="28" style="339" customWidth="1"/>
    <col min="15108" max="15108" width="1" style="339" customWidth="1"/>
    <col min="15109" max="15109" width="4.42578125" style="339" customWidth="1"/>
    <col min="15110" max="15110" width="2.7109375" style="339" customWidth="1"/>
    <col min="15111" max="15112" width="21.42578125" style="339" customWidth="1"/>
    <col min="15113" max="15113" width="5.85546875" style="339" customWidth="1"/>
    <col min="15114" max="15359" width="9.140625" style="339"/>
    <col min="15360" max="15360" width="5.28515625" style="339" bestFit="1" customWidth="1"/>
    <col min="15361" max="15361" width="35.28515625" style="339" customWidth="1"/>
    <col min="15362" max="15362" width="4" style="339" customWidth="1"/>
    <col min="15363" max="15363" width="28" style="339" customWidth="1"/>
    <col min="15364" max="15364" width="1" style="339" customWidth="1"/>
    <col min="15365" max="15365" width="4.42578125" style="339" customWidth="1"/>
    <col min="15366" max="15366" width="2.7109375" style="339" customWidth="1"/>
    <col min="15367" max="15368" width="21.42578125" style="339" customWidth="1"/>
    <col min="15369" max="15369" width="5.85546875" style="339" customWidth="1"/>
    <col min="15370" max="15615" width="9.140625" style="339"/>
    <col min="15616" max="15616" width="5.28515625" style="339" bestFit="1" customWidth="1"/>
    <col min="15617" max="15617" width="35.28515625" style="339" customWidth="1"/>
    <col min="15618" max="15618" width="4" style="339" customWidth="1"/>
    <col min="15619" max="15619" width="28" style="339" customWidth="1"/>
    <col min="15620" max="15620" width="1" style="339" customWidth="1"/>
    <col min="15621" max="15621" width="4.42578125" style="339" customWidth="1"/>
    <col min="15622" max="15622" width="2.7109375" style="339" customWidth="1"/>
    <col min="15623" max="15624" width="21.42578125" style="339" customWidth="1"/>
    <col min="15625" max="15625" width="5.85546875" style="339" customWidth="1"/>
    <col min="15626" max="15871" width="9.140625" style="339"/>
    <col min="15872" max="15872" width="5.28515625" style="339" bestFit="1" customWidth="1"/>
    <col min="15873" max="15873" width="35.28515625" style="339" customWidth="1"/>
    <col min="15874" max="15874" width="4" style="339" customWidth="1"/>
    <col min="15875" max="15875" width="28" style="339" customWidth="1"/>
    <col min="15876" max="15876" width="1" style="339" customWidth="1"/>
    <col min="15877" max="15877" width="4.42578125" style="339" customWidth="1"/>
    <col min="15878" max="15878" width="2.7109375" style="339" customWidth="1"/>
    <col min="15879" max="15880" width="21.42578125" style="339" customWidth="1"/>
    <col min="15881" max="15881" width="5.85546875" style="339" customWidth="1"/>
    <col min="15882" max="16127" width="9.140625" style="339"/>
    <col min="16128" max="16128" width="5.28515625" style="339" bestFit="1" customWidth="1"/>
    <col min="16129" max="16129" width="35.28515625" style="339" customWidth="1"/>
    <col min="16130" max="16130" width="4" style="339" customWidth="1"/>
    <col min="16131" max="16131" width="28" style="339" customWidth="1"/>
    <col min="16132" max="16132" width="1" style="339" customWidth="1"/>
    <col min="16133" max="16133" width="4.42578125" style="339" customWidth="1"/>
    <col min="16134" max="16134" width="2.7109375" style="339" customWidth="1"/>
    <col min="16135" max="16136" width="21.42578125" style="339" customWidth="1"/>
    <col min="16137" max="16137" width="5.85546875" style="339" customWidth="1"/>
    <col min="16138" max="16384" width="9.140625" style="339"/>
  </cols>
  <sheetData>
    <row r="1" spans="1:9">
      <c r="A1" s="400"/>
      <c r="B1" s="400"/>
      <c r="C1" s="400"/>
      <c r="D1" s="389"/>
      <c r="E1" s="400"/>
      <c r="F1" s="389"/>
      <c r="G1" s="372"/>
      <c r="H1" s="372"/>
    </row>
    <row r="2" spans="1:9">
      <c r="A2" s="669" t="s">
        <v>306</v>
      </c>
      <c r="B2" s="669"/>
      <c r="C2" s="669"/>
      <c r="D2" s="669"/>
      <c r="E2" s="393"/>
      <c r="F2" s="393"/>
      <c r="G2" s="372"/>
      <c r="H2" s="372"/>
    </row>
    <row r="3" spans="1:9" ht="12.75" customHeight="1">
      <c r="A3" s="668" t="s">
        <v>638</v>
      </c>
      <c r="B3" s="668"/>
      <c r="C3" s="668"/>
      <c r="D3" s="668"/>
      <c r="E3" s="668"/>
      <c r="F3" s="668"/>
      <c r="G3" s="668"/>
      <c r="H3" s="668"/>
      <c r="I3" s="668"/>
    </row>
    <row r="4" spans="1:9" s="403" customFormat="1">
      <c r="A4" s="670" t="s">
        <v>339</v>
      </c>
      <c r="B4" s="670"/>
      <c r="C4" s="670"/>
      <c r="D4" s="670"/>
      <c r="E4" s="670"/>
    </row>
    <row r="5" spans="1:9" ht="13.5">
      <c r="A5" s="671" t="s">
        <v>340</v>
      </c>
      <c r="B5" s="671"/>
      <c r="C5" s="671"/>
      <c r="D5" s="671"/>
      <c r="E5" s="597"/>
      <c r="F5" s="597"/>
      <c r="G5" s="493"/>
      <c r="H5" s="493"/>
    </row>
    <row r="6" spans="1:9" ht="30" customHeight="1">
      <c r="A6" s="493"/>
      <c r="B6" s="493"/>
      <c r="C6" s="493"/>
      <c r="D6" s="427"/>
      <c r="E6" s="570" t="s">
        <v>341</v>
      </c>
      <c r="F6" s="396"/>
      <c r="G6" s="379" t="s">
        <v>630</v>
      </c>
      <c r="H6" s="379" t="s">
        <v>577</v>
      </c>
    </row>
    <row r="7" spans="1:9">
      <c r="A7" s="494" t="s">
        <v>417</v>
      </c>
      <c r="B7" s="494"/>
      <c r="C7" s="494"/>
      <c r="D7" s="425"/>
      <c r="E7" s="497"/>
      <c r="F7" s="425"/>
      <c r="G7" s="494"/>
      <c r="H7" s="494"/>
    </row>
    <row r="8" spans="1:9">
      <c r="A8" s="598" t="s">
        <v>418</v>
      </c>
      <c r="B8" s="598"/>
      <c r="C8" s="598"/>
      <c r="D8" s="425"/>
      <c r="E8" s="497"/>
      <c r="F8" s="426"/>
      <c r="G8" s="495">
        <v>37609891555</v>
      </c>
      <c r="H8" s="495">
        <v>80739317816</v>
      </c>
    </row>
    <row r="9" spans="1:9">
      <c r="A9" s="598" t="s">
        <v>419</v>
      </c>
      <c r="B9" s="598"/>
      <c r="C9" s="598"/>
      <c r="D9" s="425"/>
      <c r="E9" s="497"/>
      <c r="F9" s="426"/>
      <c r="G9" s="495">
        <v>642910952604</v>
      </c>
      <c r="H9" s="495">
        <v>658987057874</v>
      </c>
    </row>
    <row r="10" spans="1:9">
      <c r="A10" s="598" t="s">
        <v>420</v>
      </c>
      <c r="B10" s="598"/>
      <c r="C10" s="598"/>
      <c r="D10" s="425"/>
      <c r="E10" s="497"/>
      <c r="F10" s="426"/>
      <c r="G10" s="495">
        <v>23224822015</v>
      </c>
      <c r="H10" s="495">
        <v>22114415577</v>
      </c>
    </row>
    <row r="11" spans="1:9">
      <c r="A11" s="598" t="s">
        <v>421</v>
      </c>
      <c r="B11" s="598"/>
      <c r="C11" s="598"/>
      <c r="D11" s="425"/>
      <c r="E11" s="497"/>
      <c r="F11" s="426"/>
      <c r="G11" s="495">
        <v>16356702971</v>
      </c>
      <c r="H11" s="495">
        <v>40394287101</v>
      </c>
    </row>
    <row r="12" spans="1:9" ht="12" customHeight="1">
      <c r="A12" s="598" t="s">
        <v>422</v>
      </c>
      <c r="B12" s="599"/>
      <c r="C12" s="599"/>
      <c r="D12" s="600"/>
      <c r="E12" s="406" t="s">
        <v>423</v>
      </c>
      <c r="F12" s="571"/>
      <c r="G12" s="495">
        <v>26278915490</v>
      </c>
      <c r="H12" s="495">
        <v>27837736156</v>
      </c>
    </row>
    <row r="13" spans="1:9">
      <c r="A13" s="494"/>
      <c r="B13" s="494"/>
      <c r="C13" s="494"/>
      <c r="D13" s="425"/>
      <c r="E13" s="497"/>
      <c r="F13" s="426"/>
      <c r="G13" s="601">
        <f>SUM(G8:G12)</f>
        <v>746381284635</v>
      </c>
      <c r="H13" s="601">
        <f>SUM(H8:H12)</f>
        <v>830072814524</v>
      </c>
    </row>
    <row r="14" spans="1:9">
      <c r="A14" s="494" t="s">
        <v>424</v>
      </c>
      <c r="B14" s="494"/>
      <c r="C14" s="494"/>
      <c r="D14" s="425"/>
      <c r="E14" s="497"/>
      <c r="F14" s="426"/>
      <c r="G14" s="495"/>
      <c r="H14" s="495"/>
    </row>
    <row r="15" spans="1:9">
      <c r="A15" s="598" t="s">
        <v>425</v>
      </c>
      <c r="B15" s="598"/>
      <c r="C15" s="598"/>
      <c r="D15" s="425"/>
      <c r="E15" s="497"/>
      <c r="F15" s="426"/>
      <c r="G15" s="495">
        <v>-46530133377</v>
      </c>
      <c r="H15" s="495">
        <v>-50242944836</v>
      </c>
    </row>
    <row r="16" spans="1:9">
      <c r="A16" s="598" t="s">
        <v>426</v>
      </c>
      <c r="B16" s="598"/>
      <c r="C16" s="598"/>
      <c r="D16" s="425"/>
      <c r="E16" s="497"/>
      <c r="F16" s="426"/>
      <c r="G16" s="495">
        <v>-231541329189</v>
      </c>
      <c r="H16" s="495">
        <v>-256684834728</v>
      </c>
    </row>
    <row r="17" spans="1:8">
      <c r="A17" s="598"/>
      <c r="B17" s="598"/>
      <c r="C17" s="598"/>
      <c r="D17" s="425"/>
      <c r="E17" s="497"/>
      <c r="F17" s="426"/>
      <c r="G17" s="495">
        <v>0</v>
      </c>
      <c r="H17" s="496">
        <v>0</v>
      </c>
    </row>
    <row r="18" spans="1:8">
      <c r="A18" s="494"/>
      <c r="B18" s="494"/>
      <c r="C18" s="494"/>
      <c r="D18" s="425"/>
      <c r="E18" s="497"/>
      <c r="F18" s="426"/>
      <c r="G18" s="602">
        <f>SUM(G15:G17)</f>
        <v>-278071462566</v>
      </c>
      <c r="H18" s="602">
        <f>SUM(H15:H17)</f>
        <v>-306927779564</v>
      </c>
    </row>
    <row r="19" spans="1:8">
      <c r="A19" s="494" t="s">
        <v>427</v>
      </c>
      <c r="B19" s="494"/>
      <c r="C19" s="494"/>
      <c r="D19" s="425"/>
      <c r="E19" s="497"/>
      <c r="F19" s="426"/>
      <c r="G19" s="495"/>
      <c r="H19" s="495"/>
    </row>
    <row r="20" spans="1:8">
      <c r="A20" s="494"/>
      <c r="B20" s="494"/>
      <c r="C20" s="494"/>
      <c r="D20" s="425"/>
      <c r="E20" s="603"/>
      <c r="F20" s="424"/>
      <c r="G20" s="424">
        <f>+G13+G18</f>
        <v>468309822069</v>
      </c>
      <c r="H20" s="424">
        <f>+H13+H18</f>
        <v>523145034960</v>
      </c>
    </row>
    <row r="21" spans="1:8">
      <c r="A21" s="494" t="s">
        <v>400</v>
      </c>
      <c r="B21" s="494"/>
      <c r="C21" s="494"/>
      <c r="D21" s="425"/>
      <c r="E21" s="497"/>
      <c r="F21" s="426"/>
      <c r="G21" s="495"/>
      <c r="H21" s="495"/>
    </row>
    <row r="22" spans="1:8">
      <c r="A22" s="494" t="s">
        <v>428</v>
      </c>
      <c r="B22" s="494"/>
      <c r="C22" s="494"/>
      <c r="D22" s="425"/>
      <c r="E22" s="497" t="s">
        <v>348</v>
      </c>
      <c r="F22" s="426"/>
      <c r="G22" s="495"/>
      <c r="H22" s="495"/>
    </row>
    <row r="23" spans="1:8">
      <c r="A23" s="620" t="s">
        <v>429</v>
      </c>
      <c r="B23" s="598"/>
      <c r="C23" s="598"/>
      <c r="D23" s="425"/>
      <c r="E23" s="497" t="s">
        <v>348</v>
      </c>
      <c r="F23" s="426"/>
      <c r="G23" s="495">
        <v>-304634079379</v>
      </c>
      <c r="H23" s="495">
        <v>-328145486205</v>
      </c>
    </row>
    <row r="24" spans="1:8">
      <c r="A24" s="598"/>
      <c r="B24" s="598"/>
      <c r="C24" s="598"/>
      <c r="D24" s="425"/>
      <c r="E24" s="497"/>
      <c r="F24" s="426"/>
      <c r="G24" s="495">
        <v>168346144467</v>
      </c>
      <c r="H24" s="495">
        <v>179026543992</v>
      </c>
    </row>
    <row r="25" spans="1:8">
      <c r="A25" s="493"/>
      <c r="B25" s="493"/>
      <c r="C25" s="493"/>
      <c r="D25" s="425"/>
      <c r="E25" s="497"/>
      <c r="F25" s="426"/>
      <c r="G25" s="604">
        <f>SUM(G23:G24)</f>
        <v>-136287934912</v>
      </c>
      <c r="H25" s="604">
        <f>SUM(H23:H24)</f>
        <v>-149118942213</v>
      </c>
    </row>
    <row r="26" spans="1:8">
      <c r="A26" s="494" t="s">
        <v>430</v>
      </c>
      <c r="B26" s="494"/>
      <c r="C26" s="494"/>
      <c r="D26" s="425"/>
      <c r="E26" s="497"/>
      <c r="F26" s="426"/>
      <c r="G26" s="495"/>
      <c r="H26" s="495"/>
    </row>
    <row r="27" spans="1:8">
      <c r="A27" s="494"/>
      <c r="B27" s="494"/>
      <c r="C27" s="494"/>
      <c r="D27" s="425"/>
      <c r="E27" s="497"/>
      <c r="F27" s="424"/>
      <c r="G27" s="589">
        <f>+G20+G25</f>
        <v>332021887157</v>
      </c>
      <c r="H27" s="589">
        <f>+H20+H25</f>
        <v>374026092747</v>
      </c>
    </row>
    <row r="28" spans="1:8">
      <c r="B28" s="494"/>
      <c r="C28" s="494"/>
      <c r="D28" s="425"/>
      <c r="E28" s="497"/>
      <c r="F28" s="426"/>
      <c r="G28" s="495"/>
      <c r="H28" s="495"/>
    </row>
    <row r="29" spans="1:8">
      <c r="A29" s="494" t="s">
        <v>431</v>
      </c>
      <c r="B29" s="494"/>
      <c r="C29" s="494"/>
      <c r="D29" s="425"/>
      <c r="E29" s="497"/>
      <c r="F29" s="426"/>
      <c r="G29" s="495"/>
      <c r="H29" s="495"/>
    </row>
    <row r="30" spans="1:8">
      <c r="A30" s="494" t="s">
        <v>432</v>
      </c>
      <c r="B30" s="598"/>
      <c r="C30" s="598"/>
      <c r="D30" s="425"/>
      <c r="E30" s="497"/>
      <c r="F30" s="426"/>
      <c r="G30" s="495">
        <v>131604523708</v>
      </c>
      <c r="H30" s="495">
        <v>136716168810</v>
      </c>
    </row>
    <row r="31" spans="1:8">
      <c r="A31" s="494" t="s">
        <v>433</v>
      </c>
      <c r="B31" s="598"/>
      <c r="C31" s="598"/>
      <c r="D31" s="425"/>
      <c r="E31" s="497"/>
      <c r="F31" s="426"/>
      <c r="G31" s="495">
        <v>-46657243811</v>
      </c>
      <c r="H31" s="495">
        <v>-47305697370</v>
      </c>
    </row>
    <row r="32" spans="1:8">
      <c r="A32" s="494"/>
      <c r="B32" s="494"/>
      <c r="C32" s="494"/>
      <c r="D32" s="425"/>
      <c r="E32" s="497"/>
      <c r="F32" s="426"/>
      <c r="G32" s="602">
        <f>SUM(G30:G31)</f>
        <v>84947279897</v>
      </c>
      <c r="H32" s="602">
        <f>SUM(H30:H31)</f>
        <v>89410471440</v>
      </c>
    </row>
    <row r="33" spans="1:9">
      <c r="A33" s="494"/>
      <c r="B33" s="494"/>
      <c r="C33" s="494"/>
      <c r="D33" s="425"/>
      <c r="E33" s="497"/>
      <c r="F33" s="426"/>
      <c r="G33" s="495"/>
      <c r="H33" s="495"/>
    </row>
    <row r="34" spans="1:9">
      <c r="A34" s="569" t="s">
        <v>434</v>
      </c>
      <c r="B34" s="569"/>
      <c r="C34" s="569"/>
      <c r="D34" s="425"/>
      <c r="E34" s="497"/>
      <c r="F34" s="426"/>
      <c r="G34" s="592">
        <f>+G27+G32</f>
        <v>416969167054</v>
      </c>
      <c r="H34" s="592">
        <f>+H27+H32</f>
        <v>463436564187</v>
      </c>
    </row>
    <row r="35" spans="1:9">
      <c r="B35" s="494"/>
      <c r="C35" s="494"/>
      <c r="D35" s="425"/>
      <c r="E35" s="497"/>
      <c r="F35" s="426"/>
      <c r="G35" s="495"/>
      <c r="H35" s="495"/>
    </row>
    <row r="36" spans="1:9">
      <c r="A36" s="494" t="s">
        <v>435</v>
      </c>
      <c r="B36" s="494"/>
      <c r="C36" s="494"/>
      <c r="D36" s="425"/>
      <c r="E36" s="497"/>
      <c r="F36" s="426"/>
      <c r="G36" s="495"/>
      <c r="H36" s="495"/>
    </row>
    <row r="37" spans="1:9">
      <c r="A37" s="494" t="s">
        <v>436</v>
      </c>
      <c r="B37" s="598"/>
      <c r="C37" s="598"/>
      <c r="D37" s="425"/>
      <c r="E37" s="497"/>
      <c r="F37" s="426"/>
      <c r="G37" s="495">
        <v>531481520</v>
      </c>
      <c r="H37" s="495">
        <v>203049323</v>
      </c>
    </row>
    <row r="38" spans="1:9">
      <c r="A38" s="620" t="s">
        <v>619</v>
      </c>
      <c r="B38" s="598"/>
      <c r="C38" s="598"/>
      <c r="D38" s="425"/>
      <c r="E38" s="497"/>
      <c r="F38" s="426"/>
      <c r="G38" s="495">
        <v>0</v>
      </c>
      <c r="H38" s="495">
        <v>30046018</v>
      </c>
    </row>
    <row r="39" spans="1:9">
      <c r="A39" s="620" t="s">
        <v>437</v>
      </c>
      <c r="B39" s="598"/>
      <c r="C39" s="598"/>
      <c r="D39" s="425"/>
      <c r="E39" s="497" t="s">
        <v>423</v>
      </c>
      <c r="F39" s="426"/>
      <c r="G39" s="495">
        <v>31500901153</v>
      </c>
      <c r="H39" s="495">
        <v>29356213730</v>
      </c>
    </row>
    <row r="40" spans="1:9">
      <c r="A40" s="620" t="s">
        <v>438</v>
      </c>
      <c r="B40" s="598"/>
      <c r="C40" s="598"/>
      <c r="D40" s="425"/>
      <c r="E40" s="497"/>
      <c r="F40" s="426"/>
      <c r="G40" s="495">
        <v>1524650796</v>
      </c>
      <c r="H40" s="495">
        <v>2368389028</v>
      </c>
    </row>
    <row r="41" spans="1:9">
      <c r="B41" s="493"/>
      <c r="C41" s="493"/>
      <c r="D41" s="425"/>
      <c r="E41" s="497"/>
      <c r="F41" s="426"/>
      <c r="G41" s="602">
        <f>SUM(G37:G40)</f>
        <v>33557033469</v>
      </c>
      <c r="H41" s="602">
        <f>SUM(H37:H40)</f>
        <v>31957698099</v>
      </c>
    </row>
    <row r="42" spans="1:9">
      <c r="A42" s="493" t="s">
        <v>439</v>
      </c>
      <c r="B42" s="493"/>
      <c r="C42" s="493"/>
      <c r="D42" s="425"/>
      <c r="E42" s="497"/>
      <c r="F42" s="426"/>
      <c r="G42" s="495"/>
      <c r="H42" s="495"/>
    </row>
    <row r="43" spans="1:9">
      <c r="A43" s="493" t="s">
        <v>440</v>
      </c>
      <c r="B43" s="598"/>
      <c r="C43" s="598"/>
      <c r="D43" s="425"/>
      <c r="E43" s="497"/>
      <c r="F43" s="615"/>
      <c r="G43" s="495">
        <v>-122824259857</v>
      </c>
      <c r="H43" s="495">
        <v>-131104218850</v>
      </c>
    </row>
    <row r="44" spans="1:9">
      <c r="A44" s="620" t="s">
        <v>441</v>
      </c>
      <c r="B44" s="598"/>
      <c r="C44" s="598"/>
      <c r="D44" s="425"/>
      <c r="E44" s="497"/>
      <c r="F44" s="615"/>
      <c r="G44" s="495">
        <v>-129323666408</v>
      </c>
      <c r="H44" s="495">
        <v>-124171788575</v>
      </c>
    </row>
    <row r="45" spans="1:9">
      <c r="A45" s="620" t="s">
        <v>442</v>
      </c>
      <c r="B45" s="598"/>
      <c r="C45" s="598"/>
      <c r="D45" s="425"/>
      <c r="E45" s="497" t="s">
        <v>375</v>
      </c>
      <c r="F45" s="615"/>
      <c r="G45" s="495">
        <v>-6247053522</v>
      </c>
      <c r="H45" s="495">
        <v>-8166528041</v>
      </c>
      <c r="I45" s="382"/>
    </row>
    <row r="46" spans="1:9">
      <c r="A46" s="620" t="s">
        <v>443</v>
      </c>
      <c r="B46" s="598"/>
      <c r="C46" s="598"/>
      <c r="D46" s="425"/>
      <c r="E46" s="497" t="s">
        <v>377</v>
      </c>
      <c r="F46" s="615"/>
      <c r="G46" s="495">
        <v>-15338660935</v>
      </c>
      <c r="H46" s="495">
        <v>-14351745722</v>
      </c>
    </row>
    <row r="47" spans="1:9">
      <c r="A47" s="620" t="s">
        <v>444</v>
      </c>
      <c r="B47" s="598"/>
      <c r="C47" s="598"/>
      <c r="D47" s="425"/>
      <c r="E47" s="497" t="s">
        <v>445</v>
      </c>
      <c r="F47" s="615"/>
      <c r="G47" s="495">
        <v>-7811719629</v>
      </c>
      <c r="H47" s="495">
        <v>-7774668150</v>
      </c>
    </row>
    <row r="48" spans="1:9">
      <c r="A48" s="494"/>
      <c r="B48" s="494"/>
      <c r="C48" s="494"/>
      <c r="D48" s="425"/>
      <c r="E48" s="497"/>
      <c r="F48" s="426"/>
      <c r="G48" s="602">
        <f>SUM(G43:G47)</f>
        <v>-281545360351</v>
      </c>
      <c r="H48" s="602">
        <f>SUM(H43:H47)</f>
        <v>-285568949338</v>
      </c>
    </row>
    <row r="49" spans="1:8">
      <c r="B49" s="494"/>
      <c r="C49" s="494"/>
      <c r="D49" s="425"/>
      <c r="E49" s="497"/>
      <c r="F49" s="426"/>
      <c r="G49" s="495"/>
      <c r="H49" s="495"/>
    </row>
    <row r="50" spans="1:8">
      <c r="A50" s="494" t="s">
        <v>446</v>
      </c>
      <c r="B50" s="494"/>
      <c r="C50" s="494"/>
      <c r="D50" s="425"/>
      <c r="E50" s="497"/>
      <c r="F50" s="424"/>
      <c r="G50" s="592">
        <f>+G34+G41+G48</f>
        <v>168980840172</v>
      </c>
      <c r="H50" s="592">
        <f>+H34+H41+H48</f>
        <v>209825312948</v>
      </c>
    </row>
    <row r="51" spans="1:8">
      <c r="B51" s="494"/>
      <c r="C51" s="494"/>
      <c r="D51" s="425"/>
      <c r="E51" s="497"/>
      <c r="F51" s="426"/>
      <c r="G51" s="495"/>
      <c r="H51" s="495"/>
    </row>
    <row r="52" spans="1:8">
      <c r="A52" s="494" t="s">
        <v>447</v>
      </c>
      <c r="D52" s="339"/>
      <c r="F52" s="426"/>
      <c r="G52" s="495"/>
      <c r="H52" s="495"/>
    </row>
    <row r="53" spans="1:8">
      <c r="A53" s="494" t="s">
        <v>448</v>
      </c>
      <c r="B53" s="494"/>
      <c r="C53" s="494"/>
      <c r="D53" s="425"/>
      <c r="E53" s="497" t="s">
        <v>449</v>
      </c>
      <c r="F53" s="426"/>
      <c r="G53" s="495">
        <v>29369869657</v>
      </c>
      <c r="H53" s="495">
        <v>26545476605</v>
      </c>
    </row>
    <row r="54" spans="1:8">
      <c r="A54" s="494" t="s">
        <v>450</v>
      </c>
      <c r="B54" s="598"/>
      <c r="C54" s="598"/>
      <c r="D54" s="425"/>
      <c r="E54" s="497" t="s">
        <v>504</v>
      </c>
      <c r="F54" s="426"/>
      <c r="G54" s="495">
        <v>-921035437</v>
      </c>
      <c r="H54" s="495">
        <v>-6960443248</v>
      </c>
    </row>
    <row r="55" spans="1:8">
      <c r="A55" s="494"/>
      <c r="B55" s="494"/>
      <c r="C55" s="494"/>
      <c r="D55" s="425"/>
      <c r="E55" s="497"/>
      <c r="F55" s="426"/>
      <c r="G55" s="602">
        <f>SUM(G53:G54)</f>
        <v>28448834220</v>
      </c>
      <c r="H55" s="602">
        <f>SUM(H53:H54)</f>
        <v>19585033357</v>
      </c>
    </row>
    <row r="56" spans="1:8">
      <c r="B56" s="494"/>
      <c r="C56" s="494"/>
      <c r="D56" s="425"/>
      <c r="E56" s="497"/>
      <c r="F56" s="426"/>
      <c r="G56" s="495"/>
      <c r="H56" s="495"/>
    </row>
    <row r="57" spans="1:8">
      <c r="A57" s="494" t="s">
        <v>451</v>
      </c>
      <c r="B57" s="494"/>
      <c r="C57" s="494"/>
      <c r="D57" s="425"/>
      <c r="E57" s="497"/>
      <c r="F57" s="426"/>
      <c r="G57" s="495"/>
      <c r="H57" s="495"/>
    </row>
    <row r="58" spans="1:8">
      <c r="A58" s="494" t="s">
        <v>452</v>
      </c>
      <c r="B58" s="598"/>
      <c r="C58" s="598"/>
      <c r="D58" s="425"/>
      <c r="E58" s="497"/>
      <c r="F58" s="426"/>
      <c r="G58" s="495">
        <v>1589259390</v>
      </c>
      <c r="H58" s="495">
        <v>11635416587</v>
      </c>
    </row>
    <row r="59" spans="1:8">
      <c r="A59" s="494" t="s">
        <v>453</v>
      </c>
      <c r="B59" s="598"/>
      <c r="C59" s="598"/>
      <c r="D59" s="425"/>
      <c r="E59" s="497"/>
      <c r="F59" s="426"/>
      <c r="G59" s="495">
        <v>-508219025</v>
      </c>
      <c r="H59" s="495">
        <v>-872691927</v>
      </c>
    </row>
    <row r="60" spans="1:8">
      <c r="A60" s="494"/>
      <c r="B60" s="494"/>
      <c r="C60" s="494"/>
      <c r="D60" s="425"/>
      <c r="E60" s="497"/>
      <c r="F60" s="426"/>
      <c r="G60" s="602">
        <f>SUM(G58:G59)</f>
        <v>1081040365</v>
      </c>
      <c r="H60" s="602">
        <f>SUM(H58:H59)</f>
        <v>10762724660</v>
      </c>
    </row>
    <row r="61" spans="1:8">
      <c r="A61" s="494" t="s">
        <v>454</v>
      </c>
      <c r="B61" s="494"/>
      <c r="C61" s="494"/>
      <c r="D61" s="425"/>
      <c r="E61" s="497"/>
      <c r="F61" s="426"/>
      <c r="G61" s="495"/>
      <c r="H61" s="495"/>
    </row>
    <row r="62" spans="1:8">
      <c r="A62" s="569"/>
      <c r="B62" s="569"/>
      <c r="C62" s="569"/>
      <c r="D62" s="423"/>
      <c r="E62" s="497"/>
      <c r="F62" s="424"/>
      <c r="G62" s="424">
        <f>+G50+G55+G60</f>
        <v>198510714757</v>
      </c>
      <c r="H62" s="424">
        <f>+H50+H55+H60</f>
        <v>240173070965</v>
      </c>
    </row>
    <row r="63" spans="1:8">
      <c r="B63" s="569"/>
      <c r="C63" s="569"/>
      <c r="D63" s="423"/>
      <c r="F63" s="424"/>
      <c r="G63" s="495"/>
      <c r="H63" s="495"/>
    </row>
    <row r="64" spans="1:8">
      <c r="A64" s="569" t="s">
        <v>455</v>
      </c>
      <c r="B64" s="569"/>
      <c r="C64" s="569"/>
      <c r="D64" s="423"/>
      <c r="E64" s="497" t="s">
        <v>456</v>
      </c>
      <c r="F64" s="424"/>
      <c r="G64" s="498">
        <v>-20954390355</v>
      </c>
      <c r="H64" s="498">
        <v>-26253400000</v>
      </c>
    </row>
    <row r="65" spans="1:9">
      <c r="B65" s="569"/>
      <c r="C65" s="569"/>
      <c r="D65" s="423"/>
      <c r="E65" s="497"/>
      <c r="F65" s="424"/>
      <c r="G65" s="495"/>
      <c r="H65" s="495"/>
    </row>
    <row r="66" spans="1:9" ht="13.5" thickBot="1">
      <c r="A66" s="569" t="s">
        <v>457</v>
      </c>
      <c r="B66" s="569"/>
      <c r="C66" s="569"/>
      <c r="D66" s="423"/>
      <c r="E66" s="497"/>
      <c r="F66" s="424"/>
      <c r="G66" s="605">
        <f>+G62+G64</f>
        <v>177556324402</v>
      </c>
      <c r="H66" s="605">
        <f>+H62+H64</f>
        <v>213919670965</v>
      </c>
    </row>
    <row r="67" spans="1:9" ht="13.5" thickTop="1">
      <c r="A67" s="569"/>
      <c r="B67" s="494"/>
      <c r="C67" s="494"/>
      <c r="D67" s="423"/>
      <c r="E67" s="497"/>
      <c r="F67" s="424"/>
      <c r="G67" s="495"/>
      <c r="H67" s="495"/>
    </row>
    <row r="68" spans="1:9" ht="13.5" thickBot="1">
      <c r="A68" s="606" t="s">
        <v>458</v>
      </c>
      <c r="B68" s="494"/>
      <c r="C68" s="494"/>
      <c r="D68" s="423"/>
      <c r="E68" s="497"/>
      <c r="F68" s="424"/>
      <c r="G68" s="605">
        <f>+G66/('Balance-Pasivo'!D38/100000)</f>
        <v>39456.960978222225</v>
      </c>
      <c r="H68" s="605">
        <f>+H66/('Balance-Pasivo'!F38/100000)</f>
        <v>47537.704658888892</v>
      </c>
    </row>
    <row r="69" spans="1:9" ht="13.5" thickTop="1">
      <c r="A69" s="569"/>
      <c r="B69" s="494"/>
      <c r="C69" s="494"/>
      <c r="D69" s="423"/>
      <c r="E69" s="495"/>
      <c r="F69" s="424"/>
      <c r="G69" s="495"/>
      <c r="H69" s="495"/>
    </row>
    <row r="70" spans="1:9">
      <c r="A70" s="606"/>
      <c r="B70" s="576"/>
      <c r="C70" s="576"/>
      <c r="D70" s="423"/>
      <c r="E70" s="495"/>
      <c r="F70" s="424"/>
      <c r="G70" s="495"/>
      <c r="H70" s="495"/>
    </row>
    <row r="71" spans="1:9">
      <c r="A71" s="576" t="s">
        <v>503</v>
      </c>
      <c r="B71" s="493"/>
      <c r="C71" s="493"/>
      <c r="D71" s="425"/>
      <c r="E71" s="495"/>
      <c r="F71" s="426"/>
      <c r="G71" s="495"/>
      <c r="H71" s="495"/>
    </row>
    <row r="72" spans="1:9">
      <c r="A72" s="493"/>
      <c r="B72" s="493"/>
      <c r="C72" s="493"/>
      <c r="D72" s="494"/>
      <c r="E72" s="572"/>
      <c r="F72" s="495"/>
      <c r="G72" s="572"/>
      <c r="H72" s="572"/>
    </row>
    <row r="73" spans="1:9">
      <c r="A73" s="493"/>
      <c r="B73" s="493"/>
      <c r="C73" s="493"/>
      <c r="D73" s="427"/>
      <c r="E73" s="607"/>
      <c r="F73" s="428"/>
      <c r="G73" s="607"/>
      <c r="H73" s="607"/>
    </row>
    <row r="74" spans="1:9" ht="36.75" customHeight="1">
      <c r="A74" s="661" t="s">
        <v>632</v>
      </c>
      <c r="B74" s="661"/>
      <c r="C74" s="672" t="s">
        <v>459</v>
      </c>
      <c r="D74" s="672"/>
      <c r="E74" s="672"/>
      <c r="F74" s="672"/>
      <c r="G74" s="661" t="s">
        <v>416</v>
      </c>
      <c r="H74" s="661"/>
    </row>
    <row r="75" spans="1:9">
      <c r="A75" s="665" t="s">
        <v>633</v>
      </c>
      <c r="B75" s="665"/>
      <c r="C75" s="666" t="s">
        <v>382</v>
      </c>
      <c r="D75" s="666"/>
      <c r="E75" s="666"/>
      <c r="F75" s="666"/>
      <c r="G75" s="667" t="s">
        <v>383</v>
      </c>
      <c r="H75" s="667"/>
    </row>
    <row r="76" spans="1:9" ht="11.25" customHeight="1">
      <c r="A76" s="579"/>
      <c r="B76" s="579"/>
      <c r="C76" s="664" t="s">
        <v>460</v>
      </c>
      <c r="D76" s="664"/>
      <c r="E76" s="664"/>
      <c r="F76" s="664"/>
      <c r="G76" s="662" t="s">
        <v>385</v>
      </c>
      <c r="H76" s="662"/>
    </row>
    <row r="77" spans="1:9">
      <c r="A77" s="579"/>
      <c r="B77" s="579"/>
      <c r="C77" s="664" t="s">
        <v>385</v>
      </c>
      <c r="D77" s="664"/>
      <c r="E77" s="664"/>
      <c r="F77" s="664"/>
      <c r="G77" s="429"/>
      <c r="H77" s="429"/>
    </row>
    <row r="78" spans="1:9">
      <c r="A78" s="408"/>
      <c r="B78" s="400"/>
      <c r="C78" s="400"/>
      <c r="D78" s="404"/>
      <c r="E78" s="405"/>
      <c r="F78" s="381"/>
      <c r="G78" s="382"/>
      <c r="H78" s="382"/>
    </row>
    <row r="79" spans="1:9">
      <c r="E79" s="405"/>
      <c r="F79" s="371"/>
    </row>
    <row r="80" spans="1:9">
      <c r="A80" s="383"/>
      <c r="I80" s="409"/>
    </row>
    <row r="81" spans="1:9">
      <c r="A81" s="663"/>
      <c r="B81" s="663"/>
      <c r="C81" s="663"/>
      <c r="D81" s="663"/>
      <c r="E81" s="663"/>
      <c r="F81" s="663"/>
      <c r="G81" s="663"/>
      <c r="H81" s="663"/>
      <c r="I81" s="410"/>
    </row>
    <row r="82" spans="1:9">
      <c r="A82" s="663"/>
      <c r="B82" s="663"/>
      <c r="C82" s="663"/>
      <c r="D82" s="663"/>
      <c r="E82" s="663"/>
      <c r="F82" s="663"/>
      <c r="G82" s="663"/>
      <c r="H82" s="663"/>
      <c r="I82" s="410"/>
    </row>
    <row r="83" spans="1:9">
      <c r="A83" s="663"/>
      <c r="B83" s="663"/>
      <c r="C83" s="663"/>
      <c r="D83" s="663"/>
      <c r="E83" s="663"/>
      <c r="F83" s="663"/>
      <c r="G83" s="663"/>
      <c r="H83" s="663"/>
      <c r="I83" s="410"/>
    </row>
    <row r="84" spans="1:9">
      <c r="A84" s="663"/>
      <c r="B84" s="663"/>
      <c r="C84" s="663"/>
      <c r="D84" s="663"/>
      <c r="E84" s="663"/>
      <c r="F84" s="663"/>
      <c r="G84" s="663"/>
      <c r="H84" s="663"/>
      <c r="I84" s="410"/>
    </row>
    <row r="85" spans="1:9">
      <c r="A85" s="663"/>
      <c r="B85" s="663"/>
      <c r="C85" s="663"/>
      <c r="D85" s="663"/>
      <c r="E85" s="663"/>
      <c r="F85" s="663"/>
      <c r="G85" s="663"/>
      <c r="H85" s="663"/>
      <c r="I85" s="410"/>
    </row>
    <row r="86" spans="1:9">
      <c r="A86" s="663"/>
      <c r="B86" s="663"/>
      <c r="C86" s="663"/>
      <c r="D86" s="663"/>
      <c r="E86" s="663"/>
      <c r="F86" s="663"/>
      <c r="G86" s="663"/>
      <c r="H86" s="663"/>
      <c r="I86" s="410"/>
    </row>
    <row r="87" spans="1:9">
      <c r="A87" s="663"/>
      <c r="B87" s="663"/>
      <c r="C87" s="663"/>
      <c r="D87" s="663"/>
      <c r="E87" s="663"/>
      <c r="F87" s="663"/>
      <c r="G87" s="663"/>
      <c r="H87" s="663"/>
      <c r="I87" s="410"/>
    </row>
    <row r="88" spans="1:9">
      <c r="A88" s="400"/>
      <c r="B88" s="400"/>
      <c r="C88" s="400"/>
      <c r="D88" s="404"/>
      <c r="F88" s="404"/>
      <c r="I88" s="410"/>
    </row>
    <row r="89" spans="1:9">
      <c r="A89" s="400"/>
      <c r="B89" s="400"/>
      <c r="C89" s="400"/>
      <c r="D89" s="404"/>
      <c r="F89" s="404"/>
    </row>
    <row r="90" spans="1:9">
      <c r="A90" s="400"/>
      <c r="B90" s="400"/>
      <c r="C90" s="400"/>
      <c r="D90" s="404"/>
      <c r="F90" s="404"/>
    </row>
    <row r="91" spans="1:9">
      <c r="A91" s="400"/>
      <c r="B91" s="400"/>
      <c r="C91" s="400"/>
      <c r="D91" s="404"/>
      <c r="F91" s="404"/>
    </row>
    <row r="92" spans="1:9">
      <c r="A92" s="400"/>
      <c r="B92" s="400"/>
      <c r="C92" s="400"/>
      <c r="D92" s="404"/>
      <c r="F92" s="404"/>
    </row>
    <row r="93" spans="1:9">
      <c r="A93" s="400"/>
      <c r="B93" s="400"/>
      <c r="C93" s="400"/>
      <c r="D93" s="404"/>
      <c r="F93" s="404"/>
    </row>
    <row r="94" spans="1:9">
      <c r="A94" s="400"/>
      <c r="B94" s="400"/>
      <c r="C94" s="400"/>
      <c r="D94" s="404"/>
      <c r="F94" s="404"/>
    </row>
    <row r="95" spans="1:9">
      <c r="A95" s="400"/>
      <c r="B95" s="400"/>
      <c r="C95" s="400"/>
      <c r="D95" s="404"/>
      <c r="F95" s="404"/>
    </row>
    <row r="96" spans="1:9">
      <c r="A96" s="400"/>
      <c r="B96" s="400"/>
      <c r="C96" s="400"/>
      <c r="D96" s="404"/>
      <c r="F96" s="404"/>
    </row>
  </sheetData>
  <mergeCells count="20">
    <mergeCell ref="A2:D2"/>
    <mergeCell ref="A4:E4"/>
    <mergeCell ref="A5:D5"/>
    <mergeCell ref="C76:F76"/>
    <mergeCell ref="A74:B74"/>
    <mergeCell ref="C74:F74"/>
    <mergeCell ref="G74:H74"/>
    <mergeCell ref="A75:B75"/>
    <mergeCell ref="C75:F75"/>
    <mergeCell ref="G75:H75"/>
    <mergeCell ref="A3:I3"/>
    <mergeCell ref="G76:H76"/>
    <mergeCell ref="A87:H87"/>
    <mergeCell ref="C77:F77"/>
    <mergeCell ref="A81:H81"/>
    <mergeCell ref="A82:H82"/>
    <mergeCell ref="A83:H83"/>
    <mergeCell ref="A84:H84"/>
    <mergeCell ref="A85:H85"/>
    <mergeCell ref="A86:H86"/>
  </mergeCells>
  <printOptions horizontalCentered="1"/>
  <pageMargins left="0.98425196850393704" right="0.39370078740157483" top="0.82677165354330717" bottom="0" header="0.51181102362204722" footer="0.51181102362204722"/>
  <pageSetup paperSize="9" scale="69" orientation="portrait" r:id="rId1"/>
  <headerFooter alignWithMargins="0">
    <oddFooter>&amp;R&amp;"Times New Roman,Normal"7</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zoomScaleNormal="100" zoomScalePageLayoutView="80" workbookViewId="0"/>
  </sheetViews>
  <sheetFormatPr baseColWidth="10" defaultColWidth="9.140625" defaultRowHeight="15.75"/>
  <cols>
    <col min="1" max="1" width="9.140625" style="140"/>
    <col min="2" max="2" width="39.42578125" style="140" customWidth="1"/>
    <col min="3" max="4" width="18.7109375" style="140" bestFit="1" customWidth="1"/>
    <col min="5" max="6" width="9.140625" style="140"/>
    <col min="7" max="7" width="19.7109375" style="140" customWidth="1"/>
    <col min="8" max="16384" width="9.140625" style="140"/>
  </cols>
  <sheetData>
    <row r="1" spans="1:9" ht="26.25" customHeight="1">
      <c r="A1" s="340"/>
      <c r="B1" s="340"/>
      <c r="C1" s="340"/>
      <c r="D1" s="340"/>
      <c r="E1" s="340"/>
      <c r="F1" s="340"/>
      <c r="G1" s="340"/>
      <c r="H1" s="340"/>
      <c r="I1" s="340"/>
    </row>
    <row r="2" spans="1:9">
      <c r="A2" s="218" t="s">
        <v>190</v>
      </c>
      <c r="B2" s="218"/>
    </row>
    <row r="3" spans="1:9" ht="15.75" customHeight="1">
      <c r="A3" s="218"/>
      <c r="B3" s="218"/>
    </row>
    <row r="4" spans="1:9" ht="32.25" customHeight="1">
      <c r="A4" s="157" t="s">
        <v>699</v>
      </c>
      <c r="B4" s="218"/>
    </row>
    <row r="5" spans="1:9" ht="28.5" customHeight="1">
      <c r="B5" s="244" t="s">
        <v>73</v>
      </c>
      <c r="C5" s="244" t="s">
        <v>630</v>
      </c>
      <c r="D5" s="357" t="s">
        <v>577</v>
      </c>
    </row>
    <row r="6" spans="1:9">
      <c r="B6" s="153" t="s">
        <v>197</v>
      </c>
      <c r="C6" s="219">
        <v>50765400902</v>
      </c>
      <c r="D6" s="509">
        <v>63196221658</v>
      </c>
    </row>
    <row r="7" spans="1:9" ht="16.5" customHeight="1">
      <c r="B7" s="153" t="s">
        <v>196</v>
      </c>
      <c r="C7" s="219">
        <v>22276902714</v>
      </c>
      <c r="D7" s="509">
        <v>21859634530</v>
      </c>
    </row>
    <row r="8" spans="1:9">
      <c r="B8" s="220" t="s">
        <v>329</v>
      </c>
      <c r="C8" s="219">
        <v>21184016093</v>
      </c>
      <c r="D8" s="509">
        <v>21161607667</v>
      </c>
    </row>
    <row r="9" spans="1:9" ht="16.5" customHeight="1">
      <c r="B9" s="153" t="s">
        <v>192</v>
      </c>
      <c r="C9" s="219">
        <v>11567663917</v>
      </c>
      <c r="D9" s="509">
        <v>11699727848</v>
      </c>
    </row>
    <row r="10" spans="1:9">
      <c r="B10" s="153" t="s">
        <v>191</v>
      </c>
      <c r="C10" s="219">
        <v>4946268728</v>
      </c>
      <c r="D10" s="509">
        <v>5904910617</v>
      </c>
    </row>
    <row r="11" spans="1:9">
      <c r="B11" s="153" t="s">
        <v>193</v>
      </c>
      <c r="C11" s="219">
        <v>1996776414</v>
      </c>
      <c r="D11" s="509">
        <v>3502337937</v>
      </c>
    </row>
    <row r="12" spans="1:9">
      <c r="B12" s="220" t="s">
        <v>330</v>
      </c>
      <c r="C12" s="219">
        <v>569905148</v>
      </c>
      <c r="D12" s="509">
        <v>959310246</v>
      </c>
    </row>
    <row r="13" spans="1:9">
      <c r="B13" s="153" t="s">
        <v>195</v>
      </c>
      <c r="C13" s="219">
        <v>480524745</v>
      </c>
      <c r="D13" s="509">
        <v>1620582129</v>
      </c>
    </row>
    <row r="14" spans="1:9">
      <c r="B14" s="153" t="s">
        <v>700</v>
      </c>
      <c r="C14" s="219">
        <v>304849235</v>
      </c>
      <c r="D14" s="509" t="s">
        <v>79</v>
      </c>
    </row>
    <row r="15" spans="1:9">
      <c r="B15" s="153" t="s">
        <v>194</v>
      </c>
      <c r="C15" s="219">
        <v>109506512</v>
      </c>
      <c r="D15" s="219">
        <v>322330500</v>
      </c>
    </row>
    <row r="16" spans="1:9">
      <c r="B16" s="153" t="s">
        <v>532</v>
      </c>
      <c r="C16" s="219">
        <v>-919522971</v>
      </c>
      <c r="D16" s="219">
        <v>-1002599274</v>
      </c>
    </row>
    <row r="17" spans="1:8" ht="16.5" thickBot="1">
      <c r="B17" s="221" t="s">
        <v>198</v>
      </c>
      <c r="C17" s="222">
        <f>SUM(C6:C16)</f>
        <v>113282291437</v>
      </c>
      <c r="D17" s="222">
        <f>SUM(D6:D16)</f>
        <v>129224063858</v>
      </c>
    </row>
    <row r="18" spans="1:8" ht="16.5" thickTop="1"/>
    <row r="19" spans="1:8" ht="33" customHeight="1">
      <c r="A19" s="711" t="s">
        <v>701</v>
      </c>
      <c r="B19" s="711"/>
      <c r="C19" s="711"/>
      <c r="D19" s="711"/>
      <c r="E19" s="711"/>
      <c r="F19" s="711"/>
      <c r="G19" s="711"/>
      <c r="H19" s="711"/>
    </row>
    <row r="20" spans="1:8" ht="15.75" customHeight="1">
      <c r="A20" s="637"/>
      <c r="B20" s="637"/>
      <c r="C20" s="637"/>
      <c r="D20" s="637"/>
      <c r="E20" s="637"/>
      <c r="F20" s="637"/>
      <c r="G20" s="637"/>
      <c r="H20" s="637"/>
    </row>
    <row r="21" spans="1:8" ht="25.5" customHeight="1">
      <c r="A21" s="711" t="s">
        <v>331</v>
      </c>
      <c r="B21" s="711"/>
      <c r="C21" s="711"/>
      <c r="D21" s="711"/>
      <c r="E21" s="711"/>
      <c r="F21" s="711"/>
      <c r="G21" s="711"/>
      <c r="H21" s="711"/>
    </row>
    <row r="22" spans="1:8" ht="13.5" customHeight="1">
      <c r="A22" s="637"/>
      <c r="B22" s="637"/>
      <c r="C22" s="637"/>
      <c r="D22" s="637"/>
      <c r="E22" s="637"/>
      <c r="F22" s="637"/>
      <c r="G22" s="637"/>
      <c r="H22" s="637"/>
    </row>
    <row r="23" spans="1:8">
      <c r="A23" s="711" t="s">
        <v>533</v>
      </c>
      <c r="B23" s="711"/>
      <c r="C23" s="711"/>
      <c r="D23" s="711"/>
      <c r="E23" s="711"/>
      <c r="F23" s="711"/>
      <c r="G23" s="711"/>
      <c r="H23" s="711"/>
    </row>
    <row r="24" spans="1:8" ht="15.75" customHeight="1">
      <c r="A24" s="711"/>
      <c r="B24" s="711"/>
      <c r="C24" s="711"/>
      <c r="D24" s="711"/>
      <c r="E24" s="711"/>
      <c r="F24" s="711"/>
      <c r="G24" s="711"/>
      <c r="H24" s="711"/>
    </row>
    <row r="25" spans="1:8">
      <c r="A25" s="157"/>
    </row>
    <row r="27" spans="1:8">
      <c r="A27" s="157"/>
    </row>
    <row r="28" spans="1:8">
      <c r="A28" s="157"/>
    </row>
    <row r="29" spans="1:8">
      <c r="A29" s="179"/>
    </row>
    <row r="30" spans="1:8">
      <c r="A30" s="157"/>
    </row>
    <row r="31" spans="1:8">
      <c r="A31" s="157"/>
    </row>
    <row r="32" spans="1:8">
      <c r="A32" s="157"/>
    </row>
    <row r="33" spans="1:1">
      <c r="A33" s="157"/>
    </row>
  </sheetData>
  <mergeCells count="4">
    <mergeCell ref="A19:H19"/>
    <mergeCell ref="A21:H21"/>
    <mergeCell ref="A23:H23"/>
    <mergeCell ref="A24:H24"/>
  </mergeCells>
  <pageMargins left="0.75" right="0.75" top="1" bottom="1" header="0.5" footer="0.5"/>
  <pageSetup paperSize="9" orientation="portrait" horizontalDpi="4294967295" verticalDpi="4294967295"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2"/>
  <sheetViews>
    <sheetView showGridLines="0" zoomScaleNormal="100" zoomScalePageLayoutView="80" workbookViewId="0"/>
  </sheetViews>
  <sheetFormatPr baseColWidth="10" defaultColWidth="9.140625" defaultRowHeight="15.75"/>
  <cols>
    <col min="1" max="1" width="4.42578125" style="9" customWidth="1"/>
    <col min="2" max="2" width="43.42578125" style="9" customWidth="1"/>
    <col min="3" max="3" width="21.140625" style="9" customWidth="1"/>
    <col min="4" max="4" width="18.28515625" style="9" bestFit="1" customWidth="1"/>
    <col min="5" max="6" width="9.140625" style="9"/>
    <col min="7" max="7" width="21.7109375" style="9" customWidth="1"/>
    <col min="8" max="16384" width="9.140625" style="9"/>
  </cols>
  <sheetData>
    <row r="2" spans="1:9" s="36" customFormat="1" ht="21" customHeight="1">
      <c r="A2" s="224" t="s">
        <v>199</v>
      </c>
      <c r="B2" s="225" t="s">
        <v>534</v>
      </c>
      <c r="C2" s="226"/>
      <c r="D2" s="226"/>
    </row>
    <row r="3" spans="1:9" s="36" customFormat="1" ht="21" customHeight="1">
      <c r="A3" s="224"/>
      <c r="B3" s="225"/>
      <c r="C3" s="226"/>
      <c r="D3" s="226"/>
    </row>
    <row r="4" spans="1:9" s="36" customFormat="1">
      <c r="A4" s="224"/>
      <c r="B4" s="734" t="s">
        <v>702</v>
      </c>
      <c r="C4" s="734"/>
      <c r="D4" s="734"/>
      <c r="E4" s="734"/>
      <c r="F4" s="734"/>
      <c r="G4" s="734"/>
      <c r="H4" s="734"/>
      <c r="I4" s="734"/>
    </row>
    <row r="5" spans="1:9" s="36" customFormat="1" ht="42.75" customHeight="1">
      <c r="A5" s="224"/>
      <c r="B5" s="244" t="s">
        <v>73</v>
      </c>
      <c r="C5" s="244" t="s">
        <v>630</v>
      </c>
      <c r="D5" s="357" t="s">
        <v>577</v>
      </c>
      <c r="E5" s="342"/>
      <c r="F5" s="342"/>
      <c r="G5" s="342"/>
      <c r="H5" s="342"/>
      <c r="I5" s="342"/>
    </row>
    <row r="6" spans="1:9" s="36" customFormat="1" ht="23.25" customHeight="1">
      <c r="A6" s="224"/>
      <c r="B6" s="153" t="s">
        <v>118</v>
      </c>
      <c r="C6" s="219">
        <v>3663158907416</v>
      </c>
      <c r="D6" s="509">
        <v>2948314618075</v>
      </c>
      <c r="E6" s="342"/>
      <c r="F6" s="342"/>
      <c r="G6" s="342"/>
      <c r="H6" s="342"/>
      <c r="I6" s="342"/>
    </row>
    <row r="7" spans="1:9" s="36" customFormat="1" ht="18" customHeight="1">
      <c r="A7" s="224"/>
      <c r="B7" s="511" t="s">
        <v>535</v>
      </c>
      <c r="C7" s="512">
        <v>407793288279</v>
      </c>
      <c r="D7" s="513">
        <v>447121167775</v>
      </c>
      <c r="E7" s="342"/>
      <c r="F7" s="342"/>
      <c r="G7" s="342"/>
      <c r="H7" s="342"/>
      <c r="I7" s="342"/>
    </row>
    <row r="8" spans="1:9" s="36" customFormat="1" ht="18" customHeight="1">
      <c r="A8" s="224"/>
      <c r="B8" s="514" t="s">
        <v>536</v>
      </c>
      <c r="C8" s="515">
        <f>SUM(C6:C7)</f>
        <v>4070952195695</v>
      </c>
      <c r="D8" s="515">
        <f>SUM(D6:D7)</f>
        <v>3395435785850</v>
      </c>
      <c r="E8" s="342"/>
      <c r="F8" s="342"/>
      <c r="G8" s="342"/>
      <c r="H8" s="342"/>
      <c r="I8" s="342"/>
    </row>
    <row r="9" spans="1:9">
      <c r="A9" s="176"/>
      <c r="B9" s="342"/>
      <c r="C9" s="342"/>
      <c r="D9" s="342"/>
      <c r="E9" s="342"/>
      <c r="F9" s="342"/>
      <c r="G9" s="342"/>
      <c r="H9" s="342"/>
      <c r="I9" s="342"/>
    </row>
    <row r="10" spans="1:9" ht="22.5" customHeight="1">
      <c r="A10" s="176"/>
      <c r="B10" s="231"/>
      <c r="C10" s="232"/>
      <c r="D10" s="232"/>
      <c r="E10" s="36"/>
      <c r="F10" s="36"/>
      <c r="G10" s="36"/>
      <c r="H10" s="36"/>
      <c r="I10" s="36"/>
    </row>
    <row r="11" spans="1:9">
      <c r="A11" s="176"/>
      <c r="B11" s="233"/>
      <c r="C11" s="234"/>
      <c r="D11" s="234"/>
    </row>
    <row r="12" spans="1:9">
      <c r="A12" s="176"/>
      <c r="B12" s="233"/>
      <c r="C12" s="234"/>
      <c r="D12" s="234"/>
    </row>
    <row r="13" spans="1:9">
      <c r="A13" s="176"/>
      <c r="B13" s="235"/>
      <c r="C13" s="359"/>
      <c r="D13" s="359"/>
    </row>
    <row r="14" spans="1:9">
      <c r="A14" s="176"/>
      <c r="B14" s="30"/>
      <c r="C14" s="232"/>
      <c r="D14" s="30"/>
    </row>
    <row r="15" spans="1:9">
      <c r="A15" s="176"/>
      <c r="B15" s="228"/>
      <c r="C15" s="226"/>
      <c r="D15" s="23"/>
    </row>
    <row r="16" spans="1:9">
      <c r="A16" s="176"/>
      <c r="B16" s="229"/>
      <c r="C16" s="30"/>
      <c r="D16" s="23"/>
    </row>
    <row r="17" spans="1:4">
      <c r="A17" s="176"/>
      <c r="B17" s="231"/>
      <c r="C17" s="232"/>
      <c r="D17" s="360"/>
    </row>
    <row r="18" spans="1:4">
      <c r="A18" s="176"/>
      <c r="B18" s="233"/>
      <c r="C18" s="234"/>
      <c r="D18" s="234"/>
    </row>
    <row r="19" spans="1:4">
      <c r="A19" s="176"/>
      <c r="B19" s="233"/>
      <c r="C19" s="234"/>
      <c r="D19" s="234"/>
    </row>
    <row r="20" spans="1:4">
      <c r="A20" s="176"/>
      <c r="B20" s="235"/>
      <c r="C20" s="359"/>
      <c r="D20" s="359"/>
    </row>
    <row r="21" spans="1:4">
      <c r="B21" s="30"/>
      <c r="C21" s="30"/>
      <c r="D21" s="30"/>
    </row>
    <row r="22" spans="1:4">
      <c r="B22" s="464"/>
      <c r="C22" s="232"/>
      <c r="D22" s="30"/>
    </row>
    <row r="23" spans="1:4">
      <c r="B23" s="237"/>
      <c r="C23" s="234"/>
    </row>
    <row r="24" spans="1:4">
      <c r="B24" s="237"/>
      <c r="C24" s="234"/>
    </row>
    <row r="25" spans="1:4">
      <c r="B25" s="238"/>
      <c r="C25" s="359"/>
    </row>
    <row r="26" spans="1:4">
      <c r="C26" s="30"/>
    </row>
    <row r="27" spans="1:4">
      <c r="C27" s="30"/>
    </row>
    <row r="28" spans="1:4">
      <c r="C28" s="30"/>
    </row>
    <row r="29" spans="1:4">
      <c r="C29" s="30"/>
    </row>
    <row r="30" spans="1:4">
      <c r="C30" s="30"/>
    </row>
    <row r="31" spans="1:4">
      <c r="C31" s="30"/>
    </row>
    <row r="32" spans="1:4">
      <c r="C32" s="30"/>
    </row>
  </sheetData>
  <mergeCells count="1">
    <mergeCell ref="B4:I4"/>
  </mergeCells>
  <pageMargins left="0.75" right="0.75" top="1" bottom="1" header="0.5" footer="0.5"/>
  <pageSetup paperSize="9" orientation="portrait" horizontalDpi="4294967295" verticalDpi="4294967295"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7"/>
  <sheetViews>
    <sheetView showGridLines="0" zoomScaleNormal="100" zoomScalePageLayoutView="80" workbookViewId="0"/>
  </sheetViews>
  <sheetFormatPr baseColWidth="10" defaultColWidth="9.140625" defaultRowHeight="15.75"/>
  <cols>
    <col min="1" max="1" width="4" style="140" customWidth="1"/>
    <col min="2" max="2" width="15.5703125" style="140" customWidth="1"/>
    <col min="3" max="3" width="41.5703125" style="140" customWidth="1"/>
    <col min="4" max="5" width="21.7109375" style="140" customWidth="1"/>
    <col min="6" max="6" width="1.85546875" style="140" customWidth="1"/>
    <col min="7" max="7" width="24.140625" style="140" customWidth="1"/>
    <col min="8" max="16384" width="9.140625" style="140"/>
  </cols>
  <sheetData>
    <row r="2" spans="1:8">
      <c r="A2" s="240"/>
      <c r="B2" s="223" t="s">
        <v>327</v>
      </c>
      <c r="C2" s="239"/>
      <c r="D2" s="223"/>
      <c r="E2" s="239"/>
      <c r="F2" s="239"/>
      <c r="G2" s="239"/>
      <c r="H2" s="239"/>
    </row>
    <row r="3" spans="1:8">
      <c r="A3" s="240"/>
      <c r="B3" s="239"/>
      <c r="C3" s="239"/>
      <c r="D3" s="239"/>
      <c r="E3" s="239"/>
      <c r="F3" s="239"/>
      <c r="G3" s="239"/>
      <c r="H3" s="239"/>
    </row>
    <row r="4" spans="1:8">
      <c r="A4" s="240"/>
      <c r="B4" s="241" t="s">
        <v>699</v>
      </c>
      <c r="C4" s="239"/>
      <c r="D4" s="242"/>
      <c r="E4" s="242"/>
      <c r="F4" s="239"/>
      <c r="G4" s="239"/>
      <c r="H4" s="239"/>
    </row>
    <row r="5" spans="1:8">
      <c r="A5" s="240"/>
      <c r="B5" s="243"/>
      <c r="C5" s="223"/>
      <c r="D5" s="242"/>
      <c r="E5" s="242"/>
      <c r="F5" s="239"/>
      <c r="G5" s="239"/>
      <c r="H5" s="239"/>
    </row>
    <row r="6" spans="1:8">
      <c r="A6" s="240"/>
      <c r="B6" s="243"/>
      <c r="C6" s="244" t="s">
        <v>73</v>
      </c>
      <c r="D6" s="245" t="s">
        <v>630</v>
      </c>
      <c r="E6" s="245" t="s">
        <v>577</v>
      </c>
      <c r="G6" s="239"/>
      <c r="H6" s="239"/>
    </row>
    <row r="7" spans="1:8">
      <c r="A7" s="240"/>
      <c r="B7" s="243"/>
      <c r="C7" s="239" t="s">
        <v>599</v>
      </c>
      <c r="D7" s="643">
        <v>25145701899</v>
      </c>
      <c r="E7" s="509">
        <v>10942888181</v>
      </c>
      <c r="G7" s="239"/>
      <c r="H7" s="239"/>
    </row>
    <row r="8" spans="1:8">
      <c r="A8" s="240"/>
      <c r="B8" s="243"/>
      <c r="C8" s="239" t="s">
        <v>192</v>
      </c>
      <c r="D8" s="643">
        <v>11300788534</v>
      </c>
      <c r="E8" s="509">
        <v>13231378150</v>
      </c>
      <c r="G8" s="239"/>
      <c r="H8" s="239"/>
    </row>
    <row r="9" spans="1:8">
      <c r="A9" s="240"/>
      <c r="B9" s="243"/>
      <c r="C9" s="239" t="s">
        <v>205</v>
      </c>
      <c r="D9" s="643">
        <v>7939679820</v>
      </c>
      <c r="E9" s="509">
        <v>9037345142</v>
      </c>
      <c r="G9" s="239"/>
      <c r="H9" s="239"/>
    </row>
    <row r="10" spans="1:8">
      <c r="A10" s="240"/>
      <c r="B10" s="243"/>
      <c r="C10" s="239" t="s">
        <v>600</v>
      </c>
      <c r="D10" s="643">
        <v>5659209575</v>
      </c>
      <c r="E10" s="509">
        <v>6222481434</v>
      </c>
      <c r="G10" s="239"/>
      <c r="H10" s="239"/>
    </row>
    <row r="11" spans="1:8">
      <c r="A11" s="240"/>
      <c r="B11" s="243"/>
      <c r="C11" s="239" t="s">
        <v>206</v>
      </c>
      <c r="D11" s="643">
        <v>4255117060</v>
      </c>
      <c r="E11" s="509">
        <v>637019492</v>
      </c>
      <c r="G11" s="239"/>
      <c r="H11" s="239"/>
    </row>
    <row r="12" spans="1:8" ht="16.5" thickBot="1">
      <c r="A12" s="240"/>
      <c r="B12" s="243"/>
      <c r="C12" s="223" t="s">
        <v>198</v>
      </c>
      <c r="D12" s="236">
        <f>+SUM(D7:D11)</f>
        <v>54300496888</v>
      </c>
      <c r="E12" s="236">
        <f>+SUM(E7:E11)</f>
        <v>40071112399</v>
      </c>
      <c r="F12" s="239"/>
      <c r="G12" s="239"/>
      <c r="H12" s="239"/>
    </row>
    <row r="13" spans="1:8" ht="16.5" thickTop="1">
      <c r="A13" s="240"/>
      <c r="B13" s="243"/>
      <c r="C13" s="239"/>
      <c r="D13" s="242"/>
      <c r="E13" s="242"/>
      <c r="F13" s="239"/>
      <c r="G13" s="239"/>
      <c r="H13" s="239"/>
    </row>
    <row r="14" spans="1:8">
      <c r="A14" s="240"/>
      <c r="B14" s="239"/>
      <c r="C14" s="239"/>
      <c r="D14" s="239"/>
      <c r="E14" s="239"/>
      <c r="F14" s="239"/>
      <c r="G14" s="239"/>
      <c r="H14" s="239"/>
    </row>
    <row r="15" spans="1:8" ht="37.5" customHeight="1">
      <c r="A15" s="240"/>
      <c r="B15" s="746" t="s">
        <v>703</v>
      </c>
      <c r="C15" s="746"/>
      <c r="D15" s="746"/>
      <c r="E15" s="746"/>
      <c r="F15" s="239"/>
      <c r="G15" s="239"/>
      <c r="H15" s="239"/>
    </row>
    <row r="16" spans="1:8">
      <c r="A16" s="240"/>
      <c r="B16" s="747"/>
      <c r="C16" s="747"/>
      <c r="D16" s="747"/>
      <c r="E16" s="747"/>
      <c r="F16" s="239"/>
      <c r="G16" s="239"/>
      <c r="H16" s="239"/>
    </row>
    <row r="17" spans="1:8">
      <c r="A17" s="239"/>
      <c r="B17" s="239"/>
      <c r="C17" s="239"/>
      <c r="D17" s="239"/>
      <c r="E17" s="239"/>
      <c r="F17" s="239"/>
      <c r="G17" s="239"/>
      <c r="H17" s="239"/>
    </row>
  </sheetData>
  <mergeCells count="2">
    <mergeCell ref="B15:E15"/>
    <mergeCell ref="B16:E16"/>
  </mergeCells>
  <pageMargins left="0.75" right="0.75" top="1" bottom="1" header="0.5" footer="0.5"/>
  <pageSetup paperSize="9" orientation="portrait" horizontalDpi="4294967295" verticalDpi="4294967295"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1"/>
  <sheetViews>
    <sheetView showGridLines="0" zoomScaleNormal="100" workbookViewId="0"/>
  </sheetViews>
  <sheetFormatPr baseColWidth="10" defaultColWidth="9.140625" defaultRowHeight="15.75"/>
  <cols>
    <col min="1" max="1" width="4" style="79" customWidth="1"/>
    <col min="2" max="2" width="23" style="79" customWidth="1"/>
    <col min="3" max="6" width="9.140625" style="79"/>
    <col min="7" max="7" width="23.28515625" style="79" customWidth="1"/>
    <col min="8" max="16384" width="9.140625" style="79"/>
  </cols>
  <sheetData>
    <row r="2" spans="1:13">
      <c r="A2" s="210" t="s">
        <v>210</v>
      </c>
      <c r="B2" s="257"/>
      <c r="C2" s="257"/>
      <c r="D2" s="257"/>
      <c r="E2" s="257"/>
      <c r="F2" s="257"/>
      <c r="G2" s="257"/>
      <c r="H2" s="257"/>
      <c r="I2" s="257"/>
      <c r="J2" s="257"/>
      <c r="K2" s="257"/>
      <c r="L2" s="257"/>
      <c r="M2" s="257"/>
    </row>
    <row r="3" spans="1:13">
      <c r="A3" s="210"/>
      <c r="B3" s="257"/>
      <c r="C3" s="257"/>
      <c r="D3" s="257"/>
      <c r="E3" s="257"/>
      <c r="F3" s="257"/>
      <c r="G3" s="257"/>
      <c r="H3" s="257"/>
      <c r="I3" s="257"/>
      <c r="J3" s="257"/>
      <c r="K3" s="257"/>
      <c r="L3" s="257"/>
      <c r="M3" s="257"/>
    </row>
    <row r="4" spans="1:13">
      <c r="A4" s="210"/>
      <c r="B4" s="258" t="s">
        <v>211</v>
      </c>
      <c r="C4" s="257"/>
      <c r="D4" s="257"/>
      <c r="E4" s="257"/>
      <c r="F4" s="257"/>
      <c r="G4" s="257"/>
      <c r="H4" s="257"/>
      <c r="I4" s="257"/>
      <c r="J4" s="257"/>
      <c r="K4" s="257"/>
      <c r="L4" s="257"/>
      <c r="M4" s="257"/>
    </row>
    <row r="5" spans="1:13" ht="48" customHeight="1">
      <c r="A5" s="257"/>
      <c r="B5" s="749" t="s">
        <v>212</v>
      </c>
      <c r="C5" s="749"/>
      <c r="D5" s="749"/>
      <c r="E5" s="749"/>
      <c r="F5" s="749"/>
      <c r="G5" s="749"/>
      <c r="H5" s="749"/>
      <c r="I5" s="749"/>
      <c r="J5" s="749"/>
      <c r="K5" s="749"/>
      <c r="L5" s="749"/>
      <c r="M5" s="257"/>
    </row>
    <row r="6" spans="1:13" ht="44.25" customHeight="1">
      <c r="A6" s="257"/>
      <c r="B6" s="749" t="s">
        <v>704</v>
      </c>
      <c r="C6" s="749"/>
      <c r="D6" s="749"/>
      <c r="E6" s="749"/>
      <c r="F6" s="749"/>
      <c r="G6" s="749"/>
      <c r="H6" s="749"/>
      <c r="I6" s="749"/>
      <c r="J6" s="749"/>
      <c r="K6" s="749"/>
      <c r="L6" s="749"/>
      <c r="M6" s="361"/>
    </row>
    <row r="7" spans="1:13" ht="65.25" customHeight="1">
      <c r="A7" s="257"/>
      <c r="B7" s="749" t="s">
        <v>213</v>
      </c>
      <c r="C7" s="749"/>
      <c r="D7" s="749"/>
      <c r="E7" s="749"/>
      <c r="F7" s="749"/>
      <c r="G7" s="749"/>
      <c r="H7" s="749"/>
      <c r="I7" s="749"/>
      <c r="J7" s="749"/>
      <c r="K7" s="749"/>
      <c r="L7" s="749"/>
      <c r="M7" s="257"/>
    </row>
    <row r="8" spans="1:13" ht="15.75" customHeight="1">
      <c r="A8" s="257"/>
      <c r="B8" s="749" t="s">
        <v>705</v>
      </c>
      <c r="C8" s="749"/>
      <c r="D8" s="749"/>
      <c r="E8" s="749"/>
      <c r="F8" s="749"/>
      <c r="G8" s="749"/>
      <c r="H8" s="749"/>
      <c r="I8" s="749"/>
      <c r="J8" s="749"/>
      <c r="K8" s="749"/>
      <c r="L8" s="749"/>
      <c r="M8" s="257"/>
    </row>
    <row r="9" spans="1:13">
      <c r="A9" s="257"/>
      <c r="B9" s="257"/>
      <c r="C9" s="257"/>
      <c r="D9" s="257"/>
      <c r="E9" s="257"/>
      <c r="F9" s="257"/>
      <c r="G9" s="257"/>
      <c r="H9" s="257"/>
      <c r="I9" s="257"/>
      <c r="J9" s="257"/>
      <c r="K9" s="257"/>
      <c r="L9" s="257"/>
      <c r="M9" s="257"/>
    </row>
    <row r="10" spans="1:13">
      <c r="A10" s="257"/>
      <c r="B10" s="258"/>
      <c r="C10" s="257"/>
      <c r="D10" s="257"/>
      <c r="E10" s="257"/>
      <c r="F10" s="257"/>
      <c r="G10" s="257"/>
      <c r="H10" s="257"/>
      <c r="I10" s="257"/>
      <c r="J10" s="257"/>
      <c r="K10" s="257"/>
      <c r="L10" s="257"/>
      <c r="M10" s="257"/>
    </row>
    <row r="11" spans="1:13">
      <c r="A11" s="257"/>
      <c r="B11" s="257"/>
      <c r="C11" s="257"/>
      <c r="D11" s="257"/>
      <c r="E11" s="257"/>
      <c r="F11" s="257"/>
      <c r="G11" s="257"/>
      <c r="H11" s="257"/>
      <c r="I11" s="257"/>
      <c r="J11" s="257"/>
      <c r="K11" s="257"/>
      <c r="L11" s="257"/>
      <c r="M11" s="257"/>
    </row>
    <row r="12" spans="1:13" ht="225.75" customHeight="1">
      <c r="B12" s="750"/>
      <c r="C12" s="750"/>
      <c r="D12" s="750"/>
      <c r="E12" s="750"/>
      <c r="F12" s="750"/>
      <c r="G12" s="750"/>
      <c r="H12" s="750"/>
      <c r="I12" s="750"/>
      <c r="J12" s="750"/>
      <c r="K12" s="750"/>
      <c r="L12" s="750"/>
    </row>
    <row r="14" spans="1:13" ht="123.75" customHeight="1"/>
    <row r="15" spans="1:13">
      <c r="B15" s="748"/>
      <c r="C15" s="748"/>
      <c r="D15" s="748"/>
      <c r="E15" s="748"/>
      <c r="F15" s="748"/>
      <c r="G15" s="748"/>
      <c r="H15" s="748"/>
      <c r="I15" s="748"/>
      <c r="J15" s="748"/>
      <c r="K15" s="748"/>
      <c r="L15" s="748"/>
    </row>
    <row r="17" spans="2:12" ht="71.25" customHeight="1">
      <c r="B17" s="748"/>
      <c r="C17" s="748"/>
      <c r="D17" s="748"/>
      <c r="E17" s="748"/>
      <c r="F17" s="748"/>
      <c r="G17" s="748"/>
      <c r="H17" s="748"/>
      <c r="I17" s="748"/>
      <c r="J17" s="748"/>
      <c r="K17" s="748"/>
      <c r="L17" s="748"/>
    </row>
    <row r="19" spans="2:12" ht="96" customHeight="1">
      <c r="B19" s="748"/>
      <c r="C19" s="748"/>
      <c r="D19" s="748"/>
      <c r="E19" s="748"/>
      <c r="F19" s="748"/>
      <c r="G19" s="748"/>
      <c r="H19" s="748"/>
      <c r="I19" s="748"/>
      <c r="J19" s="748"/>
      <c r="K19" s="748"/>
      <c r="L19" s="748"/>
    </row>
    <row r="21" spans="2:12" ht="96.75" customHeight="1">
      <c r="B21" s="748"/>
      <c r="C21" s="748"/>
      <c r="D21" s="748"/>
      <c r="E21" s="748"/>
      <c r="F21" s="748"/>
      <c r="G21" s="748"/>
      <c r="H21" s="748"/>
      <c r="I21" s="748"/>
      <c r="J21" s="748"/>
      <c r="K21" s="748"/>
      <c r="L21" s="748"/>
    </row>
  </sheetData>
  <mergeCells count="9">
    <mergeCell ref="B17:L17"/>
    <mergeCell ref="B19:L19"/>
    <mergeCell ref="B21:L21"/>
    <mergeCell ref="B5:L5"/>
    <mergeCell ref="B6:L6"/>
    <mergeCell ref="B7:L7"/>
    <mergeCell ref="B8:L8"/>
    <mergeCell ref="B12:L12"/>
    <mergeCell ref="B15:L15"/>
  </mergeCells>
  <pageMargins left="0.75" right="0.75" top="1" bottom="1" header="0.5" footer="0.5"/>
  <pageSetup orientation="portrait" horizontalDpi="4294967295" verticalDpi="4294967295"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2"/>
  <sheetViews>
    <sheetView showGridLines="0" zoomScaleNormal="100" workbookViewId="0"/>
  </sheetViews>
  <sheetFormatPr baseColWidth="10" defaultColWidth="9.140625" defaultRowHeight="15.75"/>
  <cols>
    <col min="1" max="1" width="4" style="257" customWidth="1"/>
    <col min="2" max="2" width="17.7109375" style="257" customWidth="1"/>
    <col min="3" max="6" width="9.140625" style="257"/>
    <col min="7" max="7" width="20.5703125" style="257" customWidth="1"/>
    <col min="8" max="16384" width="9.140625" style="257"/>
  </cols>
  <sheetData>
    <row r="2" spans="1:13">
      <c r="A2" s="210"/>
      <c r="B2" s="258" t="s">
        <v>302</v>
      </c>
    </row>
    <row r="4" spans="1:13" ht="38.25" customHeight="1">
      <c r="B4" s="751" t="s">
        <v>706</v>
      </c>
      <c r="C4" s="751"/>
      <c r="D4" s="751"/>
      <c r="E4" s="751"/>
      <c r="F4" s="751"/>
      <c r="G4" s="751"/>
      <c r="H4" s="751"/>
      <c r="I4" s="751"/>
      <c r="J4" s="751"/>
      <c r="K4" s="751"/>
      <c r="L4" s="751"/>
    </row>
    <row r="5" spans="1:13" ht="145.5" customHeight="1">
      <c r="B5" s="749" t="s">
        <v>707</v>
      </c>
      <c r="C5" s="749"/>
      <c r="D5" s="749"/>
      <c r="E5" s="749"/>
      <c r="F5" s="749"/>
      <c r="G5" s="749"/>
      <c r="H5" s="749"/>
      <c r="I5" s="749"/>
      <c r="J5" s="749"/>
      <c r="K5" s="749"/>
      <c r="L5" s="749"/>
    </row>
    <row r="6" spans="1:13" ht="68.25" customHeight="1">
      <c r="B6" s="751" t="s">
        <v>708</v>
      </c>
      <c r="C6" s="751"/>
      <c r="D6" s="751"/>
      <c r="E6" s="751"/>
      <c r="F6" s="751"/>
      <c r="G6" s="751"/>
      <c r="H6" s="751"/>
      <c r="I6" s="751"/>
      <c r="J6" s="751"/>
      <c r="K6" s="751"/>
      <c r="L6" s="751"/>
      <c r="M6" s="361"/>
    </row>
    <row r="7" spans="1:13" ht="33" customHeight="1">
      <c r="B7" s="751"/>
      <c r="C7" s="751"/>
      <c r="D7" s="751"/>
      <c r="E7" s="751"/>
      <c r="F7" s="751"/>
      <c r="G7" s="751"/>
      <c r="H7" s="751"/>
      <c r="I7" s="751"/>
      <c r="J7" s="751"/>
      <c r="K7" s="751"/>
      <c r="L7" s="751"/>
    </row>
    <row r="9" spans="1:13">
      <c r="B9" s="258"/>
    </row>
    <row r="10" spans="1:13" ht="96" customHeight="1">
      <c r="B10" s="752"/>
      <c r="C10" s="752"/>
      <c r="D10" s="752"/>
      <c r="E10" s="752"/>
      <c r="F10" s="752"/>
      <c r="G10" s="752"/>
      <c r="H10" s="752"/>
      <c r="I10" s="752"/>
      <c r="J10" s="752"/>
      <c r="K10" s="752"/>
      <c r="L10" s="752"/>
    </row>
    <row r="12" spans="1:13" ht="96.75" customHeight="1">
      <c r="B12" s="752"/>
      <c r="C12" s="752"/>
      <c r="D12" s="752"/>
      <c r="E12" s="752"/>
      <c r="F12" s="752"/>
      <c r="G12" s="752"/>
      <c r="H12" s="752"/>
      <c r="I12" s="752"/>
      <c r="J12" s="752"/>
      <c r="K12" s="752"/>
      <c r="L12" s="752"/>
    </row>
  </sheetData>
  <mergeCells count="6">
    <mergeCell ref="B4:L4"/>
    <mergeCell ref="B6:L6"/>
    <mergeCell ref="B10:L10"/>
    <mergeCell ref="B12:L12"/>
    <mergeCell ref="B5:L5"/>
    <mergeCell ref="B7:L7"/>
  </mergeCells>
  <pageMargins left="0.75" right="0.75" top="1" bottom="1" header="0.5" footer="0.5"/>
  <pageSetup orientation="portrait" horizontalDpi="4294967295" verticalDpi="4294967295"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Normal="100" workbookViewId="0"/>
  </sheetViews>
  <sheetFormatPr baseColWidth="10" defaultColWidth="9.140625" defaultRowHeight="15.75"/>
  <cols>
    <col min="1" max="1" width="2.85546875" style="79" customWidth="1"/>
    <col min="2" max="2" width="69.28515625" style="79" bestFit="1" customWidth="1"/>
    <col min="3" max="4" width="19.5703125" style="79" bestFit="1" customWidth="1"/>
    <col min="5" max="5" width="9.140625" style="257"/>
    <col min="6" max="6" width="2.28515625" style="79" customWidth="1"/>
    <col min="7" max="7" width="18.5703125" style="79" customWidth="1"/>
    <col min="8" max="16384" width="9.140625" style="79"/>
  </cols>
  <sheetData>
    <row r="2" spans="1:4">
      <c r="A2" s="256" t="s">
        <v>214</v>
      </c>
      <c r="B2" s="257"/>
      <c r="C2" s="257"/>
      <c r="D2" s="257"/>
    </row>
    <row r="3" spans="1:4">
      <c r="A3" s="259"/>
      <c r="B3" s="257"/>
      <c r="C3" s="257"/>
      <c r="D3" s="257"/>
    </row>
    <row r="4" spans="1:4">
      <c r="A4" s="260" t="s">
        <v>215</v>
      </c>
      <c r="B4" s="257"/>
      <c r="C4" s="257"/>
      <c r="D4" s="257"/>
    </row>
    <row r="5" spans="1:4">
      <c r="A5" s="259"/>
      <c r="B5" s="257"/>
      <c r="C5" s="257"/>
      <c r="D5" s="257"/>
    </row>
    <row r="6" spans="1:4">
      <c r="A6" s="259"/>
      <c r="B6" s="227" t="s">
        <v>216</v>
      </c>
      <c r="C6" s="257"/>
      <c r="D6" s="257"/>
    </row>
    <row r="7" spans="1:4">
      <c r="A7" s="259"/>
      <c r="B7" s="257"/>
      <c r="C7" s="257"/>
      <c r="D7" s="257"/>
    </row>
    <row r="8" spans="1:4">
      <c r="A8" s="259"/>
      <c r="B8" s="505" t="s">
        <v>73</v>
      </c>
      <c r="C8" s="261" t="s">
        <v>630</v>
      </c>
      <c r="D8" s="261" t="s">
        <v>577</v>
      </c>
    </row>
    <row r="9" spans="1:4">
      <c r="A9" s="259"/>
      <c r="B9" s="652" t="s">
        <v>218</v>
      </c>
      <c r="C9" s="262">
        <v>399505429368</v>
      </c>
      <c r="D9" s="559">
        <v>402297463312</v>
      </c>
    </row>
    <row r="10" spans="1:4">
      <c r="A10" s="259"/>
      <c r="B10" s="652" t="s">
        <v>219</v>
      </c>
      <c r="C10" s="262">
        <v>112908804909</v>
      </c>
      <c r="D10" s="559">
        <v>74893138494</v>
      </c>
    </row>
    <row r="11" spans="1:4">
      <c r="A11" s="259"/>
      <c r="B11" s="652" t="s">
        <v>217</v>
      </c>
      <c r="C11" s="262">
        <v>88272720798</v>
      </c>
      <c r="D11" s="559">
        <v>92694096462</v>
      </c>
    </row>
    <row r="12" spans="1:4" ht="16.5" thickBot="1">
      <c r="A12" s="259"/>
      <c r="B12" s="652" t="s">
        <v>220</v>
      </c>
      <c r="C12" s="262">
        <v>10010168604</v>
      </c>
      <c r="D12" s="559">
        <v>10044649978</v>
      </c>
    </row>
    <row r="13" spans="1:4" ht="16.5" thickBot="1">
      <c r="A13" s="259"/>
      <c r="B13" s="263" t="s">
        <v>198</v>
      </c>
      <c r="C13" s="264">
        <f>SUM(C9:C12)</f>
        <v>610697123679</v>
      </c>
      <c r="D13" s="264">
        <f>SUM(D9:D12)</f>
        <v>579929348246</v>
      </c>
    </row>
    <row r="14" spans="1:4" ht="16.5" thickTop="1">
      <c r="A14" s="259"/>
      <c r="B14" s="257"/>
      <c r="C14" s="265"/>
      <c r="D14" s="266"/>
    </row>
    <row r="15" spans="1:4">
      <c r="A15" s="259"/>
      <c r="B15" s="227"/>
      <c r="C15" s="257"/>
      <c r="D15" s="257"/>
    </row>
    <row r="16" spans="1:4">
      <c r="A16" s="259"/>
      <c r="B16" s="257"/>
      <c r="C16" s="257"/>
      <c r="D16" s="257"/>
    </row>
    <row r="17" s="257" customFormat="1"/>
  </sheetData>
  <pageMargins left="0.75" right="0.75" top="1" bottom="1" header="0.5" footer="0.5"/>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Normal="100" workbookViewId="0"/>
  </sheetViews>
  <sheetFormatPr baseColWidth="10" defaultColWidth="9.140625" defaultRowHeight="15.75"/>
  <cols>
    <col min="1" max="1" width="3.7109375" style="79" customWidth="1"/>
    <col min="2" max="2" width="41.7109375" style="79" customWidth="1"/>
    <col min="3" max="4" width="23.140625" style="79" customWidth="1"/>
    <col min="5" max="6" width="9.140625" style="79"/>
    <col min="7" max="7" width="15.140625" style="79" customWidth="1"/>
    <col min="8" max="16384" width="9.140625" style="79"/>
  </cols>
  <sheetData>
    <row r="2" spans="1:5">
      <c r="A2" s="260" t="s">
        <v>221</v>
      </c>
      <c r="B2" s="257"/>
      <c r="C2" s="257"/>
      <c r="D2" s="257"/>
      <c r="E2" s="257"/>
    </row>
    <row r="3" spans="1:5">
      <c r="A3" s="259"/>
      <c r="B3" s="257"/>
      <c r="C3" s="257"/>
      <c r="D3" s="257"/>
      <c r="E3" s="257"/>
    </row>
    <row r="4" spans="1:5">
      <c r="A4" s="259"/>
      <c r="B4" s="227" t="s">
        <v>222</v>
      </c>
      <c r="C4" s="257"/>
      <c r="D4" s="257"/>
      <c r="E4" s="257"/>
    </row>
    <row r="5" spans="1:5">
      <c r="A5" s="259"/>
      <c r="B5" s="257"/>
      <c r="C5" s="257"/>
      <c r="D5" s="257"/>
      <c r="E5" s="257"/>
    </row>
    <row r="6" spans="1:5">
      <c r="A6" s="259"/>
      <c r="B6" s="267"/>
      <c r="C6" s="70"/>
      <c r="D6" s="23"/>
      <c r="E6" s="257"/>
    </row>
    <row r="7" spans="1:5">
      <c r="A7" s="259"/>
      <c r="B7" s="268" t="s">
        <v>73</v>
      </c>
      <c r="C7" s="261" t="s">
        <v>630</v>
      </c>
      <c r="D7" s="261" t="s">
        <v>577</v>
      </c>
    </row>
    <row r="8" spans="1:5">
      <c r="A8" s="259"/>
      <c r="B8" s="269" t="s">
        <v>223</v>
      </c>
      <c r="C8" s="270">
        <v>7696818697806</v>
      </c>
      <c r="D8" s="560">
        <v>7367723809985</v>
      </c>
    </row>
    <row r="9" spans="1:5">
      <c r="A9" s="259"/>
      <c r="B9" s="269" t="s">
        <v>224</v>
      </c>
      <c r="C9" s="270">
        <v>1337381966547</v>
      </c>
      <c r="D9" s="560">
        <v>1474377150401</v>
      </c>
    </row>
    <row r="10" spans="1:5">
      <c r="A10" s="259"/>
      <c r="B10" s="269" t="s">
        <v>226</v>
      </c>
      <c r="C10" s="270">
        <v>1178015513184</v>
      </c>
      <c r="D10" s="560">
        <v>1002325936770</v>
      </c>
    </row>
    <row r="11" spans="1:5">
      <c r="A11" s="259"/>
      <c r="B11" s="269" t="s">
        <v>225</v>
      </c>
      <c r="C11" s="270">
        <v>834121618344</v>
      </c>
      <c r="D11" s="560">
        <v>796275513405</v>
      </c>
    </row>
    <row r="12" spans="1:5">
      <c r="A12" s="259"/>
      <c r="B12" s="269" t="s">
        <v>537</v>
      </c>
      <c r="C12" s="270">
        <v>273455644268</v>
      </c>
      <c r="D12" s="560">
        <v>131237508180</v>
      </c>
    </row>
    <row r="13" spans="1:5">
      <c r="A13" s="259"/>
      <c r="B13" s="269" t="s">
        <v>227</v>
      </c>
      <c r="C13" s="270">
        <v>262723845455</v>
      </c>
      <c r="D13" s="560">
        <v>180097159894</v>
      </c>
    </row>
    <row r="14" spans="1:5">
      <c r="A14" s="259"/>
      <c r="B14" s="269" t="s">
        <v>538</v>
      </c>
      <c r="C14" s="270">
        <v>28594055840</v>
      </c>
      <c r="D14" s="560">
        <v>2432833780</v>
      </c>
    </row>
    <row r="15" spans="1:5" ht="16.5" thickBot="1">
      <c r="A15" s="259"/>
      <c r="B15" s="271" t="s">
        <v>88</v>
      </c>
      <c r="C15" s="272">
        <f>SUM(C8:C14)</f>
        <v>11611111341444</v>
      </c>
      <c r="D15" s="272">
        <f>SUM(D8:D14)</f>
        <v>10954469912415</v>
      </c>
      <c r="E15" s="257"/>
    </row>
    <row r="16" spans="1:5" ht="16.5" thickTop="1">
      <c r="A16" s="259"/>
      <c r="B16" s="257"/>
      <c r="C16" s="257"/>
      <c r="D16" s="257"/>
      <c r="E16" s="257"/>
    </row>
    <row r="17" spans="1:7">
      <c r="A17" s="259"/>
      <c r="B17" s="257"/>
      <c r="C17" s="257"/>
      <c r="D17" s="257"/>
      <c r="E17" s="257"/>
    </row>
    <row r="18" spans="1:7">
      <c r="A18" s="257"/>
      <c r="B18" s="257"/>
      <c r="C18" s="257"/>
      <c r="D18" s="257"/>
      <c r="E18" s="257"/>
      <c r="F18" s="257"/>
      <c r="G18" s="257"/>
    </row>
    <row r="19" spans="1:7">
      <c r="A19" s="257"/>
      <c r="B19" s="257"/>
      <c r="C19" s="257"/>
      <c r="D19" s="257"/>
      <c r="E19" s="257"/>
      <c r="F19" s="257"/>
      <c r="G19" s="257"/>
    </row>
  </sheetData>
  <pageMargins left="0.75" right="0.75" top="1" bottom="1" header="0.5" footer="0.5"/>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2"/>
  <sheetViews>
    <sheetView showGridLines="0" zoomScaleNormal="100" workbookViewId="0"/>
  </sheetViews>
  <sheetFormatPr baseColWidth="10" defaultColWidth="9.140625" defaultRowHeight="15.75"/>
  <cols>
    <col min="1" max="1" width="7.140625" style="9" customWidth="1"/>
    <col min="2" max="2" width="52.85546875" style="9" customWidth="1"/>
    <col min="3" max="6" width="21.85546875" style="9" customWidth="1"/>
    <col min="7" max="7" width="22.5703125" style="57" customWidth="1"/>
    <col min="8" max="16384" width="9.140625" style="57"/>
  </cols>
  <sheetData>
    <row r="2" spans="1:6">
      <c r="A2" s="1" t="s">
        <v>228</v>
      </c>
      <c r="B2" s="159"/>
      <c r="C2" s="159"/>
      <c r="D2" s="159"/>
    </row>
    <row r="3" spans="1:6">
      <c r="A3" s="1"/>
      <c r="B3" s="159"/>
      <c r="C3" s="159"/>
      <c r="D3" s="159"/>
    </row>
    <row r="4" spans="1:6">
      <c r="A4" s="1" t="s">
        <v>229</v>
      </c>
      <c r="B4" s="159"/>
      <c r="C4" s="159"/>
      <c r="D4" s="159"/>
    </row>
    <row r="6" spans="1:6" ht="63" customHeight="1">
      <c r="A6" s="711" t="s">
        <v>709</v>
      </c>
      <c r="B6" s="711"/>
      <c r="C6" s="711"/>
      <c r="D6" s="711"/>
      <c r="E6" s="711"/>
      <c r="F6" s="711"/>
    </row>
    <row r="7" spans="1:6" ht="31.5" customHeight="1">
      <c r="A7" s="711" t="s">
        <v>710</v>
      </c>
      <c r="B7" s="714"/>
      <c r="C7" s="714"/>
      <c r="D7" s="714"/>
      <c r="E7" s="714"/>
      <c r="F7" s="714"/>
    </row>
    <row r="8" spans="1:6" ht="34.5" customHeight="1">
      <c r="A8" s="714"/>
      <c r="B8" s="714"/>
      <c r="C8" s="714"/>
      <c r="D8" s="714"/>
      <c r="E8" s="714"/>
      <c r="F8" s="714"/>
    </row>
    <row r="9" spans="1:6" ht="30" customHeight="1">
      <c r="A9" s="714"/>
      <c r="B9" s="714"/>
      <c r="C9" s="714"/>
      <c r="D9" s="714"/>
      <c r="E9" s="714"/>
      <c r="F9" s="714"/>
    </row>
    <row r="10" spans="1:6" ht="15.75" customHeight="1">
      <c r="A10" s="714"/>
      <c r="B10" s="714"/>
      <c r="C10" s="714"/>
      <c r="D10" s="714"/>
      <c r="E10" s="714"/>
      <c r="F10" s="714"/>
    </row>
    <row r="11" spans="1:6" ht="105" customHeight="1">
      <c r="A11" s="714"/>
      <c r="B11" s="714"/>
      <c r="C11" s="714"/>
      <c r="D11" s="714"/>
      <c r="E11" s="714"/>
      <c r="F11" s="714"/>
    </row>
    <row r="12" spans="1:6">
      <c r="A12" s="711"/>
      <c r="B12" s="711"/>
      <c r="C12" s="711"/>
      <c r="D12" s="711"/>
      <c r="E12" s="711"/>
      <c r="F12" s="711"/>
    </row>
  </sheetData>
  <mergeCells count="3">
    <mergeCell ref="A12:F12"/>
    <mergeCell ref="A6:F6"/>
    <mergeCell ref="A7:F11"/>
  </mergeCells>
  <pageMargins left="0.75" right="0.75" top="1" bottom="1" header="0.5" footer="0.5"/>
  <pageSetup orientation="portrait" horizontalDpi="4294967295" verticalDpi="4294967295"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3"/>
  <sheetViews>
    <sheetView showGridLines="0" zoomScaleNormal="100" workbookViewId="0"/>
  </sheetViews>
  <sheetFormatPr baseColWidth="10" defaultColWidth="9.140625" defaultRowHeight="15.75"/>
  <cols>
    <col min="1" max="1" width="3.85546875" style="9" customWidth="1"/>
    <col min="2" max="2" width="75.140625" style="9" customWidth="1"/>
    <col min="3" max="3" width="20.5703125" style="9" bestFit="1" customWidth="1"/>
    <col min="4" max="4" width="0.5703125" style="9" customWidth="1"/>
    <col min="5" max="5" width="20.5703125" style="9" bestFit="1" customWidth="1"/>
    <col min="6" max="6" width="5.5703125" style="57" customWidth="1"/>
    <col min="7" max="7" width="33.7109375" style="57" customWidth="1"/>
    <col min="8" max="16384" width="9.140625" style="57"/>
  </cols>
  <sheetData>
    <row r="2" spans="1:8">
      <c r="A2" s="260" t="s">
        <v>230</v>
      </c>
      <c r="B2" s="30"/>
      <c r="C2" s="30"/>
      <c r="D2" s="30"/>
      <c r="E2" s="30"/>
      <c r="F2" s="273"/>
      <c r="G2" s="273"/>
      <c r="H2" s="273"/>
    </row>
    <row r="3" spans="1:8" ht="57" customHeight="1">
      <c r="A3" s="753" t="s">
        <v>231</v>
      </c>
      <c r="B3" s="754"/>
      <c r="C3" s="754"/>
      <c r="D3" s="754"/>
      <c r="E3" s="754"/>
      <c r="F3" s="273"/>
      <c r="G3" s="273"/>
      <c r="H3" s="273"/>
    </row>
    <row r="4" spans="1:8">
      <c r="A4" s="274"/>
      <c r="B4" s="276" t="s">
        <v>73</v>
      </c>
      <c r="C4" s="277" t="s">
        <v>630</v>
      </c>
      <c r="D4" s="275"/>
      <c r="E4" s="277" t="s">
        <v>577</v>
      </c>
      <c r="F4" s="273"/>
      <c r="G4" s="273"/>
      <c r="H4" s="273"/>
    </row>
    <row r="5" spans="1:8">
      <c r="A5" s="274"/>
      <c r="B5" s="279" t="s">
        <v>232</v>
      </c>
      <c r="C5" s="280">
        <v>3198657718896</v>
      </c>
      <c r="D5" s="275"/>
      <c r="E5" s="281">
        <v>4017139859089</v>
      </c>
      <c r="F5" s="273"/>
      <c r="G5" s="273"/>
      <c r="H5" s="273"/>
    </row>
    <row r="6" spans="1:8">
      <c r="A6" s="274"/>
      <c r="B6" s="279" t="s">
        <v>601</v>
      </c>
      <c r="C6" s="282">
        <v>-3172378803406</v>
      </c>
      <c r="D6" s="275"/>
      <c r="E6" s="283">
        <v>-3989302122933</v>
      </c>
      <c r="F6" s="273"/>
      <c r="G6" s="273"/>
      <c r="H6" s="273"/>
    </row>
    <row r="7" spans="1:8" ht="31.5">
      <c r="A7" s="274"/>
      <c r="B7" s="286" t="s">
        <v>233</v>
      </c>
      <c r="C7" s="326">
        <f>SUM(C5:C6)</f>
        <v>26278915490</v>
      </c>
      <c r="D7" s="275"/>
      <c r="E7" s="326">
        <f>SUM(E5:E6)</f>
        <v>27837736156</v>
      </c>
      <c r="F7" s="273"/>
      <c r="G7" s="273"/>
      <c r="H7" s="273"/>
    </row>
    <row r="8" spans="1:8">
      <c r="A8" s="274"/>
      <c r="B8" s="284"/>
      <c r="C8" s="285"/>
      <c r="D8" s="275"/>
      <c r="E8" s="287"/>
      <c r="F8" s="273"/>
      <c r="G8" s="273"/>
      <c r="H8" s="273"/>
    </row>
    <row r="9" spans="1:8">
      <c r="A9" s="274"/>
      <c r="B9" s="279" t="s">
        <v>234</v>
      </c>
      <c r="C9" s="280">
        <v>30661609277</v>
      </c>
      <c r="D9" s="275"/>
      <c r="E9" s="281">
        <v>39065579292</v>
      </c>
      <c r="F9" s="273"/>
      <c r="G9" s="273"/>
      <c r="H9" s="273"/>
    </row>
    <row r="10" spans="1:8">
      <c r="A10" s="274"/>
      <c r="B10" s="279" t="s">
        <v>235</v>
      </c>
      <c r="C10" s="282">
        <v>-29136958481</v>
      </c>
      <c r="D10" s="275"/>
      <c r="E10" s="283">
        <v>-36697190264</v>
      </c>
      <c r="F10" s="273"/>
      <c r="G10" s="273"/>
      <c r="H10" s="273"/>
    </row>
    <row r="11" spans="1:8">
      <c r="A11" s="288"/>
      <c r="B11" s="284" t="s">
        <v>236</v>
      </c>
      <c r="C11" s="327">
        <f>SUM(C9:C10)</f>
        <v>1524650796</v>
      </c>
      <c r="D11" s="289"/>
      <c r="E11" s="327">
        <f>SUM(E9:E10)</f>
        <v>2368389028</v>
      </c>
      <c r="F11" s="273"/>
      <c r="G11" s="273"/>
      <c r="H11" s="273"/>
    </row>
    <row r="12" spans="1:8" ht="32.25" customHeight="1" thickBot="1">
      <c r="A12" s="256"/>
      <c r="B12" s="286" t="s">
        <v>237</v>
      </c>
      <c r="C12" s="328">
        <f>C7+C11</f>
        <v>27803566286</v>
      </c>
      <c r="D12" s="275"/>
      <c r="E12" s="328">
        <f>E7+E11</f>
        <v>30206125184</v>
      </c>
      <c r="F12" s="273"/>
      <c r="G12" s="273"/>
      <c r="H12" s="273"/>
    </row>
    <row r="13" spans="1:8" ht="16.5" thickTop="1">
      <c r="A13" s="176"/>
      <c r="B13" s="30"/>
      <c r="C13" s="30"/>
      <c r="D13" s="275"/>
      <c r="E13" s="30"/>
      <c r="F13" s="273"/>
      <c r="G13" s="273"/>
      <c r="H13" s="273"/>
    </row>
  </sheetData>
  <mergeCells count="1">
    <mergeCell ref="A3:E3"/>
  </mergeCells>
  <pageMargins left="0.75" right="0.75" top="1" bottom="1" header="0.5" footer="0.5"/>
  <pageSetup orientation="portrait" horizontalDpi="4294967295" verticalDpi="4294967295"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1"/>
  <sheetViews>
    <sheetView showGridLines="0" zoomScaleNormal="100" workbookViewId="0"/>
  </sheetViews>
  <sheetFormatPr baseColWidth="10" defaultColWidth="9.140625" defaultRowHeight="15.75"/>
  <cols>
    <col min="1" max="1" width="7.140625" style="9" customWidth="1"/>
    <col min="2" max="2" width="52.85546875" style="9" customWidth="1"/>
    <col min="3" max="3" width="29.5703125" style="9" customWidth="1"/>
    <col min="4" max="5" width="21.85546875" style="9" customWidth="1"/>
    <col min="6" max="6" width="2.5703125" style="57" customWidth="1"/>
    <col min="7" max="7" width="19" style="57" customWidth="1"/>
    <col min="8" max="16384" width="9.140625" style="57"/>
  </cols>
  <sheetData>
    <row r="2" spans="1:7" s="273" customFormat="1">
      <c r="A2" s="298" t="s">
        <v>238</v>
      </c>
      <c r="B2" s="30"/>
      <c r="C2" s="30"/>
      <c r="D2" s="30"/>
      <c r="E2" s="30"/>
    </row>
    <row r="3" spans="1:7">
      <c r="A3" s="30"/>
      <c r="B3" s="30"/>
      <c r="C3" s="30"/>
      <c r="D3" s="30"/>
      <c r="E3" s="30"/>
      <c r="F3" s="273"/>
      <c r="G3" s="273"/>
    </row>
    <row r="4" spans="1:7" ht="157.5" customHeight="1">
      <c r="A4" s="754" t="s">
        <v>711</v>
      </c>
      <c r="B4" s="754"/>
      <c r="C4" s="754"/>
      <c r="D4" s="754"/>
      <c r="E4" s="754"/>
      <c r="F4" s="273"/>
      <c r="G4" s="273"/>
    </row>
    <row r="5" spans="1:7" ht="54.75" customHeight="1">
      <c r="A5" s="754"/>
      <c r="B5" s="754"/>
      <c r="C5" s="754"/>
      <c r="D5" s="754"/>
      <c r="E5" s="754"/>
      <c r="F5" s="273"/>
      <c r="G5" s="273"/>
    </row>
    <row r="6" spans="1:7">
      <c r="A6" s="30"/>
      <c r="B6" s="30"/>
      <c r="C6" s="30"/>
      <c r="D6" s="30"/>
      <c r="E6" s="30"/>
      <c r="F6" s="273"/>
      <c r="G6" s="273"/>
    </row>
    <row r="7" spans="1:7">
      <c r="A7" s="30"/>
      <c r="B7" s="30"/>
      <c r="C7" s="30"/>
      <c r="D7" s="30"/>
      <c r="E7" s="30"/>
      <c r="F7" s="273"/>
      <c r="G7" s="273"/>
    </row>
    <row r="8" spans="1:7">
      <c r="A8" s="30"/>
      <c r="B8" s="30"/>
      <c r="C8" s="30"/>
      <c r="D8" s="30"/>
      <c r="E8" s="30"/>
      <c r="F8" s="273"/>
      <c r="G8" s="273"/>
    </row>
    <row r="9" spans="1:7">
      <c r="A9" s="30"/>
      <c r="B9" s="30"/>
      <c r="C9" s="30"/>
      <c r="D9" s="30"/>
      <c r="E9" s="30"/>
      <c r="F9" s="273"/>
      <c r="G9" s="273"/>
    </row>
    <row r="10" spans="1:7">
      <c r="A10" s="30"/>
      <c r="B10" s="30"/>
      <c r="C10" s="30"/>
      <c r="D10" s="30"/>
      <c r="E10" s="30"/>
      <c r="F10" s="273"/>
      <c r="G10" s="273"/>
    </row>
    <row r="11" spans="1:7">
      <c r="A11" s="30"/>
      <c r="B11" s="30"/>
      <c r="C11" s="30"/>
      <c r="D11" s="30"/>
      <c r="E11" s="30"/>
      <c r="F11" s="273"/>
      <c r="G11" s="273"/>
    </row>
  </sheetData>
  <mergeCells count="2">
    <mergeCell ref="A4:E4"/>
    <mergeCell ref="A5:E5"/>
  </mergeCells>
  <pageMargins left="0.75" right="0.75" top="1" bottom="1" header="0.5" footer="0.5"/>
  <pageSetup orientation="portrait" horizontalDpi="4294967295"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I33"/>
  <sheetViews>
    <sheetView showGridLines="0" zoomScale="80" zoomScaleNormal="80" zoomScaleSheetLayoutView="80" workbookViewId="0"/>
  </sheetViews>
  <sheetFormatPr baseColWidth="10" defaultColWidth="9.140625" defaultRowHeight="12.75"/>
  <cols>
    <col min="1" max="1" width="43.42578125" style="339" customWidth="1"/>
    <col min="2" max="2" width="18.7109375" style="339" customWidth="1"/>
    <col min="3" max="3" width="18.28515625" style="339" customWidth="1"/>
    <col min="4" max="4" width="16.7109375" style="339" bestFit="1" customWidth="1"/>
    <col min="5" max="5" width="18.7109375" style="339" customWidth="1"/>
    <col min="6" max="6" width="18.42578125" style="339" customWidth="1"/>
    <col min="7" max="7" width="25" style="339" customWidth="1"/>
    <col min="8" max="8" width="24.140625" style="339" customWidth="1"/>
    <col min="9" max="255" width="9.140625" style="339"/>
    <col min="256" max="256" width="8" style="339" customWidth="1"/>
    <col min="257" max="257" width="43.42578125" style="339" customWidth="1"/>
    <col min="258" max="258" width="18.7109375" style="339" customWidth="1"/>
    <col min="259" max="259" width="18.28515625" style="339" customWidth="1"/>
    <col min="260" max="260" width="16.7109375" style="339" bestFit="1" customWidth="1"/>
    <col min="261" max="261" width="16.7109375" style="339" customWidth="1"/>
    <col min="262" max="262" width="18.42578125" style="339" customWidth="1"/>
    <col min="263" max="263" width="18.5703125" style="339" bestFit="1" customWidth="1"/>
    <col min="264" max="264" width="12.28515625" style="339" customWidth="1"/>
    <col min="265" max="511" width="9.140625" style="339"/>
    <col min="512" max="512" width="8" style="339" customWidth="1"/>
    <col min="513" max="513" width="43.42578125" style="339" customWidth="1"/>
    <col min="514" max="514" width="18.7109375" style="339" customWidth="1"/>
    <col min="515" max="515" width="18.28515625" style="339" customWidth="1"/>
    <col min="516" max="516" width="16.7109375" style="339" bestFit="1" customWidth="1"/>
    <col min="517" max="517" width="16.7109375" style="339" customWidth="1"/>
    <col min="518" max="518" width="18.42578125" style="339" customWidth="1"/>
    <col min="519" max="519" width="18.5703125" style="339" bestFit="1" customWidth="1"/>
    <col min="520" max="520" width="12.28515625" style="339" customWidth="1"/>
    <col min="521" max="767" width="9.140625" style="339"/>
    <col min="768" max="768" width="8" style="339" customWidth="1"/>
    <col min="769" max="769" width="43.42578125" style="339" customWidth="1"/>
    <col min="770" max="770" width="18.7109375" style="339" customWidth="1"/>
    <col min="771" max="771" width="18.28515625" style="339" customWidth="1"/>
    <col min="772" max="772" width="16.7109375" style="339" bestFit="1" customWidth="1"/>
    <col min="773" max="773" width="16.7109375" style="339" customWidth="1"/>
    <col min="774" max="774" width="18.42578125" style="339" customWidth="1"/>
    <col min="775" max="775" width="18.5703125" style="339" bestFit="1" customWidth="1"/>
    <col min="776" max="776" width="12.28515625" style="339" customWidth="1"/>
    <col min="777" max="1023" width="9.140625" style="339"/>
    <col min="1024" max="1024" width="8" style="339" customWidth="1"/>
    <col min="1025" max="1025" width="43.42578125" style="339" customWidth="1"/>
    <col min="1026" max="1026" width="18.7109375" style="339" customWidth="1"/>
    <col min="1027" max="1027" width="18.28515625" style="339" customWidth="1"/>
    <col min="1028" max="1028" width="16.7109375" style="339" bestFit="1" customWidth="1"/>
    <col min="1029" max="1029" width="16.7109375" style="339" customWidth="1"/>
    <col min="1030" max="1030" width="18.42578125" style="339" customWidth="1"/>
    <col min="1031" max="1031" width="18.5703125" style="339" bestFit="1" customWidth="1"/>
    <col min="1032" max="1032" width="12.28515625" style="339" customWidth="1"/>
    <col min="1033" max="1279" width="9.140625" style="339"/>
    <col min="1280" max="1280" width="8" style="339" customWidth="1"/>
    <col min="1281" max="1281" width="43.42578125" style="339" customWidth="1"/>
    <col min="1282" max="1282" width="18.7109375" style="339" customWidth="1"/>
    <col min="1283" max="1283" width="18.28515625" style="339" customWidth="1"/>
    <col min="1284" max="1284" width="16.7109375" style="339" bestFit="1" customWidth="1"/>
    <col min="1285" max="1285" width="16.7109375" style="339" customWidth="1"/>
    <col min="1286" max="1286" width="18.42578125" style="339" customWidth="1"/>
    <col min="1287" max="1287" width="18.5703125" style="339" bestFit="1" customWidth="1"/>
    <col min="1288" max="1288" width="12.28515625" style="339" customWidth="1"/>
    <col min="1289" max="1535" width="9.140625" style="339"/>
    <col min="1536" max="1536" width="8" style="339" customWidth="1"/>
    <col min="1537" max="1537" width="43.42578125" style="339" customWidth="1"/>
    <col min="1538" max="1538" width="18.7109375" style="339" customWidth="1"/>
    <col min="1539" max="1539" width="18.28515625" style="339" customWidth="1"/>
    <col min="1540" max="1540" width="16.7109375" style="339" bestFit="1" customWidth="1"/>
    <col min="1541" max="1541" width="16.7109375" style="339" customWidth="1"/>
    <col min="1542" max="1542" width="18.42578125" style="339" customWidth="1"/>
    <col min="1543" max="1543" width="18.5703125" style="339" bestFit="1" customWidth="1"/>
    <col min="1544" max="1544" width="12.28515625" style="339" customWidth="1"/>
    <col min="1545" max="1791" width="9.140625" style="339"/>
    <col min="1792" max="1792" width="8" style="339" customWidth="1"/>
    <col min="1793" max="1793" width="43.42578125" style="339" customWidth="1"/>
    <col min="1794" max="1794" width="18.7109375" style="339" customWidth="1"/>
    <col min="1795" max="1795" width="18.28515625" style="339" customWidth="1"/>
    <col min="1796" max="1796" width="16.7109375" style="339" bestFit="1" customWidth="1"/>
    <col min="1797" max="1797" width="16.7109375" style="339" customWidth="1"/>
    <col min="1798" max="1798" width="18.42578125" style="339" customWidth="1"/>
    <col min="1799" max="1799" width="18.5703125" style="339" bestFit="1" customWidth="1"/>
    <col min="1800" max="1800" width="12.28515625" style="339" customWidth="1"/>
    <col min="1801" max="2047" width="9.140625" style="339"/>
    <col min="2048" max="2048" width="8" style="339" customWidth="1"/>
    <col min="2049" max="2049" width="43.42578125" style="339" customWidth="1"/>
    <col min="2050" max="2050" width="18.7109375" style="339" customWidth="1"/>
    <col min="2051" max="2051" width="18.28515625" style="339" customWidth="1"/>
    <col min="2052" max="2052" width="16.7109375" style="339" bestFit="1" customWidth="1"/>
    <col min="2053" max="2053" width="16.7109375" style="339" customWidth="1"/>
    <col min="2054" max="2054" width="18.42578125" style="339" customWidth="1"/>
    <col min="2055" max="2055" width="18.5703125" style="339" bestFit="1" customWidth="1"/>
    <col min="2056" max="2056" width="12.28515625" style="339" customWidth="1"/>
    <col min="2057" max="2303" width="9.140625" style="339"/>
    <col min="2304" max="2304" width="8" style="339" customWidth="1"/>
    <col min="2305" max="2305" width="43.42578125" style="339" customWidth="1"/>
    <col min="2306" max="2306" width="18.7109375" style="339" customWidth="1"/>
    <col min="2307" max="2307" width="18.28515625" style="339" customWidth="1"/>
    <col min="2308" max="2308" width="16.7109375" style="339" bestFit="1" customWidth="1"/>
    <col min="2309" max="2309" width="16.7109375" style="339" customWidth="1"/>
    <col min="2310" max="2310" width="18.42578125" style="339" customWidth="1"/>
    <col min="2311" max="2311" width="18.5703125" style="339" bestFit="1" customWidth="1"/>
    <col min="2312" max="2312" width="12.28515625" style="339" customWidth="1"/>
    <col min="2313" max="2559" width="9.140625" style="339"/>
    <col min="2560" max="2560" width="8" style="339" customWidth="1"/>
    <col min="2561" max="2561" width="43.42578125" style="339" customWidth="1"/>
    <col min="2562" max="2562" width="18.7109375" style="339" customWidth="1"/>
    <col min="2563" max="2563" width="18.28515625" style="339" customWidth="1"/>
    <col min="2564" max="2564" width="16.7109375" style="339" bestFit="1" customWidth="1"/>
    <col min="2565" max="2565" width="16.7109375" style="339" customWidth="1"/>
    <col min="2566" max="2566" width="18.42578125" style="339" customWidth="1"/>
    <col min="2567" max="2567" width="18.5703125" style="339" bestFit="1" customWidth="1"/>
    <col min="2568" max="2568" width="12.28515625" style="339" customWidth="1"/>
    <col min="2569" max="2815" width="9.140625" style="339"/>
    <col min="2816" max="2816" width="8" style="339" customWidth="1"/>
    <col min="2817" max="2817" width="43.42578125" style="339" customWidth="1"/>
    <col min="2818" max="2818" width="18.7109375" style="339" customWidth="1"/>
    <col min="2819" max="2819" width="18.28515625" style="339" customWidth="1"/>
    <col min="2820" max="2820" width="16.7109375" style="339" bestFit="1" customWidth="1"/>
    <col min="2821" max="2821" width="16.7109375" style="339" customWidth="1"/>
    <col min="2822" max="2822" width="18.42578125" style="339" customWidth="1"/>
    <col min="2823" max="2823" width="18.5703125" style="339" bestFit="1" customWidth="1"/>
    <col min="2824" max="2824" width="12.28515625" style="339" customWidth="1"/>
    <col min="2825" max="3071" width="9.140625" style="339"/>
    <col min="3072" max="3072" width="8" style="339" customWidth="1"/>
    <col min="3073" max="3073" width="43.42578125" style="339" customWidth="1"/>
    <col min="3074" max="3074" width="18.7109375" style="339" customWidth="1"/>
    <col min="3075" max="3075" width="18.28515625" style="339" customWidth="1"/>
    <col min="3076" max="3076" width="16.7109375" style="339" bestFit="1" customWidth="1"/>
    <col min="3077" max="3077" width="16.7109375" style="339" customWidth="1"/>
    <col min="3078" max="3078" width="18.42578125" style="339" customWidth="1"/>
    <col min="3079" max="3079" width="18.5703125" style="339" bestFit="1" customWidth="1"/>
    <col min="3080" max="3080" width="12.28515625" style="339" customWidth="1"/>
    <col min="3081" max="3327" width="9.140625" style="339"/>
    <col min="3328" max="3328" width="8" style="339" customWidth="1"/>
    <col min="3329" max="3329" width="43.42578125" style="339" customWidth="1"/>
    <col min="3330" max="3330" width="18.7109375" style="339" customWidth="1"/>
    <col min="3331" max="3331" width="18.28515625" style="339" customWidth="1"/>
    <col min="3332" max="3332" width="16.7109375" style="339" bestFit="1" customWidth="1"/>
    <col min="3333" max="3333" width="16.7109375" style="339" customWidth="1"/>
    <col min="3334" max="3334" width="18.42578125" style="339" customWidth="1"/>
    <col min="3335" max="3335" width="18.5703125" style="339" bestFit="1" customWidth="1"/>
    <col min="3336" max="3336" width="12.28515625" style="339" customWidth="1"/>
    <col min="3337" max="3583" width="9.140625" style="339"/>
    <col min="3584" max="3584" width="8" style="339" customWidth="1"/>
    <col min="3585" max="3585" width="43.42578125" style="339" customWidth="1"/>
    <col min="3586" max="3586" width="18.7109375" style="339" customWidth="1"/>
    <col min="3587" max="3587" width="18.28515625" style="339" customWidth="1"/>
    <col min="3588" max="3588" width="16.7109375" style="339" bestFit="1" customWidth="1"/>
    <col min="3589" max="3589" width="16.7109375" style="339" customWidth="1"/>
    <col min="3590" max="3590" width="18.42578125" style="339" customWidth="1"/>
    <col min="3591" max="3591" width="18.5703125" style="339" bestFit="1" customWidth="1"/>
    <col min="3592" max="3592" width="12.28515625" style="339" customWidth="1"/>
    <col min="3593" max="3839" width="9.140625" style="339"/>
    <col min="3840" max="3840" width="8" style="339" customWidth="1"/>
    <col min="3841" max="3841" width="43.42578125" style="339" customWidth="1"/>
    <col min="3842" max="3842" width="18.7109375" style="339" customWidth="1"/>
    <col min="3843" max="3843" width="18.28515625" style="339" customWidth="1"/>
    <col min="3844" max="3844" width="16.7109375" style="339" bestFit="1" customWidth="1"/>
    <col min="3845" max="3845" width="16.7109375" style="339" customWidth="1"/>
    <col min="3846" max="3846" width="18.42578125" style="339" customWidth="1"/>
    <col min="3847" max="3847" width="18.5703125" style="339" bestFit="1" customWidth="1"/>
    <col min="3848" max="3848" width="12.28515625" style="339" customWidth="1"/>
    <col min="3849" max="4095" width="9.140625" style="339"/>
    <col min="4096" max="4096" width="8" style="339" customWidth="1"/>
    <col min="4097" max="4097" width="43.42578125" style="339" customWidth="1"/>
    <col min="4098" max="4098" width="18.7109375" style="339" customWidth="1"/>
    <col min="4099" max="4099" width="18.28515625" style="339" customWidth="1"/>
    <col min="4100" max="4100" width="16.7109375" style="339" bestFit="1" customWidth="1"/>
    <col min="4101" max="4101" width="16.7109375" style="339" customWidth="1"/>
    <col min="4102" max="4102" width="18.42578125" style="339" customWidth="1"/>
    <col min="4103" max="4103" width="18.5703125" style="339" bestFit="1" customWidth="1"/>
    <col min="4104" max="4104" width="12.28515625" style="339" customWidth="1"/>
    <col min="4105" max="4351" width="9.140625" style="339"/>
    <col min="4352" max="4352" width="8" style="339" customWidth="1"/>
    <col min="4353" max="4353" width="43.42578125" style="339" customWidth="1"/>
    <col min="4354" max="4354" width="18.7109375" style="339" customWidth="1"/>
    <col min="4355" max="4355" width="18.28515625" style="339" customWidth="1"/>
    <col min="4356" max="4356" width="16.7109375" style="339" bestFit="1" customWidth="1"/>
    <col min="4357" max="4357" width="16.7109375" style="339" customWidth="1"/>
    <col min="4358" max="4358" width="18.42578125" style="339" customWidth="1"/>
    <col min="4359" max="4359" width="18.5703125" style="339" bestFit="1" customWidth="1"/>
    <col min="4360" max="4360" width="12.28515625" style="339" customWidth="1"/>
    <col min="4361" max="4607" width="9.140625" style="339"/>
    <col min="4608" max="4608" width="8" style="339" customWidth="1"/>
    <col min="4609" max="4609" width="43.42578125" style="339" customWidth="1"/>
    <col min="4610" max="4610" width="18.7109375" style="339" customWidth="1"/>
    <col min="4611" max="4611" width="18.28515625" style="339" customWidth="1"/>
    <col min="4612" max="4612" width="16.7109375" style="339" bestFit="1" customWidth="1"/>
    <col min="4613" max="4613" width="16.7109375" style="339" customWidth="1"/>
    <col min="4614" max="4614" width="18.42578125" style="339" customWidth="1"/>
    <col min="4615" max="4615" width="18.5703125" style="339" bestFit="1" customWidth="1"/>
    <col min="4616" max="4616" width="12.28515625" style="339" customWidth="1"/>
    <col min="4617" max="4863" width="9.140625" style="339"/>
    <col min="4864" max="4864" width="8" style="339" customWidth="1"/>
    <col min="4865" max="4865" width="43.42578125" style="339" customWidth="1"/>
    <col min="4866" max="4866" width="18.7109375" style="339" customWidth="1"/>
    <col min="4867" max="4867" width="18.28515625" style="339" customWidth="1"/>
    <col min="4868" max="4868" width="16.7109375" style="339" bestFit="1" customWidth="1"/>
    <col min="4869" max="4869" width="16.7109375" style="339" customWidth="1"/>
    <col min="4870" max="4870" width="18.42578125" style="339" customWidth="1"/>
    <col min="4871" max="4871" width="18.5703125" style="339" bestFit="1" customWidth="1"/>
    <col min="4872" max="4872" width="12.28515625" style="339" customWidth="1"/>
    <col min="4873" max="5119" width="9.140625" style="339"/>
    <col min="5120" max="5120" width="8" style="339" customWidth="1"/>
    <col min="5121" max="5121" width="43.42578125" style="339" customWidth="1"/>
    <col min="5122" max="5122" width="18.7109375" style="339" customWidth="1"/>
    <col min="5123" max="5123" width="18.28515625" style="339" customWidth="1"/>
    <col min="5124" max="5124" width="16.7109375" style="339" bestFit="1" customWidth="1"/>
    <col min="5125" max="5125" width="16.7109375" style="339" customWidth="1"/>
    <col min="5126" max="5126" width="18.42578125" style="339" customWidth="1"/>
    <col min="5127" max="5127" width="18.5703125" style="339" bestFit="1" customWidth="1"/>
    <col min="5128" max="5128" width="12.28515625" style="339" customWidth="1"/>
    <col min="5129" max="5375" width="9.140625" style="339"/>
    <col min="5376" max="5376" width="8" style="339" customWidth="1"/>
    <col min="5377" max="5377" width="43.42578125" style="339" customWidth="1"/>
    <col min="5378" max="5378" width="18.7109375" style="339" customWidth="1"/>
    <col min="5379" max="5379" width="18.28515625" style="339" customWidth="1"/>
    <col min="5380" max="5380" width="16.7109375" style="339" bestFit="1" customWidth="1"/>
    <col min="5381" max="5381" width="16.7109375" style="339" customWidth="1"/>
    <col min="5382" max="5382" width="18.42578125" style="339" customWidth="1"/>
    <col min="5383" max="5383" width="18.5703125" style="339" bestFit="1" customWidth="1"/>
    <col min="5384" max="5384" width="12.28515625" style="339" customWidth="1"/>
    <col min="5385" max="5631" width="9.140625" style="339"/>
    <col min="5632" max="5632" width="8" style="339" customWidth="1"/>
    <col min="5633" max="5633" width="43.42578125" style="339" customWidth="1"/>
    <col min="5634" max="5634" width="18.7109375" style="339" customWidth="1"/>
    <col min="5635" max="5635" width="18.28515625" style="339" customWidth="1"/>
    <col min="5636" max="5636" width="16.7109375" style="339" bestFit="1" customWidth="1"/>
    <col min="5637" max="5637" width="16.7109375" style="339" customWidth="1"/>
    <col min="5638" max="5638" width="18.42578125" style="339" customWidth="1"/>
    <col min="5639" max="5639" width="18.5703125" style="339" bestFit="1" customWidth="1"/>
    <col min="5640" max="5640" width="12.28515625" style="339" customWidth="1"/>
    <col min="5641" max="5887" width="9.140625" style="339"/>
    <col min="5888" max="5888" width="8" style="339" customWidth="1"/>
    <col min="5889" max="5889" width="43.42578125" style="339" customWidth="1"/>
    <col min="5890" max="5890" width="18.7109375" style="339" customWidth="1"/>
    <col min="5891" max="5891" width="18.28515625" style="339" customWidth="1"/>
    <col min="5892" max="5892" width="16.7109375" style="339" bestFit="1" customWidth="1"/>
    <col min="5893" max="5893" width="16.7109375" style="339" customWidth="1"/>
    <col min="5894" max="5894" width="18.42578125" style="339" customWidth="1"/>
    <col min="5895" max="5895" width="18.5703125" style="339" bestFit="1" customWidth="1"/>
    <col min="5896" max="5896" width="12.28515625" style="339" customWidth="1"/>
    <col min="5897" max="6143" width="9.140625" style="339"/>
    <col min="6144" max="6144" width="8" style="339" customWidth="1"/>
    <col min="6145" max="6145" width="43.42578125" style="339" customWidth="1"/>
    <col min="6146" max="6146" width="18.7109375" style="339" customWidth="1"/>
    <col min="6147" max="6147" width="18.28515625" style="339" customWidth="1"/>
    <col min="6148" max="6148" width="16.7109375" style="339" bestFit="1" customWidth="1"/>
    <col min="6149" max="6149" width="16.7109375" style="339" customWidth="1"/>
    <col min="6150" max="6150" width="18.42578125" style="339" customWidth="1"/>
    <col min="6151" max="6151" width="18.5703125" style="339" bestFit="1" customWidth="1"/>
    <col min="6152" max="6152" width="12.28515625" style="339" customWidth="1"/>
    <col min="6153" max="6399" width="9.140625" style="339"/>
    <col min="6400" max="6400" width="8" style="339" customWidth="1"/>
    <col min="6401" max="6401" width="43.42578125" style="339" customWidth="1"/>
    <col min="6402" max="6402" width="18.7109375" style="339" customWidth="1"/>
    <col min="6403" max="6403" width="18.28515625" style="339" customWidth="1"/>
    <col min="6404" max="6404" width="16.7109375" style="339" bestFit="1" customWidth="1"/>
    <col min="6405" max="6405" width="16.7109375" style="339" customWidth="1"/>
    <col min="6406" max="6406" width="18.42578125" style="339" customWidth="1"/>
    <col min="6407" max="6407" width="18.5703125" style="339" bestFit="1" customWidth="1"/>
    <col min="6408" max="6408" width="12.28515625" style="339" customWidth="1"/>
    <col min="6409" max="6655" width="9.140625" style="339"/>
    <col min="6656" max="6656" width="8" style="339" customWidth="1"/>
    <col min="6657" max="6657" width="43.42578125" style="339" customWidth="1"/>
    <col min="6658" max="6658" width="18.7109375" style="339" customWidth="1"/>
    <col min="6659" max="6659" width="18.28515625" style="339" customWidth="1"/>
    <col min="6660" max="6660" width="16.7109375" style="339" bestFit="1" customWidth="1"/>
    <col min="6661" max="6661" width="16.7109375" style="339" customWidth="1"/>
    <col min="6662" max="6662" width="18.42578125" style="339" customWidth="1"/>
    <col min="6663" max="6663" width="18.5703125" style="339" bestFit="1" customWidth="1"/>
    <col min="6664" max="6664" width="12.28515625" style="339" customWidth="1"/>
    <col min="6665" max="6911" width="9.140625" style="339"/>
    <col min="6912" max="6912" width="8" style="339" customWidth="1"/>
    <col min="6913" max="6913" width="43.42578125" style="339" customWidth="1"/>
    <col min="6914" max="6914" width="18.7109375" style="339" customWidth="1"/>
    <col min="6915" max="6915" width="18.28515625" style="339" customWidth="1"/>
    <col min="6916" max="6916" width="16.7109375" style="339" bestFit="1" customWidth="1"/>
    <col min="6917" max="6917" width="16.7109375" style="339" customWidth="1"/>
    <col min="6918" max="6918" width="18.42578125" style="339" customWidth="1"/>
    <col min="6919" max="6919" width="18.5703125" style="339" bestFit="1" customWidth="1"/>
    <col min="6920" max="6920" width="12.28515625" style="339" customWidth="1"/>
    <col min="6921" max="7167" width="9.140625" style="339"/>
    <col min="7168" max="7168" width="8" style="339" customWidth="1"/>
    <col min="7169" max="7169" width="43.42578125" style="339" customWidth="1"/>
    <col min="7170" max="7170" width="18.7109375" style="339" customWidth="1"/>
    <col min="7171" max="7171" width="18.28515625" style="339" customWidth="1"/>
    <col min="7172" max="7172" width="16.7109375" style="339" bestFit="1" customWidth="1"/>
    <col min="7173" max="7173" width="16.7109375" style="339" customWidth="1"/>
    <col min="7174" max="7174" width="18.42578125" style="339" customWidth="1"/>
    <col min="7175" max="7175" width="18.5703125" style="339" bestFit="1" customWidth="1"/>
    <col min="7176" max="7176" width="12.28515625" style="339" customWidth="1"/>
    <col min="7177" max="7423" width="9.140625" style="339"/>
    <col min="7424" max="7424" width="8" style="339" customWidth="1"/>
    <col min="7425" max="7425" width="43.42578125" style="339" customWidth="1"/>
    <col min="7426" max="7426" width="18.7109375" style="339" customWidth="1"/>
    <col min="7427" max="7427" width="18.28515625" style="339" customWidth="1"/>
    <col min="7428" max="7428" width="16.7109375" style="339" bestFit="1" customWidth="1"/>
    <col min="7429" max="7429" width="16.7109375" style="339" customWidth="1"/>
    <col min="7430" max="7430" width="18.42578125" style="339" customWidth="1"/>
    <col min="7431" max="7431" width="18.5703125" style="339" bestFit="1" customWidth="1"/>
    <col min="7432" max="7432" width="12.28515625" style="339" customWidth="1"/>
    <col min="7433" max="7679" width="9.140625" style="339"/>
    <col min="7680" max="7680" width="8" style="339" customWidth="1"/>
    <col min="7681" max="7681" width="43.42578125" style="339" customWidth="1"/>
    <col min="7682" max="7682" width="18.7109375" style="339" customWidth="1"/>
    <col min="7683" max="7683" width="18.28515625" style="339" customWidth="1"/>
    <col min="7684" max="7684" width="16.7109375" style="339" bestFit="1" customWidth="1"/>
    <col min="7685" max="7685" width="16.7109375" style="339" customWidth="1"/>
    <col min="7686" max="7686" width="18.42578125" style="339" customWidth="1"/>
    <col min="7687" max="7687" width="18.5703125" style="339" bestFit="1" customWidth="1"/>
    <col min="7688" max="7688" width="12.28515625" style="339" customWidth="1"/>
    <col min="7689" max="7935" width="9.140625" style="339"/>
    <col min="7936" max="7936" width="8" style="339" customWidth="1"/>
    <col min="7937" max="7937" width="43.42578125" style="339" customWidth="1"/>
    <col min="7938" max="7938" width="18.7109375" style="339" customWidth="1"/>
    <col min="7939" max="7939" width="18.28515625" style="339" customWidth="1"/>
    <col min="7940" max="7940" width="16.7109375" style="339" bestFit="1" customWidth="1"/>
    <col min="7941" max="7941" width="16.7109375" style="339" customWidth="1"/>
    <col min="7942" max="7942" width="18.42578125" style="339" customWidth="1"/>
    <col min="7943" max="7943" width="18.5703125" style="339" bestFit="1" customWidth="1"/>
    <col min="7944" max="7944" width="12.28515625" style="339" customWidth="1"/>
    <col min="7945" max="8191" width="9.140625" style="339"/>
    <col min="8192" max="8192" width="8" style="339" customWidth="1"/>
    <col min="8193" max="8193" width="43.42578125" style="339" customWidth="1"/>
    <col min="8194" max="8194" width="18.7109375" style="339" customWidth="1"/>
    <col min="8195" max="8195" width="18.28515625" style="339" customWidth="1"/>
    <col min="8196" max="8196" width="16.7109375" style="339" bestFit="1" customWidth="1"/>
    <col min="8197" max="8197" width="16.7109375" style="339" customWidth="1"/>
    <col min="8198" max="8198" width="18.42578125" style="339" customWidth="1"/>
    <col min="8199" max="8199" width="18.5703125" style="339" bestFit="1" customWidth="1"/>
    <col min="8200" max="8200" width="12.28515625" style="339" customWidth="1"/>
    <col min="8201" max="8447" width="9.140625" style="339"/>
    <col min="8448" max="8448" width="8" style="339" customWidth="1"/>
    <col min="8449" max="8449" width="43.42578125" style="339" customWidth="1"/>
    <col min="8450" max="8450" width="18.7109375" style="339" customWidth="1"/>
    <col min="8451" max="8451" width="18.28515625" style="339" customWidth="1"/>
    <col min="8452" max="8452" width="16.7109375" style="339" bestFit="1" customWidth="1"/>
    <col min="8453" max="8453" width="16.7109375" style="339" customWidth="1"/>
    <col min="8454" max="8454" width="18.42578125" style="339" customWidth="1"/>
    <col min="8455" max="8455" width="18.5703125" style="339" bestFit="1" customWidth="1"/>
    <col min="8456" max="8456" width="12.28515625" style="339" customWidth="1"/>
    <col min="8457" max="8703" width="9.140625" style="339"/>
    <col min="8704" max="8704" width="8" style="339" customWidth="1"/>
    <col min="8705" max="8705" width="43.42578125" style="339" customWidth="1"/>
    <col min="8706" max="8706" width="18.7109375" style="339" customWidth="1"/>
    <col min="8707" max="8707" width="18.28515625" style="339" customWidth="1"/>
    <col min="8708" max="8708" width="16.7109375" style="339" bestFit="1" customWidth="1"/>
    <col min="8709" max="8709" width="16.7109375" style="339" customWidth="1"/>
    <col min="8710" max="8710" width="18.42578125" style="339" customWidth="1"/>
    <col min="8711" max="8711" width="18.5703125" style="339" bestFit="1" customWidth="1"/>
    <col min="8712" max="8712" width="12.28515625" style="339" customWidth="1"/>
    <col min="8713" max="8959" width="9.140625" style="339"/>
    <col min="8960" max="8960" width="8" style="339" customWidth="1"/>
    <col min="8961" max="8961" width="43.42578125" style="339" customWidth="1"/>
    <col min="8962" max="8962" width="18.7109375" style="339" customWidth="1"/>
    <col min="8963" max="8963" width="18.28515625" style="339" customWidth="1"/>
    <col min="8964" max="8964" width="16.7109375" style="339" bestFit="1" customWidth="1"/>
    <col min="8965" max="8965" width="16.7109375" style="339" customWidth="1"/>
    <col min="8966" max="8966" width="18.42578125" style="339" customWidth="1"/>
    <col min="8967" max="8967" width="18.5703125" style="339" bestFit="1" customWidth="1"/>
    <col min="8968" max="8968" width="12.28515625" style="339" customWidth="1"/>
    <col min="8969" max="9215" width="9.140625" style="339"/>
    <col min="9216" max="9216" width="8" style="339" customWidth="1"/>
    <col min="9217" max="9217" width="43.42578125" style="339" customWidth="1"/>
    <col min="9218" max="9218" width="18.7109375" style="339" customWidth="1"/>
    <col min="9219" max="9219" width="18.28515625" style="339" customWidth="1"/>
    <col min="9220" max="9220" width="16.7109375" style="339" bestFit="1" customWidth="1"/>
    <col min="9221" max="9221" width="16.7109375" style="339" customWidth="1"/>
    <col min="9222" max="9222" width="18.42578125" style="339" customWidth="1"/>
    <col min="9223" max="9223" width="18.5703125" style="339" bestFit="1" customWidth="1"/>
    <col min="9224" max="9224" width="12.28515625" style="339" customWidth="1"/>
    <col min="9225" max="9471" width="9.140625" style="339"/>
    <col min="9472" max="9472" width="8" style="339" customWidth="1"/>
    <col min="9473" max="9473" width="43.42578125" style="339" customWidth="1"/>
    <col min="9474" max="9474" width="18.7109375" style="339" customWidth="1"/>
    <col min="9475" max="9475" width="18.28515625" style="339" customWidth="1"/>
    <col min="9476" max="9476" width="16.7109375" style="339" bestFit="1" customWidth="1"/>
    <col min="9477" max="9477" width="16.7109375" style="339" customWidth="1"/>
    <col min="9478" max="9478" width="18.42578125" style="339" customWidth="1"/>
    <col min="9479" max="9479" width="18.5703125" style="339" bestFit="1" customWidth="1"/>
    <col min="9480" max="9480" width="12.28515625" style="339" customWidth="1"/>
    <col min="9481" max="9727" width="9.140625" style="339"/>
    <col min="9728" max="9728" width="8" style="339" customWidth="1"/>
    <col min="9729" max="9729" width="43.42578125" style="339" customWidth="1"/>
    <col min="9730" max="9730" width="18.7109375" style="339" customWidth="1"/>
    <col min="9731" max="9731" width="18.28515625" style="339" customWidth="1"/>
    <col min="9732" max="9732" width="16.7109375" style="339" bestFit="1" customWidth="1"/>
    <col min="9733" max="9733" width="16.7109375" style="339" customWidth="1"/>
    <col min="9734" max="9734" width="18.42578125" style="339" customWidth="1"/>
    <col min="9735" max="9735" width="18.5703125" style="339" bestFit="1" customWidth="1"/>
    <col min="9736" max="9736" width="12.28515625" style="339" customWidth="1"/>
    <col min="9737" max="9983" width="9.140625" style="339"/>
    <col min="9984" max="9984" width="8" style="339" customWidth="1"/>
    <col min="9985" max="9985" width="43.42578125" style="339" customWidth="1"/>
    <col min="9986" max="9986" width="18.7109375" style="339" customWidth="1"/>
    <col min="9987" max="9987" width="18.28515625" style="339" customWidth="1"/>
    <col min="9988" max="9988" width="16.7109375" style="339" bestFit="1" customWidth="1"/>
    <col min="9989" max="9989" width="16.7109375" style="339" customWidth="1"/>
    <col min="9990" max="9990" width="18.42578125" style="339" customWidth="1"/>
    <col min="9991" max="9991" width="18.5703125" style="339" bestFit="1" customWidth="1"/>
    <col min="9992" max="9992" width="12.28515625" style="339" customWidth="1"/>
    <col min="9993" max="10239" width="9.140625" style="339"/>
    <col min="10240" max="10240" width="8" style="339" customWidth="1"/>
    <col min="10241" max="10241" width="43.42578125" style="339" customWidth="1"/>
    <col min="10242" max="10242" width="18.7109375" style="339" customWidth="1"/>
    <col min="10243" max="10243" width="18.28515625" style="339" customWidth="1"/>
    <col min="10244" max="10244" width="16.7109375" style="339" bestFit="1" customWidth="1"/>
    <col min="10245" max="10245" width="16.7109375" style="339" customWidth="1"/>
    <col min="10246" max="10246" width="18.42578125" style="339" customWidth="1"/>
    <col min="10247" max="10247" width="18.5703125" style="339" bestFit="1" customWidth="1"/>
    <col min="10248" max="10248" width="12.28515625" style="339" customWidth="1"/>
    <col min="10249" max="10495" width="9.140625" style="339"/>
    <col min="10496" max="10496" width="8" style="339" customWidth="1"/>
    <col min="10497" max="10497" width="43.42578125" style="339" customWidth="1"/>
    <col min="10498" max="10498" width="18.7109375" style="339" customWidth="1"/>
    <col min="10499" max="10499" width="18.28515625" style="339" customWidth="1"/>
    <col min="10500" max="10500" width="16.7109375" style="339" bestFit="1" customWidth="1"/>
    <col min="10501" max="10501" width="16.7109375" style="339" customWidth="1"/>
    <col min="10502" max="10502" width="18.42578125" style="339" customWidth="1"/>
    <col min="10503" max="10503" width="18.5703125" style="339" bestFit="1" customWidth="1"/>
    <col min="10504" max="10504" width="12.28515625" style="339" customWidth="1"/>
    <col min="10505" max="10751" width="9.140625" style="339"/>
    <col min="10752" max="10752" width="8" style="339" customWidth="1"/>
    <col min="10753" max="10753" width="43.42578125" style="339" customWidth="1"/>
    <col min="10754" max="10754" width="18.7109375" style="339" customWidth="1"/>
    <col min="10755" max="10755" width="18.28515625" style="339" customWidth="1"/>
    <col min="10756" max="10756" width="16.7109375" style="339" bestFit="1" customWidth="1"/>
    <col min="10757" max="10757" width="16.7109375" style="339" customWidth="1"/>
    <col min="10758" max="10758" width="18.42578125" style="339" customWidth="1"/>
    <col min="10759" max="10759" width="18.5703125" style="339" bestFit="1" customWidth="1"/>
    <col min="10760" max="10760" width="12.28515625" style="339" customWidth="1"/>
    <col min="10761" max="11007" width="9.140625" style="339"/>
    <col min="11008" max="11008" width="8" style="339" customWidth="1"/>
    <col min="11009" max="11009" width="43.42578125" style="339" customWidth="1"/>
    <col min="11010" max="11010" width="18.7109375" style="339" customWidth="1"/>
    <col min="11011" max="11011" width="18.28515625" style="339" customWidth="1"/>
    <col min="11012" max="11012" width="16.7109375" style="339" bestFit="1" customWidth="1"/>
    <col min="11013" max="11013" width="16.7109375" style="339" customWidth="1"/>
    <col min="11014" max="11014" width="18.42578125" style="339" customWidth="1"/>
    <col min="11015" max="11015" width="18.5703125" style="339" bestFit="1" customWidth="1"/>
    <col min="11016" max="11016" width="12.28515625" style="339" customWidth="1"/>
    <col min="11017" max="11263" width="9.140625" style="339"/>
    <col min="11264" max="11264" width="8" style="339" customWidth="1"/>
    <col min="11265" max="11265" width="43.42578125" style="339" customWidth="1"/>
    <col min="11266" max="11266" width="18.7109375" style="339" customWidth="1"/>
    <col min="11267" max="11267" width="18.28515625" style="339" customWidth="1"/>
    <col min="11268" max="11268" width="16.7109375" style="339" bestFit="1" customWidth="1"/>
    <col min="11269" max="11269" width="16.7109375" style="339" customWidth="1"/>
    <col min="11270" max="11270" width="18.42578125" style="339" customWidth="1"/>
    <col min="11271" max="11271" width="18.5703125" style="339" bestFit="1" customWidth="1"/>
    <col min="11272" max="11272" width="12.28515625" style="339" customWidth="1"/>
    <col min="11273" max="11519" width="9.140625" style="339"/>
    <col min="11520" max="11520" width="8" style="339" customWidth="1"/>
    <col min="11521" max="11521" width="43.42578125" style="339" customWidth="1"/>
    <col min="11522" max="11522" width="18.7109375" style="339" customWidth="1"/>
    <col min="11523" max="11523" width="18.28515625" style="339" customWidth="1"/>
    <col min="11524" max="11524" width="16.7109375" style="339" bestFit="1" customWidth="1"/>
    <col min="11525" max="11525" width="16.7109375" style="339" customWidth="1"/>
    <col min="11526" max="11526" width="18.42578125" style="339" customWidth="1"/>
    <col min="11527" max="11527" width="18.5703125" style="339" bestFit="1" customWidth="1"/>
    <col min="11528" max="11528" width="12.28515625" style="339" customWidth="1"/>
    <col min="11529" max="11775" width="9.140625" style="339"/>
    <col min="11776" max="11776" width="8" style="339" customWidth="1"/>
    <col min="11777" max="11777" width="43.42578125" style="339" customWidth="1"/>
    <col min="11778" max="11778" width="18.7109375" style="339" customWidth="1"/>
    <col min="11779" max="11779" width="18.28515625" style="339" customWidth="1"/>
    <col min="11780" max="11780" width="16.7109375" style="339" bestFit="1" customWidth="1"/>
    <col min="11781" max="11781" width="16.7109375" style="339" customWidth="1"/>
    <col min="11782" max="11782" width="18.42578125" style="339" customWidth="1"/>
    <col min="11783" max="11783" width="18.5703125" style="339" bestFit="1" customWidth="1"/>
    <col min="11784" max="11784" width="12.28515625" style="339" customWidth="1"/>
    <col min="11785" max="12031" width="9.140625" style="339"/>
    <col min="12032" max="12032" width="8" style="339" customWidth="1"/>
    <col min="12033" max="12033" width="43.42578125" style="339" customWidth="1"/>
    <col min="12034" max="12034" width="18.7109375" style="339" customWidth="1"/>
    <col min="12035" max="12035" width="18.28515625" style="339" customWidth="1"/>
    <col min="12036" max="12036" width="16.7109375" style="339" bestFit="1" customWidth="1"/>
    <col min="12037" max="12037" width="16.7109375" style="339" customWidth="1"/>
    <col min="12038" max="12038" width="18.42578125" style="339" customWidth="1"/>
    <col min="12039" max="12039" width="18.5703125" style="339" bestFit="1" customWidth="1"/>
    <col min="12040" max="12040" width="12.28515625" style="339" customWidth="1"/>
    <col min="12041" max="12287" width="9.140625" style="339"/>
    <col min="12288" max="12288" width="8" style="339" customWidth="1"/>
    <col min="12289" max="12289" width="43.42578125" style="339" customWidth="1"/>
    <col min="12290" max="12290" width="18.7109375" style="339" customWidth="1"/>
    <col min="12291" max="12291" width="18.28515625" style="339" customWidth="1"/>
    <col min="12292" max="12292" width="16.7109375" style="339" bestFit="1" customWidth="1"/>
    <col min="12293" max="12293" width="16.7109375" style="339" customWidth="1"/>
    <col min="12294" max="12294" width="18.42578125" style="339" customWidth="1"/>
    <col min="12295" max="12295" width="18.5703125" style="339" bestFit="1" customWidth="1"/>
    <col min="12296" max="12296" width="12.28515625" style="339" customWidth="1"/>
    <col min="12297" max="12543" width="9.140625" style="339"/>
    <col min="12544" max="12544" width="8" style="339" customWidth="1"/>
    <col min="12545" max="12545" width="43.42578125" style="339" customWidth="1"/>
    <col min="12546" max="12546" width="18.7109375" style="339" customWidth="1"/>
    <col min="12547" max="12547" width="18.28515625" style="339" customWidth="1"/>
    <col min="12548" max="12548" width="16.7109375" style="339" bestFit="1" customWidth="1"/>
    <col min="12549" max="12549" width="16.7109375" style="339" customWidth="1"/>
    <col min="12550" max="12550" width="18.42578125" style="339" customWidth="1"/>
    <col min="12551" max="12551" width="18.5703125" style="339" bestFit="1" customWidth="1"/>
    <col min="12552" max="12552" width="12.28515625" style="339" customWidth="1"/>
    <col min="12553" max="12799" width="9.140625" style="339"/>
    <col min="12800" max="12800" width="8" style="339" customWidth="1"/>
    <col min="12801" max="12801" width="43.42578125" style="339" customWidth="1"/>
    <col min="12802" max="12802" width="18.7109375" style="339" customWidth="1"/>
    <col min="12803" max="12803" width="18.28515625" style="339" customWidth="1"/>
    <col min="12804" max="12804" width="16.7109375" style="339" bestFit="1" customWidth="1"/>
    <col min="12805" max="12805" width="16.7109375" style="339" customWidth="1"/>
    <col min="12806" max="12806" width="18.42578125" style="339" customWidth="1"/>
    <col min="12807" max="12807" width="18.5703125" style="339" bestFit="1" customWidth="1"/>
    <col min="12808" max="12808" width="12.28515625" style="339" customWidth="1"/>
    <col min="12809" max="13055" width="9.140625" style="339"/>
    <col min="13056" max="13056" width="8" style="339" customWidth="1"/>
    <col min="13057" max="13057" width="43.42578125" style="339" customWidth="1"/>
    <col min="13058" max="13058" width="18.7109375" style="339" customWidth="1"/>
    <col min="13059" max="13059" width="18.28515625" style="339" customWidth="1"/>
    <col min="13060" max="13060" width="16.7109375" style="339" bestFit="1" customWidth="1"/>
    <col min="13061" max="13061" width="16.7109375" style="339" customWidth="1"/>
    <col min="13062" max="13062" width="18.42578125" style="339" customWidth="1"/>
    <col min="13063" max="13063" width="18.5703125" style="339" bestFit="1" customWidth="1"/>
    <col min="13064" max="13064" width="12.28515625" style="339" customWidth="1"/>
    <col min="13065" max="13311" width="9.140625" style="339"/>
    <col min="13312" max="13312" width="8" style="339" customWidth="1"/>
    <col min="13313" max="13313" width="43.42578125" style="339" customWidth="1"/>
    <col min="13314" max="13314" width="18.7109375" style="339" customWidth="1"/>
    <col min="13315" max="13315" width="18.28515625" style="339" customWidth="1"/>
    <col min="13316" max="13316" width="16.7109375" style="339" bestFit="1" customWidth="1"/>
    <col min="13317" max="13317" width="16.7109375" style="339" customWidth="1"/>
    <col min="13318" max="13318" width="18.42578125" style="339" customWidth="1"/>
    <col min="13319" max="13319" width="18.5703125" style="339" bestFit="1" customWidth="1"/>
    <col min="13320" max="13320" width="12.28515625" style="339" customWidth="1"/>
    <col min="13321" max="13567" width="9.140625" style="339"/>
    <col min="13568" max="13568" width="8" style="339" customWidth="1"/>
    <col min="13569" max="13569" width="43.42578125" style="339" customWidth="1"/>
    <col min="13570" max="13570" width="18.7109375" style="339" customWidth="1"/>
    <col min="13571" max="13571" width="18.28515625" style="339" customWidth="1"/>
    <col min="13572" max="13572" width="16.7109375" style="339" bestFit="1" customWidth="1"/>
    <col min="13573" max="13573" width="16.7109375" style="339" customWidth="1"/>
    <col min="13574" max="13574" width="18.42578125" style="339" customWidth="1"/>
    <col min="13575" max="13575" width="18.5703125" style="339" bestFit="1" customWidth="1"/>
    <col min="13576" max="13576" width="12.28515625" style="339" customWidth="1"/>
    <col min="13577" max="13823" width="9.140625" style="339"/>
    <col min="13824" max="13824" width="8" style="339" customWidth="1"/>
    <col min="13825" max="13825" width="43.42578125" style="339" customWidth="1"/>
    <col min="13826" max="13826" width="18.7109375" style="339" customWidth="1"/>
    <col min="13827" max="13827" width="18.28515625" style="339" customWidth="1"/>
    <col min="13828" max="13828" width="16.7109375" style="339" bestFit="1" customWidth="1"/>
    <col min="13829" max="13829" width="16.7109375" style="339" customWidth="1"/>
    <col min="13830" max="13830" width="18.42578125" style="339" customWidth="1"/>
    <col min="13831" max="13831" width="18.5703125" style="339" bestFit="1" customWidth="1"/>
    <col min="13832" max="13832" width="12.28515625" style="339" customWidth="1"/>
    <col min="13833" max="14079" width="9.140625" style="339"/>
    <col min="14080" max="14080" width="8" style="339" customWidth="1"/>
    <col min="14081" max="14081" width="43.42578125" style="339" customWidth="1"/>
    <col min="14082" max="14082" width="18.7109375" style="339" customWidth="1"/>
    <col min="14083" max="14083" width="18.28515625" style="339" customWidth="1"/>
    <col min="14084" max="14084" width="16.7109375" style="339" bestFit="1" customWidth="1"/>
    <col min="14085" max="14085" width="16.7109375" style="339" customWidth="1"/>
    <col min="14086" max="14086" width="18.42578125" style="339" customWidth="1"/>
    <col min="14087" max="14087" width="18.5703125" style="339" bestFit="1" customWidth="1"/>
    <col min="14088" max="14088" width="12.28515625" style="339" customWidth="1"/>
    <col min="14089" max="14335" width="9.140625" style="339"/>
    <col min="14336" max="14336" width="8" style="339" customWidth="1"/>
    <col min="14337" max="14337" width="43.42578125" style="339" customWidth="1"/>
    <col min="14338" max="14338" width="18.7109375" style="339" customWidth="1"/>
    <col min="14339" max="14339" width="18.28515625" style="339" customWidth="1"/>
    <col min="14340" max="14340" width="16.7109375" style="339" bestFit="1" customWidth="1"/>
    <col min="14341" max="14341" width="16.7109375" style="339" customWidth="1"/>
    <col min="14342" max="14342" width="18.42578125" style="339" customWidth="1"/>
    <col min="14343" max="14343" width="18.5703125" style="339" bestFit="1" customWidth="1"/>
    <col min="14344" max="14344" width="12.28515625" style="339" customWidth="1"/>
    <col min="14345" max="14591" width="9.140625" style="339"/>
    <col min="14592" max="14592" width="8" style="339" customWidth="1"/>
    <col min="14593" max="14593" width="43.42578125" style="339" customWidth="1"/>
    <col min="14594" max="14594" width="18.7109375" style="339" customWidth="1"/>
    <col min="14595" max="14595" width="18.28515625" style="339" customWidth="1"/>
    <col min="14596" max="14596" width="16.7109375" style="339" bestFit="1" customWidth="1"/>
    <col min="14597" max="14597" width="16.7109375" style="339" customWidth="1"/>
    <col min="14598" max="14598" width="18.42578125" style="339" customWidth="1"/>
    <col min="14599" max="14599" width="18.5703125" style="339" bestFit="1" customWidth="1"/>
    <col min="14600" max="14600" width="12.28515625" style="339" customWidth="1"/>
    <col min="14601" max="14847" width="9.140625" style="339"/>
    <col min="14848" max="14848" width="8" style="339" customWidth="1"/>
    <col min="14849" max="14849" width="43.42578125" style="339" customWidth="1"/>
    <col min="14850" max="14850" width="18.7109375" style="339" customWidth="1"/>
    <col min="14851" max="14851" width="18.28515625" style="339" customWidth="1"/>
    <col min="14852" max="14852" width="16.7109375" style="339" bestFit="1" customWidth="1"/>
    <col min="14853" max="14853" width="16.7109375" style="339" customWidth="1"/>
    <col min="14854" max="14854" width="18.42578125" style="339" customWidth="1"/>
    <col min="14855" max="14855" width="18.5703125" style="339" bestFit="1" customWidth="1"/>
    <col min="14856" max="14856" width="12.28515625" style="339" customWidth="1"/>
    <col min="14857" max="15103" width="9.140625" style="339"/>
    <col min="15104" max="15104" width="8" style="339" customWidth="1"/>
    <col min="15105" max="15105" width="43.42578125" style="339" customWidth="1"/>
    <col min="15106" max="15106" width="18.7109375" style="339" customWidth="1"/>
    <col min="15107" max="15107" width="18.28515625" style="339" customWidth="1"/>
    <col min="15108" max="15108" width="16.7109375" style="339" bestFit="1" customWidth="1"/>
    <col min="15109" max="15109" width="16.7109375" style="339" customWidth="1"/>
    <col min="15110" max="15110" width="18.42578125" style="339" customWidth="1"/>
    <col min="15111" max="15111" width="18.5703125" style="339" bestFit="1" customWidth="1"/>
    <col min="15112" max="15112" width="12.28515625" style="339" customWidth="1"/>
    <col min="15113" max="15359" width="9.140625" style="339"/>
    <col min="15360" max="15360" width="8" style="339" customWidth="1"/>
    <col min="15361" max="15361" width="43.42578125" style="339" customWidth="1"/>
    <col min="15362" max="15362" width="18.7109375" style="339" customWidth="1"/>
    <col min="15363" max="15363" width="18.28515625" style="339" customWidth="1"/>
    <col min="15364" max="15364" width="16.7109375" style="339" bestFit="1" customWidth="1"/>
    <col min="15365" max="15365" width="16.7109375" style="339" customWidth="1"/>
    <col min="15366" max="15366" width="18.42578125" style="339" customWidth="1"/>
    <col min="15367" max="15367" width="18.5703125" style="339" bestFit="1" customWidth="1"/>
    <col min="15368" max="15368" width="12.28515625" style="339" customWidth="1"/>
    <col min="15369" max="15615" width="9.140625" style="339"/>
    <col min="15616" max="15616" width="8" style="339" customWidth="1"/>
    <col min="15617" max="15617" width="43.42578125" style="339" customWidth="1"/>
    <col min="15618" max="15618" width="18.7109375" style="339" customWidth="1"/>
    <col min="15619" max="15619" width="18.28515625" style="339" customWidth="1"/>
    <col min="15620" max="15620" width="16.7109375" style="339" bestFit="1" customWidth="1"/>
    <col min="15621" max="15621" width="16.7109375" style="339" customWidth="1"/>
    <col min="15622" max="15622" width="18.42578125" style="339" customWidth="1"/>
    <col min="15623" max="15623" width="18.5703125" style="339" bestFit="1" customWidth="1"/>
    <col min="15624" max="15624" width="12.28515625" style="339" customWidth="1"/>
    <col min="15625" max="15871" width="9.140625" style="339"/>
    <col min="15872" max="15872" width="8" style="339" customWidth="1"/>
    <col min="15873" max="15873" width="43.42578125" style="339" customWidth="1"/>
    <col min="15874" max="15874" width="18.7109375" style="339" customWidth="1"/>
    <col min="15875" max="15875" width="18.28515625" style="339" customWidth="1"/>
    <col min="15876" max="15876" width="16.7109375" style="339" bestFit="1" customWidth="1"/>
    <col min="15877" max="15877" width="16.7109375" style="339" customWidth="1"/>
    <col min="15878" max="15878" width="18.42578125" style="339" customWidth="1"/>
    <col min="15879" max="15879" width="18.5703125" style="339" bestFit="1" customWidth="1"/>
    <col min="15880" max="15880" width="12.28515625" style="339" customWidth="1"/>
    <col min="15881" max="16127" width="9.140625" style="339"/>
    <col min="16128" max="16128" width="8" style="339" customWidth="1"/>
    <col min="16129" max="16129" width="43.42578125" style="339" customWidth="1"/>
    <col min="16130" max="16130" width="18.7109375" style="339" customWidth="1"/>
    <col min="16131" max="16131" width="18.28515625" style="339" customWidth="1"/>
    <col min="16132" max="16132" width="16.7109375" style="339" bestFit="1" customWidth="1"/>
    <col min="16133" max="16133" width="16.7109375" style="339" customWidth="1"/>
    <col min="16134" max="16134" width="18.42578125" style="339" customWidth="1"/>
    <col min="16135" max="16135" width="18.5703125" style="339" bestFit="1" customWidth="1"/>
    <col min="16136" max="16136" width="12.28515625" style="339" customWidth="1"/>
    <col min="16137" max="16384" width="9.140625" style="339"/>
  </cols>
  <sheetData>
    <row r="1" spans="1:9">
      <c r="A1" s="411"/>
      <c r="B1" s="411"/>
      <c r="C1" s="411"/>
      <c r="D1" s="411"/>
      <c r="E1" s="340"/>
      <c r="F1" s="340"/>
      <c r="G1" s="411"/>
      <c r="H1" s="411"/>
      <c r="I1" s="411"/>
    </row>
    <row r="2" spans="1:9">
      <c r="A2" s="670" t="s">
        <v>306</v>
      </c>
      <c r="B2" s="670"/>
      <c r="C2" s="670"/>
      <c r="D2" s="670"/>
      <c r="E2" s="670"/>
      <c r="F2" s="670"/>
      <c r="G2" s="670"/>
    </row>
    <row r="3" spans="1:9" s="398" customFormat="1" ht="12.75" customHeight="1">
      <c r="A3" s="674" t="s">
        <v>639</v>
      </c>
      <c r="B3" s="674"/>
      <c r="C3" s="674"/>
      <c r="D3" s="674"/>
      <c r="E3" s="674"/>
      <c r="F3" s="674"/>
      <c r="G3" s="674"/>
      <c r="H3" s="674"/>
      <c r="I3" s="674"/>
    </row>
    <row r="4" spans="1:9" s="412" customFormat="1">
      <c r="A4" s="670" t="s">
        <v>339</v>
      </c>
      <c r="B4" s="670"/>
      <c r="C4" s="670"/>
      <c r="D4" s="670"/>
    </row>
    <row r="5" spans="1:9">
      <c r="A5" s="673" t="s">
        <v>340</v>
      </c>
      <c r="B5" s="673"/>
      <c r="C5" s="673"/>
      <c r="D5" s="673"/>
      <c r="E5" s="673"/>
      <c r="F5" s="673"/>
      <c r="G5" s="673"/>
    </row>
    <row r="6" spans="1:9">
      <c r="A6" s="459"/>
      <c r="B6" s="459"/>
      <c r="C6" s="459"/>
      <c r="D6" s="459"/>
      <c r="E6" s="459"/>
      <c r="F6" s="413"/>
      <c r="G6" s="413"/>
    </row>
    <row r="8" spans="1:9" ht="15" customHeight="1">
      <c r="A8" s="414"/>
      <c r="B8" s="415" t="s">
        <v>461</v>
      </c>
      <c r="C8" s="415" t="s">
        <v>462</v>
      </c>
      <c r="D8" s="415" t="s">
        <v>463</v>
      </c>
      <c r="E8" s="415" t="s">
        <v>463</v>
      </c>
      <c r="F8" s="415" t="s">
        <v>464</v>
      </c>
      <c r="G8" s="415" t="s">
        <v>465</v>
      </c>
      <c r="H8" s="415"/>
    </row>
    <row r="9" spans="1:9">
      <c r="A9" s="416" t="s">
        <v>466</v>
      </c>
      <c r="B9" s="417" t="s">
        <v>467</v>
      </c>
      <c r="C9" s="417" t="s">
        <v>468</v>
      </c>
      <c r="D9" s="417" t="s">
        <v>469</v>
      </c>
      <c r="E9" s="417" t="s">
        <v>620</v>
      </c>
      <c r="F9" s="417" t="s">
        <v>470</v>
      </c>
      <c r="G9" s="417" t="s">
        <v>471</v>
      </c>
      <c r="H9" s="417" t="s">
        <v>198</v>
      </c>
    </row>
    <row r="10" spans="1:9">
      <c r="A10" s="418"/>
      <c r="B10" s="419"/>
      <c r="C10" s="419"/>
      <c r="D10" s="419"/>
      <c r="E10" s="419"/>
      <c r="F10" s="419"/>
      <c r="G10" s="419"/>
      <c r="H10" s="419"/>
    </row>
    <row r="11" spans="1:9" ht="24" customHeight="1" thickBot="1">
      <c r="A11" s="621" t="s">
        <v>505</v>
      </c>
      <c r="B11" s="622">
        <v>450000000000</v>
      </c>
      <c r="C11" s="622">
        <v>47934648158</v>
      </c>
      <c r="D11" s="622">
        <v>453796627045</v>
      </c>
      <c r="E11" s="622">
        <v>0</v>
      </c>
      <c r="F11" s="622">
        <v>0</v>
      </c>
      <c r="G11" s="622">
        <v>208210958541</v>
      </c>
      <c r="H11" s="622">
        <v>1159942233744</v>
      </c>
    </row>
    <row r="12" spans="1:9" ht="24" customHeight="1" thickTop="1">
      <c r="A12" s="421" t="s">
        <v>472</v>
      </c>
      <c r="B12" s="623" t="s">
        <v>79</v>
      </c>
      <c r="C12" s="623" t="s">
        <v>79</v>
      </c>
      <c r="D12" s="623" t="s">
        <v>79</v>
      </c>
      <c r="E12" s="623" t="s">
        <v>79</v>
      </c>
      <c r="F12" s="623">
        <v>208210958541</v>
      </c>
      <c r="G12" s="623">
        <v>-208210958541</v>
      </c>
      <c r="H12" s="623">
        <v>0</v>
      </c>
    </row>
    <row r="13" spans="1:9" ht="24" customHeight="1">
      <c r="A13" s="422" t="s">
        <v>621</v>
      </c>
      <c r="B13" s="624"/>
      <c r="C13" s="624"/>
      <c r="D13" s="625"/>
      <c r="E13" s="625"/>
      <c r="F13" s="625"/>
      <c r="G13" s="625"/>
      <c r="H13" s="625"/>
    </row>
    <row r="14" spans="1:9" ht="24" customHeight="1">
      <c r="A14" s="626" t="s">
        <v>473</v>
      </c>
      <c r="B14" s="624" t="s">
        <v>79</v>
      </c>
      <c r="C14" s="624" t="s">
        <v>79</v>
      </c>
      <c r="D14" s="625" t="s">
        <v>79</v>
      </c>
      <c r="E14" s="625" t="s">
        <v>79</v>
      </c>
      <c r="F14" s="625">
        <v>-2082109585</v>
      </c>
      <c r="G14" s="625" t="s">
        <v>79</v>
      </c>
      <c r="H14" s="625">
        <v>-2082109585</v>
      </c>
    </row>
    <row r="15" spans="1:9" ht="24" customHeight="1">
      <c r="A15" s="626" t="s">
        <v>622</v>
      </c>
      <c r="B15" s="624" t="s">
        <v>79</v>
      </c>
      <c r="C15" s="624" t="s">
        <v>79</v>
      </c>
      <c r="D15" s="625">
        <v>0</v>
      </c>
      <c r="E15" s="625">
        <v>70791725904</v>
      </c>
      <c r="F15" s="625">
        <v>-70791725904</v>
      </c>
      <c r="G15" s="625" t="s">
        <v>79</v>
      </c>
      <c r="H15" s="625">
        <v>0</v>
      </c>
    </row>
    <row r="16" spans="1:9" ht="24" customHeight="1">
      <c r="A16" s="626" t="s">
        <v>623</v>
      </c>
      <c r="B16" s="624"/>
      <c r="C16" s="624"/>
      <c r="D16" s="625"/>
      <c r="E16" s="625"/>
      <c r="F16" s="625"/>
      <c r="G16" s="625"/>
      <c r="H16" s="625"/>
    </row>
    <row r="17" spans="1:8" ht="24" customHeight="1">
      <c r="A17" s="626" t="s">
        <v>474</v>
      </c>
      <c r="B17" s="624" t="s">
        <v>79</v>
      </c>
      <c r="C17" s="624" t="s">
        <v>79</v>
      </c>
      <c r="D17" s="625" t="s">
        <v>79</v>
      </c>
      <c r="E17" s="625">
        <v>-10330876948</v>
      </c>
      <c r="F17" s="625">
        <v>-135337123052</v>
      </c>
      <c r="G17" s="625" t="s">
        <v>79</v>
      </c>
      <c r="H17" s="625">
        <v>-145668000000</v>
      </c>
    </row>
    <row r="18" spans="1:8" ht="24" customHeight="1">
      <c r="A18" s="420" t="s">
        <v>476</v>
      </c>
      <c r="B18" s="624" t="s">
        <v>79</v>
      </c>
      <c r="C18" s="624">
        <v>2502606472</v>
      </c>
      <c r="D18" s="625" t="s">
        <v>79</v>
      </c>
      <c r="E18" s="625" t="s">
        <v>79</v>
      </c>
      <c r="F18" s="625" t="s">
        <v>79</v>
      </c>
      <c r="G18" s="625" t="s">
        <v>79</v>
      </c>
      <c r="H18" s="625">
        <v>2502606472</v>
      </c>
    </row>
    <row r="19" spans="1:8" ht="24" customHeight="1">
      <c r="A19" s="627" t="s">
        <v>475</v>
      </c>
      <c r="B19" s="624" t="s">
        <v>79</v>
      </c>
      <c r="C19" s="624" t="s">
        <v>79</v>
      </c>
      <c r="D19" s="625" t="s">
        <v>79</v>
      </c>
      <c r="E19" s="625" t="s">
        <v>79</v>
      </c>
      <c r="F19" s="625" t="s">
        <v>79</v>
      </c>
      <c r="G19" s="625">
        <v>213919670965</v>
      </c>
      <c r="H19" s="625">
        <v>213919670965</v>
      </c>
    </row>
    <row r="20" spans="1:8" ht="24" customHeight="1" thickBot="1">
      <c r="A20" s="621" t="s">
        <v>624</v>
      </c>
      <c r="B20" s="499">
        <f t="shared" ref="B20:H20" si="0">ROUND(SUM(B11:B19),0)</f>
        <v>450000000000</v>
      </c>
      <c r="C20" s="499">
        <f t="shared" si="0"/>
        <v>50437254630</v>
      </c>
      <c r="D20" s="499">
        <f t="shared" si="0"/>
        <v>453796627045</v>
      </c>
      <c r="E20" s="499">
        <f t="shared" si="0"/>
        <v>60460848956</v>
      </c>
      <c r="F20" s="499">
        <f t="shared" si="0"/>
        <v>0</v>
      </c>
      <c r="G20" s="499">
        <f t="shared" si="0"/>
        <v>213919670965</v>
      </c>
      <c r="H20" s="499">
        <f t="shared" si="0"/>
        <v>1228614401596</v>
      </c>
    </row>
    <row r="21" spans="1:8" ht="24" customHeight="1" thickTop="1">
      <c r="A21" s="421" t="s">
        <v>472</v>
      </c>
      <c r="B21" s="623" t="s">
        <v>79</v>
      </c>
      <c r="C21" s="623" t="s">
        <v>79</v>
      </c>
      <c r="D21" s="623" t="s">
        <v>79</v>
      </c>
      <c r="E21" s="623" t="s">
        <v>79</v>
      </c>
      <c r="F21" s="623">
        <v>213919670965</v>
      </c>
      <c r="G21" s="623">
        <v>-213919670965</v>
      </c>
      <c r="H21" s="623">
        <v>0</v>
      </c>
    </row>
    <row r="22" spans="1:8" ht="24" customHeight="1">
      <c r="A22" s="627" t="s">
        <v>475</v>
      </c>
      <c r="B22" s="625" t="s">
        <v>79</v>
      </c>
      <c r="C22" s="625" t="s">
        <v>79</v>
      </c>
      <c r="D22" s="625" t="s">
        <v>79</v>
      </c>
      <c r="E22" s="625" t="s">
        <v>79</v>
      </c>
      <c r="F22" s="625" t="s">
        <v>79</v>
      </c>
      <c r="G22" s="625">
        <v>177556324402</v>
      </c>
      <c r="H22" s="625">
        <v>177556324402</v>
      </c>
    </row>
    <row r="23" spans="1:8" ht="24" customHeight="1">
      <c r="A23" s="628" t="s">
        <v>640</v>
      </c>
      <c r="B23" s="625" t="s">
        <v>79</v>
      </c>
      <c r="C23" s="625">
        <v>-7200</v>
      </c>
      <c r="D23" s="625" t="s">
        <v>79</v>
      </c>
      <c r="E23" s="625" t="s">
        <v>79</v>
      </c>
      <c r="F23" s="625" t="s">
        <v>79</v>
      </c>
      <c r="G23" s="625">
        <v>0</v>
      </c>
      <c r="H23" s="625">
        <v>-7200</v>
      </c>
    </row>
    <row r="24" spans="1:8" ht="24" customHeight="1" thickBot="1">
      <c r="A24" s="621" t="s">
        <v>641</v>
      </c>
      <c r="B24" s="499">
        <f t="shared" ref="B24:H24" si="1">ROUND(SUM(B20:B23),0)</f>
        <v>450000000000</v>
      </c>
      <c r="C24" s="499">
        <f t="shared" si="1"/>
        <v>50437247430</v>
      </c>
      <c r="D24" s="499">
        <f t="shared" si="1"/>
        <v>453796627045</v>
      </c>
      <c r="E24" s="499">
        <f t="shared" si="1"/>
        <v>60460848956</v>
      </c>
      <c r="F24" s="499">
        <f t="shared" si="1"/>
        <v>213919670965</v>
      </c>
      <c r="G24" s="499">
        <f t="shared" si="1"/>
        <v>177556324402</v>
      </c>
      <c r="H24" s="499">
        <f t="shared" si="1"/>
        <v>1406170718798</v>
      </c>
    </row>
    <row r="25" spans="1:8" ht="13.5" thickTop="1">
      <c r="A25" s="582"/>
      <c r="B25" s="609"/>
      <c r="C25" s="609"/>
      <c r="D25" s="609"/>
      <c r="E25" s="609"/>
      <c r="F25" s="609"/>
      <c r="G25" s="609"/>
      <c r="H25" s="609"/>
    </row>
    <row r="26" spans="1:8">
      <c r="A26" s="576" t="s">
        <v>503</v>
      </c>
      <c r="B26" s="609"/>
      <c r="C26" s="609"/>
      <c r="D26" s="609"/>
      <c r="E26" s="609"/>
      <c r="F26" s="609"/>
      <c r="G26" s="609"/>
      <c r="H26" s="609"/>
    </row>
    <row r="27" spans="1:8">
      <c r="A27" s="576"/>
      <c r="B27" s="609"/>
      <c r="C27" s="609"/>
      <c r="D27" s="609"/>
      <c r="E27" s="609"/>
      <c r="F27" s="609"/>
      <c r="G27" s="609"/>
      <c r="H27" s="609"/>
    </row>
    <row r="28" spans="1:8">
      <c r="A28" s="576"/>
      <c r="B28" s="609"/>
      <c r="C28" s="609"/>
      <c r="D28" s="609"/>
      <c r="E28" s="609"/>
      <c r="F28" s="609"/>
      <c r="G28" s="609"/>
      <c r="H28" s="609"/>
    </row>
    <row r="29" spans="1:8">
      <c r="A29" s="582"/>
      <c r="B29" s="609"/>
      <c r="C29" s="609"/>
      <c r="D29" s="609"/>
      <c r="E29" s="609"/>
      <c r="F29" s="493"/>
      <c r="G29" s="609"/>
      <c r="H29" s="609"/>
    </row>
    <row r="30" spans="1:8" ht="36" customHeight="1">
      <c r="A30" s="661" t="s">
        <v>632</v>
      </c>
      <c r="B30" s="661"/>
      <c r="C30" s="493"/>
      <c r="D30" s="672" t="s">
        <v>625</v>
      </c>
      <c r="E30" s="672"/>
      <c r="F30" s="427"/>
      <c r="G30" s="661" t="s">
        <v>626</v>
      </c>
      <c r="H30" s="661"/>
    </row>
    <row r="31" spans="1:8" ht="24.75" customHeight="1">
      <c r="A31" s="665" t="s">
        <v>633</v>
      </c>
      <c r="B31" s="665"/>
      <c r="C31" s="493"/>
      <c r="D31" s="666" t="s">
        <v>382</v>
      </c>
      <c r="E31" s="666"/>
      <c r="F31" s="427"/>
      <c r="G31" s="667" t="s">
        <v>383</v>
      </c>
      <c r="H31" s="667"/>
    </row>
    <row r="32" spans="1:8">
      <c r="A32" s="579"/>
      <c r="B32" s="579"/>
      <c r="D32" s="664" t="s">
        <v>460</v>
      </c>
      <c r="E32" s="664"/>
      <c r="F32" s="493"/>
      <c r="G32" s="535"/>
      <c r="H32" s="535"/>
    </row>
    <row r="33" spans="1:8">
      <c r="A33" s="579"/>
      <c r="B33" s="579"/>
      <c r="D33" s="664" t="s">
        <v>385</v>
      </c>
      <c r="E33" s="664"/>
      <c r="F33" s="429"/>
      <c r="G33" s="429"/>
      <c r="H33" s="429"/>
    </row>
  </sheetData>
  <mergeCells count="12">
    <mergeCell ref="D32:E32"/>
    <mergeCell ref="D33:E33"/>
    <mergeCell ref="A30:B30"/>
    <mergeCell ref="A2:G2"/>
    <mergeCell ref="A4:D4"/>
    <mergeCell ref="A5:G5"/>
    <mergeCell ref="A3:I3"/>
    <mergeCell ref="D30:E30"/>
    <mergeCell ref="G30:H30"/>
    <mergeCell ref="A31:B31"/>
    <mergeCell ref="D31:E31"/>
    <mergeCell ref="G31:H31"/>
  </mergeCells>
  <printOptions horizontalCentered="1"/>
  <pageMargins left="0.19685039370078741" right="0.82677165354330717" top="0.82677165354330717" bottom="0" header="0.51181102362204722" footer="0.51181102362204722"/>
  <pageSetup paperSize="9" scale="73" orientation="landscape" r:id="rId1"/>
  <headerFooter alignWithMargins="0">
    <oddFooter>&amp;R&amp;"Times New Roman,Normal"8</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9"/>
  <sheetViews>
    <sheetView showGridLines="0" workbookViewId="0"/>
  </sheetViews>
  <sheetFormatPr baseColWidth="10" defaultColWidth="9.140625" defaultRowHeight="12.75"/>
  <cols>
    <col min="1" max="1" width="67.7109375" style="10" bestFit="1" customWidth="1"/>
    <col min="2" max="2" width="15.7109375" style="10" bestFit="1" customWidth="1"/>
    <col min="3" max="3" width="9.140625" style="10"/>
    <col min="4" max="4" width="14.28515625" style="10" bestFit="1" customWidth="1"/>
    <col min="5" max="16384" width="9.140625" style="10"/>
  </cols>
  <sheetData>
    <row r="1" spans="1:4" ht="15">
      <c r="A1" s="246" t="s">
        <v>312</v>
      </c>
      <c r="B1" s="247"/>
      <c r="C1" s="247"/>
      <c r="D1" s="247"/>
    </row>
    <row r="2" spans="1:4" ht="15">
      <c r="A2" s="248"/>
      <c r="B2" s="247"/>
      <c r="C2" s="247"/>
      <c r="D2" s="247"/>
    </row>
    <row r="3" spans="1:4" ht="15">
      <c r="A3" s="249" t="s">
        <v>309</v>
      </c>
      <c r="B3" s="247"/>
      <c r="C3" s="247"/>
      <c r="D3" s="247"/>
    </row>
    <row r="4" spans="1:4" ht="14.25">
      <c r="A4" s="250"/>
      <c r="B4" s="732" t="s">
        <v>308</v>
      </c>
      <c r="C4" s="755"/>
      <c r="D4" s="732" t="s">
        <v>70</v>
      </c>
    </row>
    <row r="5" spans="1:4" ht="14.25">
      <c r="A5" s="251" t="s">
        <v>207</v>
      </c>
      <c r="B5" s="732"/>
      <c r="C5" s="755"/>
      <c r="D5" s="732"/>
    </row>
    <row r="6" spans="1:4" ht="15.75" thickBot="1">
      <c r="A6" s="55" t="s">
        <v>208</v>
      </c>
      <c r="B6" s="252">
        <v>1538716963</v>
      </c>
      <c r="C6" s="42"/>
      <c r="D6" s="252">
        <v>1453306412</v>
      </c>
    </row>
    <row r="7" spans="1:4" ht="15.75" hidden="1" thickBot="1">
      <c r="A7" s="55" t="s">
        <v>209</v>
      </c>
      <c r="B7" s="253">
        <v>0</v>
      </c>
      <c r="C7" s="42"/>
      <c r="D7" s="252">
        <v>0</v>
      </c>
    </row>
    <row r="8" spans="1:4" ht="15" thickBot="1">
      <c r="A8" s="254" t="s">
        <v>198</v>
      </c>
      <c r="B8" s="255">
        <f>SUM(B6:B7)</f>
        <v>1538716963</v>
      </c>
      <c r="C8" s="42"/>
      <c r="D8" s="255">
        <f>SUM(D6:D7)</f>
        <v>1453306412</v>
      </c>
    </row>
    <row r="9" spans="1:4" ht="15.75" thickTop="1">
      <c r="A9" s="248"/>
      <c r="B9" s="247"/>
      <c r="C9" s="247"/>
      <c r="D9" s="247"/>
    </row>
  </sheetData>
  <mergeCells count="3">
    <mergeCell ref="B4:B5"/>
    <mergeCell ref="C4:C5"/>
    <mergeCell ref="D4:D5"/>
  </mergeCells>
  <pageMargins left="0.75" right="0.75" top="1" bottom="1" header="0.5" footer="0.5"/>
  <pageSetup orientation="portrait" horizontalDpi="4294967295" verticalDpi="4294967295"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zoomScaleNormal="100" workbookViewId="0"/>
  </sheetViews>
  <sheetFormatPr baseColWidth="10" defaultColWidth="9.140625" defaultRowHeight="15.75"/>
  <cols>
    <col min="1" max="1" width="7.140625" style="9" customWidth="1"/>
    <col min="2" max="2" width="36.85546875" style="9" customWidth="1"/>
    <col min="3" max="3" width="23.42578125" style="9" customWidth="1"/>
    <col min="4" max="4" width="21.85546875" style="9" customWidth="1"/>
    <col min="5" max="5" width="22.7109375" style="9" customWidth="1"/>
    <col min="6" max="6" width="7.140625" style="273" customWidth="1"/>
    <col min="7" max="7" width="16.85546875" style="57" customWidth="1"/>
    <col min="8" max="16384" width="9.140625" style="57"/>
  </cols>
  <sheetData>
    <row r="1" spans="1:5" s="273" customFormat="1">
      <c r="A1" s="30"/>
      <c r="B1" s="30"/>
      <c r="C1" s="30"/>
      <c r="D1" s="30"/>
      <c r="E1" s="30"/>
    </row>
    <row r="2" spans="1:5">
      <c r="A2" s="260" t="s">
        <v>239</v>
      </c>
      <c r="B2" s="30"/>
      <c r="C2" s="30"/>
      <c r="D2" s="30"/>
      <c r="E2" s="30"/>
    </row>
    <row r="3" spans="1:5">
      <c r="A3" s="176"/>
      <c r="B3" s="30"/>
      <c r="C3" s="30"/>
      <c r="D3" s="30"/>
      <c r="E3" s="30"/>
    </row>
    <row r="4" spans="1:5">
      <c r="A4" s="290" t="s">
        <v>240</v>
      </c>
      <c r="B4" s="30"/>
      <c r="C4" s="30"/>
      <c r="D4" s="30"/>
      <c r="E4" s="30"/>
    </row>
    <row r="5" spans="1:5" ht="63" customHeight="1">
      <c r="A5" s="756" t="s">
        <v>712</v>
      </c>
      <c r="B5" s="757"/>
      <c r="C5" s="757"/>
      <c r="D5" s="757"/>
      <c r="E5" s="757"/>
    </row>
    <row r="6" spans="1:5" ht="18.75" customHeight="1">
      <c r="A6" s="323"/>
      <c r="B6" s="324"/>
      <c r="C6" s="324"/>
      <c r="D6" s="324"/>
      <c r="E6" s="324"/>
    </row>
    <row r="7" spans="1:5">
      <c r="A7" s="290" t="s">
        <v>241</v>
      </c>
      <c r="B7" s="291"/>
      <c r="C7" s="291"/>
      <c r="D7" s="291"/>
      <c r="E7" s="291"/>
    </row>
    <row r="8" spans="1:5" ht="93" customHeight="1">
      <c r="A8" s="753" t="s">
        <v>713</v>
      </c>
      <c r="B8" s="754"/>
      <c r="C8" s="754"/>
      <c r="D8" s="754"/>
      <c r="E8" s="754"/>
    </row>
    <row r="9" spans="1:5" ht="38.25" customHeight="1">
      <c r="A9" s="753" t="s">
        <v>714</v>
      </c>
      <c r="B9" s="754"/>
      <c r="C9" s="754"/>
      <c r="D9" s="754"/>
      <c r="E9" s="754"/>
    </row>
    <row r="10" spans="1:5">
      <c r="A10" s="274"/>
      <c r="B10" s="275"/>
      <c r="C10" s="275"/>
      <c r="D10" s="275"/>
      <c r="E10" s="275"/>
    </row>
    <row r="11" spans="1:5">
      <c r="A11" s="274"/>
      <c r="B11" s="268" t="s">
        <v>73</v>
      </c>
      <c r="C11" s="277" t="s">
        <v>630</v>
      </c>
      <c r="D11" s="277" t="s">
        <v>577</v>
      </c>
    </row>
    <row r="12" spans="1:5">
      <c r="A12" s="274"/>
      <c r="B12" s="269" t="s">
        <v>242</v>
      </c>
      <c r="C12" s="270">
        <v>20954390355</v>
      </c>
      <c r="D12" s="562">
        <v>18970000000</v>
      </c>
    </row>
    <row r="13" spans="1:5" ht="32.25" customHeight="1">
      <c r="A13" s="274"/>
      <c r="B13" s="561" t="s">
        <v>332</v>
      </c>
      <c r="C13" s="333" t="s">
        <v>79</v>
      </c>
      <c r="D13" s="333">
        <v>7283400000</v>
      </c>
    </row>
    <row r="14" spans="1:5" ht="16.5" thickBot="1">
      <c r="A14" s="274"/>
      <c r="B14" s="271" t="s">
        <v>198</v>
      </c>
      <c r="C14" s="272">
        <f>SUM(C12:C13)</f>
        <v>20954390355</v>
      </c>
      <c r="D14" s="272">
        <f>SUM(D12:D13)</f>
        <v>26253400000</v>
      </c>
      <c r="E14" s="275"/>
    </row>
    <row r="15" spans="1:5" ht="16.5" thickTop="1">
      <c r="A15" s="274"/>
      <c r="B15" s="275"/>
      <c r="C15" s="275"/>
      <c r="D15" s="275"/>
      <c r="E15" s="275"/>
    </row>
    <row r="16" spans="1:5">
      <c r="A16" s="176"/>
      <c r="B16" s="30"/>
      <c r="C16" s="30"/>
      <c r="D16" s="30"/>
      <c r="E16" s="30"/>
    </row>
    <row r="17" spans="1:5" ht="37.5" customHeight="1">
      <c r="A17" s="753" t="s">
        <v>715</v>
      </c>
      <c r="B17" s="754"/>
      <c r="C17" s="754"/>
      <c r="D17" s="754"/>
      <c r="E17" s="754"/>
    </row>
    <row r="18" spans="1:5" s="273" customFormat="1">
      <c r="A18" s="30"/>
      <c r="B18" s="30"/>
      <c r="C18" s="30"/>
      <c r="D18" s="30"/>
      <c r="E18" s="30"/>
    </row>
  </sheetData>
  <mergeCells count="4">
    <mergeCell ref="A17:E17"/>
    <mergeCell ref="A5:E5"/>
    <mergeCell ref="A8:E8"/>
    <mergeCell ref="A9:E9"/>
  </mergeCells>
  <pageMargins left="0.75" right="0.75" top="1" bottom="1" header="0.5" footer="0.5"/>
  <pageSetup orientation="portrait" horizontalDpi="4294967295" verticalDpi="4294967295"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zoomScaleNormal="100" workbookViewId="0"/>
  </sheetViews>
  <sheetFormatPr baseColWidth="10" defaultColWidth="9.140625" defaultRowHeight="15.75"/>
  <cols>
    <col min="1" max="1" width="7.140625" style="9" customWidth="1"/>
    <col min="2" max="2" width="40" style="9" customWidth="1"/>
    <col min="3" max="3" width="26.42578125" style="9" customWidth="1"/>
    <col min="4" max="4" width="21.85546875" style="9" customWidth="1"/>
    <col min="5" max="5" width="9.140625" style="273"/>
    <col min="6" max="6" width="3" style="57" customWidth="1"/>
    <col min="7" max="7" width="19.28515625" style="57" customWidth="1"/>
    <col min="8" max="16384" width="9.140625" style="57"/>
  </cols>
  <sheetData>
    <row r="1" spans="1:4" s="273" customFormat="1">
      <c r="A1" s="30"/>
      <c r="B1" s="30"/>
      <c r="C1" s="30"/>
      <c r="D1" s="30"/>
    </row>
    <row r="2" spans="1:4">
      <c r="A2" s="260" t="s">
        <v>243</v>
      </c>
      <c r="B2" s="30"/>
      <c r="C2" s="30"/>
      <c r="D2" s="30"/>
    </row>
    <row r="3" spans="1:4">
      <c r="A3" s="176"/>
      <c r="B3" s="30"/>
      <c r="C3" s="30"/>
      <c r="D3" s="30"/>
    </row>
    <row r="4" spans="1:4">
      <c r="A4" s="274" t="s">
        <v>244</v>
      </c>
      <c r="B4" s="275"/>
      <c r="C4" s="275"/>
      <c r="D4" s="275"/>
    </row>
    <row r="5" spans="1:4">
      <c r="A5" s="288"/>
      <c r="B5" s="275"/>
      <c r="C5" s="23"/>
      <c r="D5" s="23"/>
    </row>
    <row r="6" spans="1:4">
      <c r="A6" s="274"/>
      <c r="B6" s="268" t="s">
        <v>73</v>
      </c>
      <c r="C6" s="278" t="s">
        <v>630</v>
      </c>
      <c r="D6" s="278" t="s">
        <v>577</v>
      </c>
    </row>
    <row r="7" spans="1:4">
      <c r="A7" s="274"/>
      <c r="B7" s="269" t="s">
        <v>246</v>
      </c>
      <c r="C7" s="293">
        <v>6038821324</v>
      </c>
      <c r="D7" s="293">
        <v>5982165967</v>
      </c>
    </row>
    <row r="8" spans="1:4">
      <c r="A8" s="288"/>
      <c r="B8" s="269" t="s">
        <v>193</v>
      </c>
      <c r="C8" s="293">
        <v>1581493922</v>
      </c>
      <c r="D8" s="293">
        <v>1486374226</v>
      </c>
    </row>
    <row r="9" spans="1:4">
      <c r="A9" s="288"/>
      <c r="B9" s="269" t="s">
        <v>245</v>
      </c>
      <c r="C9" s="293">
        <v>184249296</v>
      </c>
      <c r="D9" s="293">
        <v>278419720</v>
      </c>
    </row>
    <row r="10" spans="1:4">
      <c r="A10" s="288"/>
      <c r="B10" s="269" t="s">
        <v>247</v>
      </c>
      <c r="C10" s="293">
        <v>7155087</v>
      </c>
      <c r="D10" s="293">
        <v>27708237</v>
      </c>
    </row>
    <row r="11" spans="1:4" ht="16.5" thickBot="1">
      <c r="A11" s="288"/>
      <c r="B11" s="271" t="s">
        <v>198</v>
      </c>
      <c r="C11" s="314">
        <f>SUM(C7:C10)</f>
        <v>7811719629</v>
      </c>
      <c r="D11" s="314">
        <f>SUM(D7:D10)</f>
        <v>7774668150</v>
      </c>
    </row>
    <row r="12" spans="1:4" ht="16.5" thickTop="1">
      <c r="A12" s="176"/>
      <c r="B12" s="30"/>
      <c r="C12" s="230"/>
      <c r="D12" s="230"/>
    </row>
    <row r="13" spans="1:4" s="273" customFormat="1">
      <c r="A13" s="30"/>
      <c r="B13" s="30"/>
      <c r="C13" s="30"/>
      <c r="D13" s="30"/>
    </row>
  </sheetData>
  <pageMargins left="0.75" right="0.75" top="1" bottom="1" header="0.5" footer="0.5"/>
  <pageSetup orientation="portrait" horizontalDpi="4294967295" verticalDpi="4294967295"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zoomScaleNormal="100" workbookViewId="0"/>
  </sheetViews>
  <sheetFormatPr baseColWidth="10" defaultColWidth="9.140625" defaultRowHeight="15.75"/>
  <cols>
    <col min="1" max="1" width="7.140625" style="9" customWidth="1"/>
    <col min="2" max="2" width="26.140625" style="9" bestFit="1" customWidth="1"/>
    <col min="3" max="3" width="29.5703125" style="9" customWidth="1"/>
    <col min="4" max="4" width="21.85546875" style="9" customWidth="1"/>
    <col min="5" max="5" width="9.140625" style="273"/>
    <col min="6" max="6" width="3" style="57" customWidth="1"/>
    <col min="7" max="7" width="22.85546875" style="57" customWidth="1"/>
    <col min="8" max="16384" width="9.140625" style="57"/>
  </cols>
  <sheetData>
    <row r="1" spans="1:5" s="273" customFormat="1">
      <c r="A1" s="30"/>
      <c r="B1" s="30"/>
      <c r="C1" s="30"/>
      <c r="D1" s="30"/>
    </row>
    <row r="2" spans="1:5">
      <c r="A2" s="758" t="s">
        <v>248</v>
      </c>
      <c r="B2" s="758"/>
      <c r="C2" s="758"/>
      <c r="D2" s="30"/>
      <c r="E2" s="362"/>
    </row>
    <row r="3" spans="1:5">
      <c r="A3" s="294"/>
      <c r="B3" s="30"/>
      <c r="C3" s="30"/>
      <c r="D3" s="30"/>
      <c r="E3" s="362"/>
    </row>
    <row r="4" spans="1:5">
      <c r="A4" s="315" t="s">
        <v>303</v>
      </c>
      <c r="B4" s="275"/>
      <c r="C4" s="275"/>
      <c r="D4" s="275"/>
      <c r="E4" s="362"/>
    </row>
    <row r="5" spans="1:5">
      <c r="A5" s="288"/>
      <c r="B5" s="275"/>
      <c r="C5" s="23"/>
      <c r="D5" s="23"/>
      <c r="E5" s="362"/>
    </row>
    <row r="6" spans="1:5">
      <c r="A6" s="274"/>
      <c r="B6" s="316" t="s">
        <v>75</v>
      </c>
      <c r="C6" s="278" t="s">
        <v>630</v>
      </c>
      <c r="D6" s="278" t="s">
        <v>577</v>
      </c>
    </row>
    <row r="7" spans="1:5">
      <c r="A7" s="274"/>
      <c r="B7" s="317" t="s">
        <v>250</v>
      </c>
      <c r="C7" s="293">
        <v>20435090126</v>
      </c>
      <c r="D7" s="293">
        <v>7549797233</v>
      </c>
    </row>
    <row r="8" spans="1:5">
      <c r="A8" s="274"/>
      <c r="B8" s="317" t="s">
        <v>716</v>
      </c>
      <c r="C8" s="293">
        <v>3975597243</v>
      </c>
      <c r="D8" s="293" t="s">
        <v>79</v>
      </c>
    </row>
    <row r="9" spans="1:5">
      <c r="A9" s="274"/>
      <c r="B9" s="317" t="s">
        <v>310</v>
      </c>
      <c r="C9" s="293">
        <v>2002839145</v>
      </c>
      <c r="D9" s="293">
        <v>4282596429</v>
      </c>
    </row>
    <row r="10" spans="1:5">
      <c r="A10" s="274"/>
      <c r="B10" s="317" t="s">
        <v>251</v>
      </c>
      <c r="C10" s="293">
        <v>1828722223</v>
      </c>
      <c r="D10" s="293">
        <v>3061144903</v>
      </c>
    </row>
    <row r="11" spans="1:5">
      <c r="A11" s="274"/>
      <c r="B11" s="317" t="s">
        <v>717</v>
      </c>
      <c r="C11" s="293">
        <v>1123075466</v>
      </c>
      <c r="D11" s="293">
        <v>11159275643</v>
      </c>
    </row>
    <row r="12" spans="1:5">
      <c r="A12" s="274"/>
      <c r="B12" s="317" t="s">
        <v>249</v>
      </c>
      <c r="C12" s="293">
        <v>4545454</v>
      </c>
      <c r="D12" s="293">
        <v>492662397</v>
      </c>
    </row>
    <row r="13" spans="1:5" ht="16.5" thickBot="1">
      <c r="A13" s="288"/>
      <c r="B13" s="318" t="s">
        <v>198</v>
      </c>
      <c r="C13" s="314">
        <f>SUM(C7:C12)</f>
        <v>29369869657</v>
      </c>
      <c r="D13" s="314">
        <f>SUM(D7:D12)</f>
        <v>26545476605</v>
      </c>
      <c r="E13" s="362"/>
    </row>
    <row r="14" spans="1:5" ht="16.5" thickTop="1">
      <c r="A14" s="288"/>
      <c r="B14" s="269"/>
      <c r="C14" s="293"/>
      <c r="D14" s="292"/>
      <c r="E14" s="362"/>
    </row>
    <row r="15" spans="1:5" ht="31.5" customHeight="1">
      <c r="A15" s="759" t="s">
        <v>718</v>
      </c>
      <c r="B15" s="759"/>
      <c r="C15" s="759"/>
      <c r="D15" s="759"/>
      <c r="E15" s="363"/>
    </row>
    <row r="16" spans="1:5" ht="12.75" customHeight="1">
      <c r="A16" s="325"/>
      <c r="B16" s="325"/>
      <c r="C16" s="325"/>
      <c r="D16" s="325"/>
      <c r="E16" s="363"/>
    </row>
    <row r="17" spans="1:5" s="273" customFormat="1">
      <c r="A17" s="30"/>
      <c r="B17" s="30"/>
      <c r="C17" s="30"/>
      <c r="D17" s="30"/>
      <c r="E17" s="362"/>
    </row>
    <row r="18" spans="1:5">
      <c r="E18" s="362"/>
    </row>
    <row r="19" spans="1:5">
      <c r="E19" s="362"/>
    </row>
  </sheetData>
  <mergeCells count="2">
    <mergeCell ref="A2:C2"/>
    <mergeCell ref="A15:D15"/>
  </mergeCells>
  <pageMargins left="0.75" right="0.75" top="1" bottom="1" header="0.5" footer="0.5"/>
  <pageSetup orientation="portrait" horizontalDpi="4294967295" verticalDpi="4294967295"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zoomScaleNormal="100" workbookViewId="0"/>
  </sheetViews>
  <sheetFormatPr baseColWidth="10" defaultColWidth="9.140625" defaultRowHeight="15.75"/>
  <cols>
    <col min="1" max="1" width="7.140625" style="9" customWidth="1"/>
    <col min="2" max="2" width="26.140625" style="9" bestFit="1" customWidth="1"/>
    <col min="3" max="3" width="29.5703125" style="9" customWidth="1"/>
    <col min="4" max="4" width="21.85546875" style="9" customWidth="1"/>
    <col min="5" max="5" width="9.140625" style="273"/>
    <col min="6" max="6" width="3" style="57" customWidth="1"/>
    <col min="7" max="7" width="22.85546875" style="57" customWidth="1"/>
    <col min="8" max="16384" width="9.140625" style="57"/>
  </cols>
  <sheetData>
    <row r="1" spans="1:5" s="273" customFormat="1">
      <c r="A1" s="30"/>
      <c r="B1" s="30"/>
      <c r="C1" s="30"/>
      <c r="D1" s="30"/>
    </row>
    <row r="2" spans="1:5">
      <c r="A2" s="758" t="s">
        <v>539</v>
      </c>
      <c r="B2" s="758"/>
      <c r="C2" s="758"/>
      <c r="D2" s="30"/>
      <c r="E2" s="362"/>
    </row>
    <row r="3" spans="1:5">
      <c r="A3" s="294"/>
      <c r="B3" s="30"/>
      <c r="C3" s="30"/>
      <c r="D3" s="30"/>
      <c r="E3" s="362"/>
    </row>
    <row r="4" spans="1:5">
      <c r="A4" s="315" t="s">
        <v>540</v>
      </c>
      <c r="B4" s="275"/>
      <c r="C4" s="275"/>
      <c r="D4" s="275"/>
      <c r="E4" s="362"/>
    </row>
    <row r="5" spans="1:5">
      <c r="A5" s="288"/>
      <c r="B5" s="275"/>
      <c r="C5" s="23"/>
      <c r="D5" s="23"/>
      <c r="E5" s="362"/>
    </row>
    <row r="6" spans="1:5">
      <c r="A6" s="274"/>
      <c r="B6" s="316" t="s">
        <v>75</v>
      </c>
      <c r="C6" s="278" t="s">
        <v>630</v>
      </c>
      <c r="D6" s="278" t="s">
        <v>577</v>
      </c>
    </row>
    <row r="7" spans="1:5">
      <c r="A7" s="274"/>
      <c r="B7" s="317" t="s">
        <v>542</v>
      </c>
      <c r="C7" s="293">
        <v>465100528</v>
      </c>
      <c r="D7" s="293">
        <v>2075065805</v>
      </c>
    </row>
    <row r="8" spans="1:5">
      <c r="A8" s="274"/>
      <c r="B8" s="317" t="s">
        <v>250</v>
      </c>
      <c r="C8" s="293">
        <v>195370894</v>
      </c>
      <c r="D8" s="293">
        <v>218449720</v>
      </c>
    </row>
    <row r="9" spans="1:5">
      <c r="A9" s="274"/>
      <c r="B9" s="317" t="s">
        <v>602</v>
      </c>
      <c r="C9" s="293">
        <v>134783912</v>
      </c>
      <c r="D9" s="293">
        <v>84376231</v>
      </c>
    </row>
    <row r="10" spans="1:5">
      <c r="A10" s="274"/>
      <c r="B10" s="317" t="s">
        <v>251</v>
      </c>
      <c r="C10" s="293">
        <v>90760099</v>
      </c>
      <c r="D10" s="293">
        <v>1033826240</v>
      </c>
    </row>
    <row r="11" spans="1:5">
      <c r="A11" s="274"/>
      <c r="B11" s="317" t="s">
        <v>541</v>
      </c>
      <c r="C11" s="293">
        <v>35020000</v>
      </c>
      <c r="D11" s="293">
        <v>3541682044</v>
      </c>
    </row>
    <row r="12" spans="1:5">
      <c r="A12" s="274"/>
      <c r="B12" s="317" t="s">
        <v>543</v>
      </c>
      <c r="C12" s="293">
        <v>4</v>
      </c>
      <c r="D12" s="293">
        <v>7043208</v>
      </c>
    </row>
    <row r="13" spans="1:5" ht="16.5" thickBot="1">
      <c r="A13" s="288"/>
      <c r="B13" s="318" t="s">
        <v>198</v>
      </c>
      <c r="C13" s="314">
        <f>SUM(C7:C12)</f>
        <v>921035437</v>
      </c>
      <c r="D13" s="314">
        <f>SUM(D7:D12)</f>
        <v>6960443248</v>
      </c>
      <c r="E13" s="362"/>
    </row>
    <row r="14" spans="1:5" ht="16.5" thickTop="1">
      <c r="A14" s="288"/>
      <c r="B14" s="269"/>
      <c r="C14" s="293"/>
      <c r="D14" s="292"/>
      <c r="E14" s="362"/>
    </row>
    <row r="15" spans="1:5" ht="31.5" customHeight="1">
      <c r="A15" s="759"/>
      <c r="B15" s="759"/>
      <c r="C15" s="759"/>
      <c r="D15" s="759"/>
      <c r="E15" s="363"/>
    </row>
    <row r="16" spans="1:5" ht="12.75" customHeight="1">
      <c r="A16" s="506"/>
      <c r="B16" s="506"/>
      <c r="C16" s="506"/>
      <c r="D16" s="506"/>
      <c r="E16" s="363"/>
    </row>
    <row r="17" spans="1:5" s="273" customFormat="1">
      <c r="A17" s="30"/>
      <c r="B17" s="30"/>
      <c r="C17" s="30"/>
      <c r="D17" s="30"/>
      <c r="E17" s="362"/>
    </row>
    <row r="18" spans="1:5">
      <c r="E18" s="362"/>
    </row>
    <row r="19" spans="1:5">
      <c r="E19" s="362"/>
    </row>
  </sheetData>
  <mergeCells count="2">
    <mergeCell ref="A2:C2"/>
    <mergeCell ref="A15:D15"/>
  </mergeCells>
  <pageMargins left="0.75" right="0.75" top="1" bottom="1" header="0.5" footer="0.5"/>
  <pageSetup orientation="portrait" horizontalDpi="4294967295" verticalDpi="4294967295"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D51"/>
  <sheetViews>
    <sheetView showGridLines="0" zoomScaleNormal="100" workbookViewId="0"/>
  </sheetViews>
  <sheetFormatPr baseColWidth="10" defaultColWidth="9.140625" defaultRowHeight="15.75"/>
  <cols>
    <col min="1" max="1" width="70.28515625" style="297" customWidth="1"/>
    <col min="2" max="6" width="9.140625" style="57"/>
    <col min="7" max="7" width="22.5703125" style="57" customWidth="1"/>
    <col min="8" max="16384" width="9.140625" style="57"/>
  </cols>
  <sheetData>
    <row r="2" spans="1:9">
      <c r="A2" s="295" t="s">
        <v>252</v>
      </c>
    </row>
    <row r="3" spans="1:9">
      <c r="A3" s="296"/>
    </row>
    <row r="4" spans="1:9" ht="44.25" customHeight="1">
      <c r="A4" s="711" t="s">
        <v>719</v>
      </c>
      <c r="B4" s="711"/>
      <c r="C4" s="711"/>
      <c r="D4" s="711"/>
      <c r="E4" s="711"/>
      <c r="F4" s="711"/>
      <c r="G4" s="711"/>
      <c r="H4" s="711"/>
      <c r="I4" s="711"/>
    </row>
    <row r="5" spans="1:9" ht="60.75" customHeight="1">
      <c r="A5" s="715" t="s">
        <v>743</v>
      </c>
      <c r="B5" s="715"/>
      <c r="C5" s="715"/>
      <c r="D5" s="715"/>
      <c r="E5" s="715"/>
      <c r="F5" s="715"/>
      <c r="G5" s="715"/>
      <c r="H5" s="715"/>
      <c r="I5" s="715"/>
    </row>
    <row r="6" spans="1:9" ht="18.75">
      <c r="A6" s="295" t="s">
        <v>304</v>
      </c>
    </row>
    <row r="7" spans="1:9">
      <c r="A7" s="295"/>
    </row>
    <row r="8" spans="1:9" ht="169.5" customHeight="1">
      <c r="A8" s="711" t="s">
        <v>744</v>
      </c>
      <c r="B8" s="711"/>
      <c r="C8" s="711"/>
      <c r="D8" s="711"/>
      <c r="E8" s="711"/>
      <c r="F8" s="711"/>
      <c r="G8" s="711"/>
      <c r="H8" s="711"/>
      <c r="I8" s="711"/>
    </row>
    <row r="9" spans="1:9">
      <c r="A9" s="313"/>
    </row>
    <row r="10" spans="1:9">
      <c r="A10" s="295" t="s">
        <v>253</v>
      </c>
    </row>
    <row r="11" spans="1:9">
      <c r="A11" s="295"/>
    </row>
    <row r="12" spans="1:9" ht="31.5" customHeight="1">
      <c r="A12" s="711" t="s">
        <v>254</v>
      </c>
      <c r="B12" s="711"/>
      <c r="C12" s="711"/>
      <c r="D12" s="711"/>
      <c r="E12" s="711"/>
      <c r="F12" s="711"/>
      <c r="G12" s="711"/>
    </row>
    <row r="13" spans="1:9">
      <c r="A13" s="295" t="s">
        <v>255</v>
      </c>
    </row>
    <row r="14" spans="1:9" ht="261" customHeight="1">
      <c r="A14" s="760" t="s">
        <v>720</v>
      </c>
      <c r="B14" s="760"/>
      <c r="C14" s="760"/>
      <c r="D14" s="760"/>
      <c r="E14" s="760"/>
      <c r="F14" s="760"/>
      <c r="G14" s="760"/>
      <c r="H14" s="760"/>
      <c r="I14" s="760"/>
    </row>
    <row r="15" spans="1:9">
      <c r="A15" s="365" t="s">
        <v>256</v>
      </c>
    </row>
    <row r="16" spans="1:9">
      <c r="A16" s="295" t="s">
        <v>257</v>
      </c>
    </row>
    <row r="17" spans="1:16384" ht="185.25" customHeight="1">
      <c r="A17" s="760" t="s">
        <v>721</v>
      </c>
      <c r="B17" s="760"/>
      <c r="C17" s="760"/>
      <c r="D17" s="760"/>
      <c r="E17" s="760"/>
      <c r="F17" s="760"/>
      <c r="G17" s="760"/>
      <c r="H17" s="760"/>
      <c r="I17" s="760"/>
    </row>
    <row r="18" spans="1:16384">
      <c r="A18" s="295" t="s">
        <v>258</v>
      </c>
    </row>
    <row r="19" spans="1:16384" ht="190.5" customHeight="1">
      <c r="A19" s="760" t="s">
        <v>722</v>
      </c>
      <c r="B19" s="760"/>
      <c r="C19" s="760"/>
      <c r="D19" s="760"/>
      <c r="E19" s="760"/>
      <c r="F19" s="760"/>
      <c r="G19" s="760"/>
      <c r="H19" s="760"/>
      <c r="I19" s="760"/>
    </row>
    <row r="20" spans="1:16384" ht="27.75" customHeight="1">
      <c r="A20" s="366" t="s">
        <v>259</v>
      </c>
    </row>
    <row r="21" spans="1:16384" ht="115.5" customHeight="1">
      <c r="A21" s="760" t="s">
        <v>723</v>
      </c>
      <c r="B21" s="760"/>
      <c r="C21" s="760"/>
      <c r="D21" s="760"/>
      <c r="E21" s="760"/>
      <c r="F21" s="760"/>
      <c r="G21" s="760"/>
      <c r="H21" s="760"/>
      <c r="I21" s="760"/>
      <c r="J21" s="711"/>
      <c r="K21" s="711"/>
      <c r="L21" s="711"/>
      <c r="M21" s="711"/>
      <c r="N21" s="711"/>
      <c r="O21" s="711"/>
      <c r="P21" s="711"/>
      <c r="Q21" s="711"/>
      <c r="R21" s="711"/>
      <c r="S21" s="711"/>
      <c r="T21" s="711"/>
      <c r="U21" s="711"/>
      <c r="V21" s="711"/>
      <c r="W21" s="711"/>
      <c r="X21" s="711"/>
      <c r="Y21" s="711"/>
      <c r="Z21" s="711"/>
      <c r="AA21" s="711"/>
      <c r="AB21" s="711"/>
      <c r="AC21" s="711"/>
      <c r="AD21" s="711"/>
      <c r="AE21" s="711"/>
      <c r="AF21" s="711"/>
      <c r="AG21" s="711"/>
      <c r="AH21" s="711"/>
      <c r="AI21" s="711"/>
      <c r="AJ21" s="711"/>
      <c r="AK21" s="711"/>
      <c r="AL21" s="711"/>
      <c r="AM21" s="711"/>
      <c r="AN21" s="711"/>
      <c r="AO21" s="711"/>
      <c r="AP21" s="711"/>
      <c r="AQ21" s="711"/>
      <c r="AR21" s="711"/>
      <c r="AS21" s="711"/>
      <c r="AT21" s="711"/>
      <c r="AU21" s="711"/>
      <c r="AV21" s="711"/>
      <c r="AW21" s="711"/>
      <c r="AX21" s="711"/>
      <c r="AY21" s="711"/>
      <c r="AZ21" s="711"/>
      <c r="BA21" s="711"/>
      <c r="BB21" s="711"/>
      <c r="BC21" s="711"/>
      <c r="BD21" s="711"/>
      <c r="BE21" s="711"/>
      <c r="BF21" s="711"/>
      <c r="BG21" s="711"/>
      <c r="BH21" s="711"/>
      <c r="BI21" s="711"/>
      <c r="BJ21" s="711"/>
      <c r="BK21" s="711"/>
      <c r="BL21" s="711"/>
      <c r="BM21" s="711"/>
      <c r="BN21" s="711"/>
      <c r="BO21" s="711"/>
      <c r="BP21" s="711"/>
      <c r="BQ21" s="711"/>
      <c r="BR21" s="711"/>
      <c r="BS21" s="711"/>
      <c r="BT21" s="711"/>
      <c r="BU21" s="711"/>
      <c r="BV21" s="711"/>
      <c r="BW21" s="711"/>
      <c r="BX21" s="711"/>
      <c r="BY21" s="711"/>
      <c r="BZ21" s="711"/>
      <c r="CA21" s="711"/>
      <c r="CB21" s="711"/>
      <c r="CC21" s="711"/>
      <c r="CD21" s="711"/>
      <c r="CE21" s="711"/>
      <c r="CF21" s="711"/>
      <c r="CG21" s="711"/>
      <c r="CH21" s="711"/>
      <c r="CI21" s="711"/>
      <c r="CJ21" s="711"/>
      <c r="CK21" s="711"/>
      <c r="CL21" s="711"/>
      <c r="CM21" s="711"/>
      <c r="CN21" s="711"/>
      <c r="CO21" s="711"/>
      <c r="CP21" s="711"/>
      <c r="CQ21" s="711"/>
      <c r="CR21" s="711"/>
      <c r="CS21" s="711"/>
      <c r="CT21" s="711"/>
      <c r="CU21" s="711"/>
      <c r="CV21" s="711"/>
      <c r="CW21" s="711"/>
      <c r="CX21" s="711"/>
      <c r="CY21" s="711"/>
      <c r="CZ21" s="711"/>
      <c r="DA21" s="711"/>
      <c r="DB21" s="711"/>
      <c r="DC21" s="711"/>
      <c r="DD21" s="711"/>
      <c r="DE21" s="711"/>
      <c r="DF21" s="711"/>
      <c r="DG21" s="711"/>
      <c r="DH21" s="711"/>
      <c r="DI21" s="711"/>
      <c r="DJ21" s="711"/>
      <c r="DK21" s="711"/>
      <c r="DL21" s="711"/>
      <c r="DM21" s="711"/>
      <c r="DN21" s="711"/>
      <c r="DO21" s="711"/>
      <c r="DP21" s="711"/>
      <c r="DQ21" s="711"/>
      <c r="DR21" s="711"/>
      <c r="DS21" s="711"/>
      <c r="DT21" s="711"/>
      <c r="DU21" s="711"/>
      <c r="DV21" s="711"/>
      <c r="DW21" s="711"/>
      <c r="DX21" s="711"/>
      <c r="DY21" s="711"/>
      <c r="DZ21" s="711"/>
      <c r="EA21" s="711"/>
      <c r="EB21" s="711"/>
      <c r="EC21" s="711"/>
      <c r="ED21" s="711"/>
      <c r="EE21" s="711"/>
      <c r="EF21" s="711"/>
      <c r="EG21" s="711"/>
      <c r="EH21" s="711"/>
      <c r="EI21" s="711"/>
      <c r="EJ21" s="711"/>
      <c r="EK21" s="711"/>
      <c r="EL21" s="711"/>
      <c r="EM21" s="711"/>
      <c r="EN21" s="711"/>
      <c r="EO21" s="711"/>
      <c r="EP21" s="711"/>
      <c r="EQ21" s="711"/>
      <c r="ER21" s="711"/>
      <c r="ES21" s="711"/>
      <c r="ET21" s="711"/>
      <c r="EU21" s="711"/>
      <c r="EV21" s="711"/>
      <c r="EW21" s="711"/>
      <c r="EX21" s="711"/>
      <c r="EY21" s="711"/>
      <c r="EZ21" s="711"/>
      <c r="FA21" s="711"/>
      <c r="FB21" s="711"/>
      <c r="FC21" s="711"/>
      <c r="FD21" s="711"/>
      <c r="FE21" s="711"/>
      <c r="FF21" s="711"/>
      <c r="FG21" s="711"/>
      <c r="FH21" s="711"/>
      <c r="FI21" s="711"/>
      <c r="FJ21" s="711"/>
      <c r="FK21" s="711"/>
      <c r="FL21" s="711"/>
      <c r="FM21" s="711"/>
      <c r="FN21" s="711"/>
      <c r="FO21" s="711"/>
      <c r="FP21" s="711"/>
      <c r="FQ21" s="711"/>
      <c r="FR21" s="711"/>
      <c r="FS21" s="711"/>
      <c r="FT21" s="711"/>
      <c r="FU21" s="711"/>
      <c r="FV21" s="711"/>
      <c r="FW21" s="711"/>
      <c r="FX21" s="711"/>
      <c r="FY21" s="711"/>
      <c r="FZ21" s="711"/>
      <c r="GA21" s="711"/>
      <c r="GB21" s="711"/>
      <c r="GC21" s="711"/>
      <c r="GD21" s="711"/>
      <c r="GE21" s="711"/>
      <c r="GF21" s="711"/>
      <c r="GG21" s="711"/>
      <c r="GH21" s="711"/>
      <c r="GI21" s="711"/>
      <c r="GJ21" s="711"/>
      <c r="GK21" s="711"/>
      <c r="GL21" s="711"/>
      <c r="GM21" s="711"/>
      <c r="GN21" s="711"/>
      <c r="GO21" s="711"/>
      <c r="GP21" s="711"/>
      <c r="GQ21" s="711"/>
      <c r="GR21" s="711"/>
      <c r="GS21" s="711"/>
      <c r="GT21" s="711"/>
      <c r="GU21" s="711"/>
      <c r="GV21" s="711"/>
      <c r="GW21" s="711"/>
      <c r="GX21" s="711"/>
      <c r="GY21" s="711"/>
      <c r="GZ21" s="711"/>
      <c r="HA21" s="711"/>
      <c r="HB21" s="711"/>
      <c r="HC21" s="711"/>
      <c r="HD21" s="711"/>
      <c r="HE21" s="711"/>
      <c r="HF21" s="711"/>
      <c r="HG21" s="711"/>
      <c r="HH21" s="711"/>
      <c r="HI21" s="711"/>
      <c r="HJ21" s="711"/>
      <c r="HK21" s="711"/>
      <c r="HL21" s="711"/>
      <c r="HM21" s="711"/>
      <c r="HN21" s="711"/>
      <c r="HO21" s="711"/>
      <c r="HP21" s="711"/>
      <c r="HQ21" s="711"/>
      <c r="HR21" s="711"/>
      <c r="HS21" s="711"/>
      <c r="HT21" s="711"/>
      <c r="HU21" s="711"/>
      <c r="HV21" s="711"/>
      <c r="HW21" s="711"/>
      <c r="HX21" s="711"/>
      <c r="HY21" s="711"/>
      <c r="HZ21" s="711"/>
      <c r="IA21" s="711"/>
      <c r="IB21" s="711"/>
      <c r="IC21" s="711"/>
      <c r="ID21" s="711"/>
      <c r="IE21" s="711"/>
      <c r="IF21" s="711"/>
      <c r="IG21" s="711"/>
      <c r="IH21" s="711"/>
      <c r="II21" s="711"/>
      <c r="IJ21" s="711"/>
      <c r="IK21" s="711"/>
      <c r="IL21" s="711"/>
      <c r="IM21" s="711"/>
      <c r="IN21" s="711"/>
      <c r="IO21" s="711"/>
      <c r="IP21" s="711"/>
      <c r="IQ21" s="711"/>
      <c r="IR21" s="711"/>
      <c r="IS21" s="711"/>
      <c r="IT21" s="711"/>
      <c r="IU21" s="711"/>
      <c r="IV21" s="711"/>
      <c r="IW21" s="711"/>
      <c r="IX21" s="711"/>
      <c r="IY21" s="711"/>
      <c r="IZ21" s="711"/>
      <c r="JA21" s="711"/>
      <c r="JB21" s="711"/>
      <c r="JC21" s="711"/>
      <c r="JD21" s="711"/>
      <c r="JE21" s="711"/>
      <c r="JF21" s="711"/>
      <c r="JG21" s="711"/>
      <c r="JH21" s="711"/>
      <c r="JI21" s="711"/>
      <c r="JJ21" s="711"/>
      <c r="JK21" s="711"/>
      <c r="JL21" s="711"/>
      <c r="JM21" s="711"/>
      <c r="JN21" s="711"/>
      <c r="JO21" s="711"/>
      <c r="JP21" s="711"/>
      <c r="JQ21" s="711"/>
      <c r="JR21" s="711"/>
      <c r="JS21" s="711"/>
      <c r="JT21" s="711"/>
      <c r="JU21" s="711"/>
      <c r="JV21" s="711"/>
      <c r="JW21" s="711"/>
      <c r="JX21" s="711"/>
      <c r="JY21" s="711"/>
      <c r="JZ21" s="711"/>
      <c r="KA21" s="711"/>
      <c r="KB21" s="711"/>
      <c r="KC21" s="711"/>
      <c r="KD21" s="711"/>
      <c r="KE21" s="711"/>
      <c r="KF21" s="711"/>
      <c r="KG21" s="711"/>
      <c r="KH21" s="711"/>
      <c r="KI21" s="711"/>
      <c r="KJ21" s="711"/>
      <c r="KK21" s="711"/>
      <c r="KL21" s="711"/>
      <c r="KM21" s="711"/>
      <c r="KN21" s="711"/>
      <c r="KO21" s="711"/>
      <c r="KP21" s="711"/>
      <c r="KQ21" s="711"/>
      <c r="KR21" s="711"/>
      <c r="KS21" s="711"/>
      <c r="KT21" s="711"/>
      <c r="KU21" s="711"/>
      <c r="KV21" s="711"/>
      <c r="KW21" s="711"/>
      <c r="KX21" s="711"/>
      <c r="KY21" s="711"/>
      <c r="KZ21" s="711"/>
      <c r="LA21" s="711"/>
      <c r="LB21" s="711"/>
      <c r="LC21" s="711"/>
      <c r="LD21" s="711"/>
      <c r="LE21" s="711"/>
      <c r="LF21" s="711"/>
      <c r="LG21" s="711"/>
      <c r="LH21" s="711"/>
      <c r="LI21" s="711"/>
      <c r="LJ21" s="711"/>
      <c r="LK21" s="711"/>
      <c r="LL21" s="711"/>
      <c r="LM21" s="711"/>
      <c r="LN21" s="711"/>
      <c r="LO21" s="711"/>
      <c r="LP21" s="711"/>
      <c r="LQ21" s="711"/>
      <c r="LR21" s="711"/>
      <c r="LS21" s="711"/>
      <c r="LT21" s="711"/>
      <c r="LU21" s="711"/>
      <c r="LV21" s="711"/>
      <c r="LW21" s="711"/>
      <c r="LX21" s="711"/>
      <c r="LY21" s="711"/>
      <c r="LZ21" s="711"/>
      <c r="MA21" s="711"/>
      <c r="MB21" s="711"/>
      <c r="MC21" s="711"/>
      <c r="MD21" s="711"/>
      <c r="ME21" s="711"/>
      <c r="MF21" s="711"/>
      <c r="MG21" s="711"/>
      <c r="MH21" s="711"/>
      <c r="MI21" s="711"/>
      <c r="MJ21" s="711"/>
      <c r="MK21" s="711"/>
      <c r="ML21" s="711"/>
      <c r="MM21" s="711"/>
      <c r="MN21" s="711"/>
      <c r="MO21" s="711"/>
      <c r="MP21" s="711"/>
      <c r="MQ21" s="711"/>
      <c r="MR21" s="711"/>
      <c r="MS21" s="711"/>
      <c r="MT21" s="711"/>
      <c r="MU21" s="711"/>
      <c r="MV21" s="711"/>
      <c r="MW21" s="711"/>
      <c r="MX21" s="711"/>
      <c r="MY21" s="711"/>
      <c r="MZ21" s="711"/>
      <c r="NA21" s="711"/>
      <c r="NB21" s="711"/>
      <c r="NC21" s="711"/>
      <c r="ND21" s="711"/>
      <c r="NE21" s="711"/>
      <c r="NF21" s="711"/>
      <c r="NG21" s="711"/>
      <c r="NH21" s="711"/>
      <c r="NI21" s="711"/>
      <c r="NJ21" s="711"/>
      <c r="NK21" s="711"/>
      <c r="NL21" s="711"/>
      <c r="NM21" s="711"/>
      <c r="NN21" s="711"/>
      <c r="NO21" s="711"/>
      <c r="NP21" s="711"/>
      <c r="NQ21" s="711"/>
      <c r="NR21" s="711"/>
      <c r="NS21" s="711"/>
      <c r="NT21" s="711"/>
      <c r="NU21" s="711"/>
      <c r="NV21" s="711"/>
      <c r="NW21" s="711"/>
      <c r="NX21" s="711"/>
      <c r="NY21" s="711"/>
      <c r="NZ21" s="711"/>
      <c r="OA21" s="711"/>
      <c r="OB21" s="711"/>
      <c r="OC21" s="711"/>
      <c r="OD21" s="711"/>
      <c r="OE21" s="711"/>
      <c r="OF21" s="711"/>
      <c r="OG21" s="711"/>
      <c r="OH21" s="711"/>
      <c r="OI21" s="711"/>
      <c r="OJ21" s="711"/>
      <c r="OK21" s="711"/>
      <c r="OL21" s="711"/>
      <c r="OM21" s="711"/>
      <c r="ON21" s="711"/>
      <c r="OO21" s="711"/>
      <c r="OP21" s="711"/>
      <c r="OQ21" s="711"/>
      <c r="OR21" s="711"/>
      <c r="OS21" s="711"/>
      <c r="OT21" s="711"/>
      <c r="OU21" s="711"/>
      <c r="OV21" s="711"/>
      <c r="OW21" s="711"/>
      <c r="OX21" s="711"/>
      <c r="OY21" s="711"/>
      <c r="OZ21" s="711"/>
      <c r="PA21" s="711"/>
      <c r="PB21" s="711"/>
      <c r="PC21" s="711"/>
      <c r="PD21" s="711"/>
      <c r="PE21" s="711"/>
      <c r="PF21" s="711"/>
      <c r="PG21" s="711"/>
      <c r="PH21" s="711"/>
      <c r="PI21" s="711"/>
      <c r="PJ21" s="711"/>
      <c r="PK21" s="711"/>
      <c r="PL21" s="711"/>
      <c r="PM21" s="711"/>
      <c r="PN21" s="711"/>
      <c r="PO21" s="711"/>
      <c r="PP21" s="711"/>
      <c r="PQ21" s="711"/>
      <c r="PR21" s="711"/>
      <c r="PS21" s="711"/>
      <c r="PT21" s="711"/>
      <c r="PU21" s="711"/>
      <c r="PV21" s="711"/>
      <c r="PW21" s="711"/>
      <c r="PX21" s="711"/>
      <c r="PY21" s="711"/>
      <c r="PZ21" s="711"/>
      <c r="QA21" s="711"/>
      <c r="QB21" s="711"/>
      <c r="QC21" s="711"/>
      <c r="QD21" s="711"/>
      <c r="QE21" s="711"/>
      <c r="QF21" s="711"/>
      <c r="QG21" s="711"/>
      <c r="QH21" s="711"/>
      <c r="QI21" s="711"/>
      <c r="QJ21" s="711"/>
      <c r="QK21" s="711"/>
      <c r="QL21" s="711"/>
      <c r="QM21" s="711"/>
      <c r="QN21" s="711"/>
      <c r="QO21" s="711"/>
      <c r="QP21" s="711"/>
      <c r="QQ21" s="711"/>
      <c r="QR21" s="711"/>
      <c r="QS21" s="711"/>
      <c r="QT21" s="711"/>
      <c r="QU21" s="711"/>
      <c r="QV21" s="711"/>
      <c r="QW21" s="711"/>
      <c r="QX21" s="711"/>
      <c r="QY21" s="711"/>
      <c r="QZ21" s="711"/>
      <c r="RA21" s="711"/>
      <c r="RB21" s="711"/>
      <c r="RC21" s="711"/>
      <c r="RD21" s="711"/>
      <c r="RE21" s="711"/>
      <c r="RF21" s="711"/>
      <c r="RG21" s="711"/>
      <c r="RH21" s="711"/>
      <c r="RI21" s="711"/>
      <c r="RJ21" s="711"/>
      <c r="RK21" s="711"/>
      <c r="RL21" s="711"/>
      <c r="RM21" s="711"/>
      <c r="RN21" s="711"/>
      <c r="RO21" s="711"/>
      <c r="RP21" s="711"/>
      <c r="RQ21" s="711"/>
      <c r="RR21" s="711"/>
      <c r="RS21" s="711"/>
      <c r="RT21" s="711"/>
      <c r="RU21" s="711"/>
      <c r="RV21" s="711"/>
      <c r="RW21" s="711"/>
      <c r="RX21" s="711"/>
      <c r="RY21" s="711"/>
      <c r="RZ21" s="711"/>
      <c r="SA21" s="711"/>
      <c r="SB21" s="711"/>
      <c r="SC21" s="711"/>
      <c r="SD21" s="711"/>
      <c r="SE21" s="711"/>
      <c r="SF21" s="711"/>
      <c r="SG21" s="711"/>
      <c r="SH21" s="711"/>
      <c r="SI21" s="711"/>
      <c r="SJ21" s="711"/>
      <c r="SK21" s="711"/>
      <c r="SL21" s="711"/>
      <c r="SM21" s="711"/>
      <c r="SN21" s="711"/>
      <c r="SO21" s="711"/>
      <c r="SP21" s="711"/>
      <c r="SQ21" s="711"/>
      <c r="SR21" s="711"/>
      <c r="SS21" s="711"/>
      <c r="ST21" s="711"/>
      <c r="SU21" s="711"/>
      <c r="SV21" s="711"/>
      <c r="SW21" s="711"/>
      <c r="SX21" s="711"/>
      <c r="SY21" s="711"/>
      <c r="SZ21" s="711"/>
      <c r="TA21" s="711"/>
      <c r="TB21" s="711"/>
      <c r="TC21" s="711"/>
      <c r="TD21" s="711"/>
      <c r="TE21" s="711"/>
      <c r="TF21" s="711"/>
      <c r="TG21" s="711"/>
      <c r="TH21" s="711"/>
      <c r="TI21" s="711"/>
      <c r="TJ21" s="711"/>
      <c r="TK21" s="711"/>
      <c r="TL21" s="711"/>
      <c r="TM21" s="711"/>
      <c r="TN21" s="711"/>
      <c r="TO21" s="711"/>
      <c r="TP21" s="711"/>
      <c r="TQ21" s="711"/>
      <c r="TR21" s="711"/>
      <c r="TS21" s="711"/>
      <c r="TT21" s="711"/>
      <c r="TU21" s="711"/>
      <c r="TV21" s="711"/>
      <c r="TW21" s="711"/>
      <c r="TX21" s="711"/>
      <c r="TY21" s="711"/>
      <c r="TZ21" s="711"/>
      <c r="UA21" s="711"/>
      <c r="UB21" s="711"/>
      <c r="UC21" s="711"/>
      <c r="UD21" s="711"/>
      <c r="UE21" s="711"/>
      <c r="UF21" s="711"/>
      <c r="UG21" s="711"/>
      <c r="UH21" s="711"/>
      <c r="UI21" s="711"/>
      <c r="UJ21" s="711"/>
      <c r="UK21" s="711"/>
      <c r="UL21" s="711"/>
      <c r="UM21" s="711"/>
      <c r="UN21" s="711"/>
      <c r="UO21" s="711"/>
      <c r="UP21" s="711"/>
      <c r="UQ21" s="711"/>
      <c r="UR21" s="711"/>
      <c r="US21" s="711"/>
      <c r="UT21" s="711"/>
      <c r="UU21" s="711"/>
      <c r="UV21" s="711"/>
      <c r="UW21" s="711"/>
      <c r="UX21" s="711"/>
      <c r="UY21" s="711"/>
      <c r="UZ21" s="711"/>
      <c r="VA21" s="711"/>
      <c r="VB21" s="711"/>
      <c r="VC21" s="711"/>
      <c r="VD21" s="711"/>
      <c r="VE21" s="711"/>
      <c r="VF21" s="711"/>
      <c r="VG21" s="711"/>
      <c r="VH21" s="711"/>
      <c r="VI21" s="711"/>
      <c r="VJ21" s="711"/>
      <c r="VK21" s="711"/>
      <c r="VL21" s="711"/>
      <c r="VM21" s="711"/>
      <c r="VN21" s="711"/>
      <c r="VO21" s="711"/>
      <c r="VP21" s="711"/>
      <c r="VQ21" s="711"/>
      <c r="VR21" s="711"/>
      <c r="VS21" s="711"/>
      <c r="VT21" s="711"/>
      <c r="VU21" s="711"/>
      <c r="VV21" s="711"/>
      <c r="VW21" s="711"/>
      <c r="VX21" s="711"/>
      <c r="VY21" s="711"/>
      <c r="VZ21" s="711"/>
      <c r="WA21" s="711"/>
      <c r="WB21" s="711"/>
      <c r="WC21" s="711"/>
      <c r="WD21" s="711"/>
      <c r="WE21" s="711"/>
      <c r="WF21" s="711"/>
      <c r="WG21" s="711"/>
      <c r="WH21" s="711"/>
      <c r="WI21" s="711"/>
      <c r="WJ21" s="711"/>
      <c r="WK21" s="711"/>
      <c r="WL21" s="711"/>
      <c r="WM21" s="711"/>
      <c r="WN21" s="711"/>
      <c r="WO21" s="711"/>
      <c r="WP21" s="711"/>
      <c r="WQ21" s="711"/>
      <c r="WR21" s="711"/>
      <c r="WS21" s="711"/>
      <c r="WT21" s="711"/>
      <c r="WU21" s="711"/>
      <c r="WV21" s="711"/>
      <c r="WW21" s="711"/>
      <c r="WX21" s="711"/>
      <c r="WY21" s="711"/>
      <c r="WZ21" s="711"/>
      <c r="XA21" s="711"/>
      <c r="XB21" s="711"/>
      <c r="XC21" s="711"/>
      <c r="XD21" s="711"/>
      <c r="XE21" s="711"/>
      <c r="XF21" s="711"/>
      <c r="XG21" s="711"/>
      <c r="XH21" s="711"/>
      <c r="XI21" s="711"/>
      <c r="XJ21" s="711"/>
      <c r="XK21" s="711"/>
      <c r="XL21" s="711"/>
      <c r="XM21" s="711"/>
      <c r="XN21" s="711"/>
      <c r="XO21" s="711"/>
      <c r="XP21" s="711"/>
      <c r="XQ21" s="711"/>
      <c r="XR21" s="711"/>
      <c r="XS21" s="711"/>
      <c r="XT21" s="711"/>
      <c r="XU21" s="711"/>
      <c r="XV21" s="711"/>
      <c r="XW21" s="711"/>
      <c r="XX21" s="711"/>
      <c r="XY21" s="711"/>
      <c r="XZ21" s="711"/>
      <c r="YA21" s="711"/>
      <c r="YB21" s="711"/>
      <c r="YC21" s="711"/>
      <c r="YD21" s="711"/>
      <c r="YE21" s="711"/>
      <c r="YF21" s="711"/>
      <c r="YG21" s="711"/>
      <c r="YH21" s="711"/>
      <c r="YI21" s="711"/>
      <c r="YJ21" s="711"/>
      <c r="YK21" s="711"/>
      <c r="YL21" s="711"/>
      <c r="YM21" s="711"/>
      <c r="YN21" s="711"/>
      <c r="YO21" s="711"/>
      <c r="YP21" s="711"/>
      <c r="YQ21" s="711"/>
      <c r="YR21" s="711"/>
      <c r="YS21" s="711"/>
      <c r="YT21" s="711"/>
      <c r="YU21" s="711"/>
      <c r="YV21" s="711"/>
      <c r="YW21" s="711"/>
      <c r="YX21" s="711"/>
      <c r="YY21" s="711"/>
      <c r="YZ21" s="711"/>
      <c r="ZA21" s="711"/>
      <c r="ZB21" s="711"/>
      <c r="ZC21" s="711"/>
      <c r="ZD21" s="711"/>
      <c r="ZE21" s="711"/>
      <c r="ZF21" s="711"/>
      <c r="ZG21" s="711"/>
      <c r="ZH21" s="711"/>
      <c r="ZI21" s="711"/>
      <c r="ZJ21" s="711"/>
      <c r="ZK21" s="711"/>
      <c r="ZL21" s="711"/>
      <c r="ZM21" s="711"/>
      <c r="ZN21" s="711"/>
      <c r="ZO21" s="711"/>
      <c r="ZP21" s="711"/>
      <c r="ZQ21" s="711"/>
      <c r="ZR21" s="711"/>
      <c r="ZS21" s="711"/>
      <c r="ZT21" s="711"/>
      <c r="ZU21" s="711"/>
      <c r="ZV21" s="711"/>
      <c r="ZW21" s="711"/>
      <c r="ZX21" s="711"/>
      <c r="ZY21" s="711"/>
      <c r="ZZ21" s="711"/>
      <c r="AAA21" s="711"/>
      <c r="AAB21" s="711"/>
      <c r="AAC21" s="711"/>
      <c r="AAD21" s="711"/>
      <c r="AAE21" s="711"/>
      <c r="AAF21" s="711"/>
      <c r="AAG21" s="711"/>
      <c r="AAH21" s="711"/>
      <c r="AAI21" s="711"/>
      <c r="AAJ21" s="711"/>
      <c r="AAK21" s="711"/>
      <c r="AAL21" s="711"/>
      <c r="AAM21" s="711"/>
      <c r="AAN21" s="711"/>
      <c r="AAO21" s="711"/>
      <c r="AAP21" s="711"/>
      <c r="AAQ21" s="711"/>
      <c r="AAR21" s="711"/>
      <c r="AAS21" s="711"/>
      <c r="AAT21" s="711"/>
      <c r="AAU21" s="711"/>
      <c r="AAV21" s="711"/>
      <c r="AAW21" s="711"/>
      <c r="AAX21" s="711"/>
      <c r="AAY21" s="711"/>
      <c r="AAZ21" s="711"/>
      <c r="ABA21" s="711"/>
      <c r="ABB21" s="711"/>
      <c r="ABC21" s="711"/>
      <c r="ABD21" s="711"/>
      <c r="ABE21" s="711"/>
      <c r="ABF21" s="711"/>
      <c r="ABG21" s="711"/>
      <c r="ABH21" s="711"/>
      <c r="ABI21" s="711"/>
      <c r="ABJ21" s="711"/>
      <c r="ABK21" s="711"/>
      <c r="ABL21" s="711"/>
      <c r="ABM21" s="711"/>
      <c r="ABN21" s="711"/>
      <c r="ABO21" s="711"/>
      <c r="ABP21" s="711"/>
      <c r="ABQ21" s="711"/>
      <c r="ABR21" s="711"/>
      <c r="ABS21" s="711"/>
      <c r="ABT21" s="711"/>
      <c r="ABU21" s="711"/>
      <c r="ABV21" s="711"/>
      <c r="ABW21" s="711"/>
      <c r="ABX21" s="711"/>
      <c r="ABY21" s="711"/>
      <c r="ABZ21" s="711"/>
      <c r="ACA21" s="711"/>
      <c r="ACB21" s="711"/>
      <c r="ACC21" s="711"/>
      <c r="ACD21" s="711"/>
      <c r="ACE21" s="711"/>
      <c r="ACF21" s="711"/>
      <c r="ACG21" s="711"/>
      <c r="ACH21" s="711"/>
      <c r="ACI21" s="711"/>
      <c r="ACJ21" s="711"/>
      <c r="ACK21" s="711"/>
      <c r="ACL21" s="711"/>
      <c r="ACM21" s="711"/>
      <c r="ACN21" s="711"/>
      <c r="ACO21" s="711"/>
      <c r="ACP21" s="711"/>
      <c r="ACQ21" s="711"/>
      <c r="ACR21" s="711"/>
      <c r="ACS21" s="711"/>
      <c r="ACT21" s="711"/>
      <c r="ACU21" s="711"/>
      <c r="ACV21" s="711"/>
      <c r="ACW21" s="711"/>
      <c r="ACX21" s="711"/>
      <c r="ACY21" s="711"/>
      <c r="ACZ21" s="711"/>
      <c r="ADA21" s="711"/>
      <c r="ADB21" s="711"/>
      <c r="ADC21" s="711"/>
      <c r="ADD21" s="711"/>
      <c r="ADE21" s="711"/>
      <c r="ADF21" s="711"/>
      <c r="ADG21" s="711"/>
      <c r="ADH21" s="711"/>
      <c r="ADI21" s="711"/>
      <c r="ADJ21" s="711"/>
      <c r="ADK21" s="711"/>
      <c r="ADL21" s="711"/>
      <c r="ADM21" s="711"/>
      <c r="ADN21" s="711"/>
      <c r="ADO21" s="711"/>
      <c r="ADP21" s="711"/>
      <c r="ADQ21" s="711"/>
      <c r="ADR21" s="711"/>
      <c r="ADS21" s="711"/>
      <c r="ADT21" s="711"/>
      <c r="ADU21" s="711"/>
      <c r="ADV21" s="711"/>
      <c r="ADW21" s="711"/>
      <c r="ADX21" s="711"/>
      <c r="ADY21" s="711"/>
      <c r="ADZ21" s="711"/>
      <c r="AEA21" s="711"/>
      <c r="AEB21" s="711"/>
      <c r="AEC21" s="711"/>
      <c r="AED21" s="711"/>
      <c r="AEE21" s="711"/>
      <c r="AEF21" s="711"/>
      <c r="AEG21" s="711"/>
      <c r="AEH21" s="711"/>
      <c r="AEI21" s="711"/>
      <c r="AEJ21" s="711"/>
      <c r="AEK21" s="711"/>
      <c r="AEL21" s="711"/>
      <c r="AEM21" s="711"/>
      <c r="AEN21" s="711"/>
      <c r="AEO21" s="711"/>
      <c r="AEP21" s="711"/>
      <c r="AEQ21" s="711"/>
      <c r="AER21" s="711"/>
      <c r="AES21" s="711"/>
      <c r="AET21" s="711"/>
      <c r="AEU21" s="711"/>
      <c r="AEV21" s="711"/>
      <c r="AEW21" s="711"/>
      <c r="AEX21" s="711"/>
      <c r="AEY21" s="711"/>
      <c r="AEZ21" s="711"/>
      <c r="AFA21" s="711"/>
      <c r="AFB21" s="711"/>
      <c r="AFC21" s="711"/>
      <c r="AFD21" s="711"/>
      <c r="AFE21" s="711"/>
      <c r="AFF21" s="711"/>
      <c r="AFG21" s="711"/>
      <c r="AFH21" s="711"/>
      <c r="AFI21" s="711"/>
      <c r="AFJ21" s="711"/>
      <c r="AFK21" s="711"/>
      <c r="AFL21" s="711"/>
      <c r="AFM21" s="711"/>
      <c r="AFN21" s="711"/>
      <c r="AFO21" s="711"/>
      <c r="AFP21" s="711"/>
      <c r="AFQ21" s="711"/>
      <c r="AFR21" s="711"/>
      <c r="AFS21" s="711"/>
      <c r="AFT21" s="711"/>
      <c r="AFU21" s="711"/>
      <c r="AFV21" s="711"/>
      <c r="AFW21" s="711"/>
      <c r="AFX21" s="711"/>
      <c r="AFY21" s="711"/>
      <c r="AFZ21" s="711"/>
      <c r="AGA21" s="711"/>
      <c r="AGB21" s="711"/>
      <c r="AGC21" s="711"/>
      <c r="AGD21" s="711"/>
      <c r="AGE21" s="711"/>
      <c r="AGF21" s="711"/>
      <c r="AGG21" s="711"/>
      <c r="AGH21" s="711"/>
      <c r="AGI21" s="711"/>
      <c r="AGJ21" s="711"/>
      <c r="AGK21" s="711"/>
      <c r="AGL21" s="711"/>
      <c r="AGM21" s="711"/>
      <c r="AGN21" s="711"/>
      <c r="AGO21" s="711"/>
      <c r="AGP21" s="711"/>
      <c r="AGQ21" s="711"/>
      <c r="AGR21" s="711"/>
      <c r="AGS21" s="711"/>
      <c r="AGT21" s="711"/>
      <c r="AGU21" s="711"/>
      <c r="AGV21" s="711"/>
      <c r="AGW21" s="711"/>
      <c r="AGX21" s="711"/>
      <c r="AGY21" s="711"/>
      <c r="AGZ21" s="711"/>
      <c r="AHA21" s="711"/>
      <c r="AHB21" s="711"/>
      <c r="AHC21" s="711"/>
      <c r="AHD21" s="711"/>
      <c r="AHE21" s="711"/>
      <c r="AHF21" s="711"/>
      <c r="AHG21" s="711"/>
      <c r="AHH21" s="711"/>
      <c r="AHI21" s="711"/>
      <c r="AHJ21" s="711"/>
      <c r="AHK21" s="711"/>
      <c r="AHL21" s="711"/>
      <c r="AHM21" s="711"/>
      <c r="AHN21" s="711"/>
      <c r="AHO21" s="711"/>
      <c r="AHP21" s="711"/>
      <c r="AHQ21" s="711"/>
      <c r="AHR21" s="711"/>
      <c r="AHS21" s="711"/>
      <c r="AHT21" s="711"/>
      <c r="AHU21" s="711"/>
      <c r="AHV21" s="711"/>
      <c r="AHW21" s="711"/>
      <c r="AHX21" s="711"/>
      <c r="AHY21" s="711"/>
      <c r="AHZ21" s="711"/>
      <c r="AIA21" s="711"/>
      <c r="AIB21" s="711"/>
      <c r="AIC21" s="711"/>
      <c r="AID21" s="711"/>
      <c r="AIE21" s="711"/>
      <c r="AIF21" s="711"/>
      <c r="AIG21" s="711"/>
      <c r="AIH21" s="711"/>
      <c r="AII21" s="711"/>
      <c r="AIJ21" s="711"/>
      <c r="AIK21" s="711"/>
      <c r="AIL21" s="711"/>
      <c r="AIM21" s="711"/>
      <c r="AIN21" s="711"/>
      <c r="AIO21" s="711"/>
      <c r="AIP21" s="711"/>
      <c r="AIQ21" s="711"/>
      <c r="AIR21" s="711"/>
      <c r="AIS21" s="711"/>
      <c r="AIT21" s="711"/>
      <c r="AIU21" s="711"/>
      <c r="AIV21" s="711"/>
      <c r="AIW21" s="711"/>
      <c r="AIX21" s="711"/>
      <c r="AIY21" s="711"/>
      <c r="AIZ21" s="711"/>
      <c r="AJA21" s="711"/>
      <c r="AJB21" s="711"/>
      <c r="AJC21" s="711"/>
      <c r="AJD21" s="711"/>
      <c r="AJE21" s="711"/>
      <c r="AJF21" s="711"/>
      <c r="AJG21" s="711"/>
      <c r="AJH21" s="711"/>
      <c r="AJI21" s="711"/>
      <c r="AJJ21" s="711"/>
      <c r="AJK21" s="711"/>
      <c r="AJL21" s="711"/>
      <c r="AJM21" s="711"/>
      <c r="AJN21" s="711"/>
      <c r="AJO21" s="711"/>
      <c r="AJP21" s="711"/>
      <c r="AJQ21" s="711"/>
      <c r="AJR21" s="711"/>
      <c r="AJS21" s="711"/>
      <c r="AJT21" s="711"/>
      <c r="AJU21" s="711"/>
      <c r="AJV21" s="711"/>
      <c r="AJW21" s="711"/>
      <c r="AJX21" s="711"/>
      <c r="AJY21" s="711"/>
      <c r="AJZ21" s="711"/>
      <c r="AKA21" s="711"/>
      <c r="AKB21" s="711"/>
      <c r="AKC21" s="711"/>
      <c r="AKD21" s="711"/>
      <c r="AKE21" s="711"/>
      <c r="AKF21" s="711"/>
      <c r="AKG21" s="711"/>
      <c r="AKH21" s="711"/>
      <c r="AKI21" s="711"/>
      <c r="AKJ21" s="711"/>
      <c r="AKK21" s="711"/>
      <c r="AKL21" s="711"/>
      <c r="AKM21" s="711"/>
      <c r="AKN21" s="711"/>
      <c r="AKO21" s="711"/>
      <c r="AKP21" s="711"/>
      <c r="AKQ21" s="711"/>
      <c r="AKR21" s="711"/>
      <c r="AKS21" s="711"/>
      <c r="AKT21" s="711"/>
      <c r="AKU21" s="711"/>
      <c r="AKV21" s="711"/>
      <c r="AKW21" s="711"/>
      <c r="AKX21" s="711"/>
      <c r="AKY21" s="711"/>
      <c r="AKZ21" s="711"/>
      <c r="ALA21" s="711"/>
      <c r="ALB21" s="711"/>
      <c r="ALC21" s="711"/>
      <c r="ALD21" s="711"/>
      <c r="ALE21" s="711"/>
      <c r="ALF21" s="711"/>
      <c r="ALG21" s="711"/>
      <c r="ALH21" s="711"/>
      <c r="ALI21" s="711"/>
      <c r="ALJ21" s="711"/>
      <c r="ALK21" s="711"/>
      <c r="ALL21" s="711"/>
      <c r="ALM21" s="711"/>
      <c r="ALN21" s="711"/>
      <c r="ALO21" s="711"/>
      <c r="ALP21" s="711"/>
      <c r="ALQ21" s="711"/>
      <c r="ALR21" s="711"/>
      <c r="ALS21" s="711"/>
      <c r="ALT21" s="711"/>
      <c r="ALU21" s="711"/>
      <c r="ALV21" s="711"/>
      <c r="ALW21" s="711"/>
      <c r="ALX21" s="711"/>
      <c r="ALY21" s="711"/>
      <c r="ALZ21" s="711"/>
      <c r="AMA21" s="711"/>
      <c r="AMB21" s="711"/>
      <c r="AMC21" s="711"/>
      <c r="AMD21" s="711"/>
      <c r="AME21" s="711"/>
      <c r="AMF21" s="711"/>
      <c r="AMG21" s="711"/>
      <c r="AMH21" s="711"/>
      <c r="AMI21" s="711"/>
      <c r="AMJ21" s="711"/>
      <c r="AMK21" s="711"/>
      <c r="AML21" s="711"/>
      <c r="AMM21" s="711"/>
      <c r="AMN21" s="711"/>
      <c r="AMO21" s="711"/>
      <c r="AMP21" s="711"/>
      <c r="AMQ21" s="711"/>
      <c r="AMR21" s="711"/>
      <c r="AMS21" s="711"/>
      <c r="AMT21" s="711"/>
      <c r="AMU21" s="711"/>
      <c r="AMV21" s="711"/>
      <c r="AMW21" s="711"/>
      <c r="AMX21" s="711"/>
      <c r="AMY21" s="711"/>
      <c r="AMZ21" s="711"/>
      <c r="ANA21" s="711"/>
      <c r="ANB21" s="711"/>
      <c r="ANC21" s="711"/>
      <c r="AND21" s="711"/>
      <c r="ANE21" s="711"/>
      <c r="ANF21" s="711"/>
      <c r="ANG21" s="711"/>
      <c r="ANH21" s="711"/>
      <c r="ANI21" s="711"/>
      <c r="ANJ21" s="711"/>
      <c r="ANK21" s="711"/>
      <c r="ANL21" s="711"/>
      <c r="ANM21" s="711"/>
      <c r="ANN21" s="711"/>
      <c r="ANO21" s="711"/>
      <c r="ANP21" s="711"/>
      <c r="ANQ21" s="711"/>
      <c r="ANR21" s="711"/>
      <c r="ANS21" s="711"/>
      <c r="ANT21" s="711"/>
      <c r="ANU21" s="711"/>
      <c r="ANV21" s="711"/>
      <c r="ANW21" s="711"/>
      <c r="ANX21" s="711"/>
      <c r="ANY21" s="711"/>
      <c r="ANZ21" s="711"/>
      <c r="AOA21" s="711"/>
      <c r="AOB21" s="711"/>
      <c r="AOC21" s="711"/>
      <c r="AOD21" s="711"/>
      <c r="AOE21" s="711"/>
      <c r="AOF21" s="711"/>
      <c r="AOG21" s="711"/>
      <c r="AOH21" s="711"/>
      <c r="AOI21" s="711"/>
      <c r="AOJ21" s="711"/>
      <c r="AOK21" s="711"/>
      <c r="AOL21" s="711"/>
      <c r="AOM21" s="711"/>
      <c r="AON21" s="711"/>
      <c r="AOO21" s="711"/>
      <c r="AOP21" s="711"/>
      <c r="AOQ21" s="711"/>
      <c r="AOR21" s="711"/>
      <c r="AOS21" s="711"/>
      <c r="AOT21" s="711"/>
      <c r="AOU21" s="711"/>
      <c r="AOV21" s="711"/>
      <c r="AOW21" s="711"/>
      <c r="AOX21" s="711"/>
      <c r="AOY21" s="711"/>
      <c r="AOZ21" s="711"/>
      <c r="APA21" s="711"/>
      <c r="APB21" s="711"/>
      <c r="APC21" s="711"/>
      <c r="APD21" s="711"/>
      <c r="APE21" s="711"/>
      <c r="APF21" s="711"/>
      <c r="APG21" s="711"/>
      <c r="APH21" s="711"/>
      <c r="API21" s="711"/>
      <c r="APJ21" s="711"/>
      <c r="APK21" s="711"/>
      <c r="APL21" s="711"/>
      <c r="APM21" s="711"/>
      <c r="APN21" s="711"/>
      <c r="APO21" s="711"/>
      <c r="APP21" s="711"/>
      <c r="APQ21" s="711"/>
      <c r="APR21" s="711"/>
      <c r="APS21" s="711"/>
      <c r="APT21" s="711"/>
      <c r="APU21" s="711"/>
      <c r="APV21" s="711"/>
      <c r="APW21" s="711"/>
      <c r="APX21" s="711"/>
      <c r="APY21" s="711"/>
      <c r="APZ21" s="711"/>
      <c r="AQA21" s="711"/>
      <c r="AQB21" s="711"/>
      <c r="AQC21" s="711"/>
      <c r="AQD21" s="711"/>
      <c r="AQE21" s="711"/>
      <c r="AQF21" s="711"/>
      <c r="AQG21" s="711"/>
      <c r="AQH21" s="711"/>
      <c r="AQI21" s="711"/>
      <c r="AQJ21" s="711"/>
      <c r="AQK21" s="711"/>
      <c r="AQL21" s="711"/>
      <c r="AQM21" s="711"/>
      <c r="AQN21" s="711"/>
      <c r="AQO21" s="711"/>
      <c r="AQP21" s="711"/>
      <c r="AQQ21" s="711"/>
      <c r="AQR21" s="711"/>
      <c r="AQS21" s="711"/>
      <c r="AQT21" s="711"/>
      <c r="AQU21" s="711"/>
      <c r="AQV21" s="711"/>
      <c r="AQW21" s="711"/>
      <c r="AQX21" s="711"/>
      <c r="AQY21" s="711"/>
      <c r="AQZ21" s="711"/>
      <c r="ARA21" s="711"/>
      <c r="ARB21" s="711"/>
      <c r="ARC21" s="711"/>
      <c r="ARD21" s="711"/>
      <c r="ARE21" s="711"/>
      <c r="ARF21" s="711"/>
      <c r="ARG21" s="711"/>
      <c r="ARH21" s="711"/>
      <c r="ARI21" s="711"/>
      <c r="ARJ21" s="711"/>
      <c r="ARK21" s="711"/>
      <c r="ARL21" s="711"/>
      <c r="ARM21" s="711"/>
      <c r="ARN21" s="711"/>
      <c r="ARO21" s="711"/>
      <c r="ARP21" s="711"/>
      <c r="ARQ21" s="711"/>
      <c r="ARR21" s="711"/>
      <c r="ARS21" s="711"/>
      <c r="ART21" s="711"/>
      <c r="ARU21" s="711"/>
      <c r="ARV21" s="711"/>
      <c r="ARW21" s="711"/>
      <c r="ARX21" s="711"/>
      <c r="ARY21" s="711"/>
      <c r="ARZ21" s="711"/>
      <c r="ASA21" s="711"/>
      <c r="ASB21" s="711"/>
      <c r="ASC21" s="711"/>
      <c r="ASD21" s="711"/>
      <c r="ASE21" s="711"/>
      <c r="ASF21" s="711"/>
      <c r="ASG21" s="711"/>
      <c r="ASH21" s="711"/>
      <c r="ASI21" s="711"/>
      <c r="ASJ21" s="711"/>
      <c r="ASK21" s="711"/>
      <c r="ASL21" s="711"/>
      <c r="ASM21" s="711"/>
      <c r="ASN21" s="711"/>
      <c r="ASO21" s="711"/>
      <c r="ASP21" s="711"/>
      <c r="ASQ21" s="711"/>
      <c r="ASR21" s="711"/>
      <c r="ASS21" s="711"/>
      <c r="AST21" s="711"/>
      <c r="ASU21" s="711"/>
      <c r="ASV21" s="711"/>
      <c r="ASW21" s="711"/>
      <c r="ASX21" s="711"/>
      <c r="ASY21" s="711"/>
      <c r="ASZ21" s="711"/>
      <c r="ATA21" s="711"/>
      <c r="ATB21" s="711"/>
      <c r="ATC21" s="711"/>
      <c r="ATD21" s="711"/>
      <c r="ATE21" s="711"/>
      <c r="ATF21" s="711"/>
      <c r="ATG21" s="711"/>
      <c r="ATH21" s="711"/>
      <c r="ATI21" s="711"/>
      <c r="ATJ21" s="711"/>
      <c r="ATK21" s="711"/>
      <c r="ATL21" s="711"/>
      <c r="ATM21" s="711"/>
      <c r="ATN21" s="711"/>
      <c r="ATO21" s="711"/>
      <c r="ATP21" s="711"/>
      <c r="ATQ21" s="711"/>
      <c r="ATR21" s="711"/>
      <c r="ATS21" s="711"/>
      <c r="ATT21" s="711"/>
      <c r="ATU21" s="711"/>
      <c r="ATV21" s="711"/>
      <c r="ATW21" s="711"/>
      <c r="ATX21" s="711"/>
      <c r="ATY21" s="711"/>
      <c r="ATZ21" s="711"/>
      <c r="AUA21" s="711"/>
      <c r="AUB21" s="711"/>
      <c r="AUC21" s="711"/>
      <c r="AUD21" s="711"/>
      <c r="AUE21" s="711"/>
      <c r="AUF21" s="711"/>
      <c r="AUG21" s="711"/>
      <c r="AUH21" s="711"/>
      <c r="AUI21" s="711"/>
      <c r="AUJ21" s="711"/>
      <c r="AUK21" s="711"/>
      <c r="AUL21" s="711"/>
      <c r="AUM21" s="711"/>
      <c r="AUN21" s="711"/>
      <c r="AUO21" s="711"/>
      <c r="AUP21" s="711"/>
      <c r="AUQ21" s="711"/>
      <c r="AUR21" s="711"/>
      <c r="AUS21" s="711"/>
      <c r="AUT21" s="711"/>
      <c r="AUU21" s="711"/>
      <c r="AUV21" s="711"/>
      <c r="AUW21" s="711"/>
      <c r="AUX21" s="711"/>
      <c r="AUY21" s="711"/>
      <c r="AUZ21" s="711"/>
      <c r="AVA21" s="711"/>
      <c r="AVB21" s="711"/>
      <c r="AVC21" s="711"/>
      <c r="AVD21" s="711"/>
      <c r="AVE21" s="711"/>
      <c r="AVF21" s="711"/>
      <c r="AVG21" s="711"/>
      <c r="AVH21" s="711"/>
      <c r="AVI21" s="711"/>
      <c r="AVJ21" s="711"/>
      <c r="AVK21" s="711"/>
      <c r="AVL21" s="711"/>
      <c r="AVM21" s="711"/>
      <c r="AVN21" s="711"/>
      <c r="AVO21" s="711"/>
      <c r="AVP21" s="711"/>
      <c r="AVQ21" s="711"/>
      <c r="AVR21" s="711"/>
      <c r="AVS21" s="711"/>
      <c r="AVT21" s="711"/>
      <c r="AVU21" s="711"/>
      <c r="AVV21" s="711"/>
      <c r="AVW21" s="711"/>
      <c r="AVX21" s="711"/>
      <c r="AVY21" s="711"/>
      <c r="AVZ21" s="711"/>
      <c r="AWA21" s="711"/>
      <c r="AWB21" s="711"/>
      <c r="AWC21" s="711"/>
      <c r="AWD21" s="711"/>
      <c r="AWE21" s="711"/>
      <c r="AWF21" s="711"/>
      <c r="AWG21" s="711"/>
      <c r="AWH21" s="711"/>
      <c r="AWI21" s="711"/>
      <c r="AWJ21" s="711"/>
      <c r="AWK21" s="711"/>
      <c r="AWL21" s="711"/>
      <c r="AWM21" s="711"/>
      <c r="AWN21" s="711"/>
      <c r="AWO21" s="711"/>
      <c r="AWP21" s="711"/>
      <c r="AWQ21" s="711"/>
      <c r="AWR21" s="711"/>
      <c r="AWS21" s="711"/>
      <c r="AWT21" s="711"/>
      <c r="AWU21" s="711"/>
      <c r="AWV21" s="711"/>
      <c r="AWW21" s="711"/>
      <c r="AWX21" s="711"/>
      <c r="AWY21" s="711"/>
      <c r="AWZ21" s="711"/>
      <c r="AXA21" s="711"/>
      <c r="AXB21" s="711"/>
      <c r="AXC21" s="711"/>
      <c r="AXD21" s="711"/>
      <c r="AXE21" s="711"/>
      <c r="AXF21" s="711"/>
      <c r="AXG21" s="711"/>
      <c r="AXH21" s="711"/>
      <c r="AXI21" s="711"/>
      <c r="AXJ21" s="711"/>
      <c r="AXK21" s="711"/>
      <c r="AXL21" s="711"/>
      <c r="AXM21" s="711"/>
      <c r="AXN21" s="711"/>
      <c r="AXO21" s="711"/>
      <c r="AXP21" s="711"/>
      <c r="AXQ21" s="711"/>
      <c r="AXR21" s="711"/>
      <c r="AXS21" s="711"/>
      <c r="AXT21" s="711"/>
      <c r="AXU21" s="711"/>
      <c r="AXV21" s="711"/>
      <c r="AXW21" s="711"/>
      <c r="AXX21" s="711"/>
      <c r="AXY21" s="711"/>
      <c r="AXZ21" s="711"/>
      <c r="AYA21" s="711"/>
      <c r="AYB21" s="711"/>
      <c r="AYC21" s="711"/>
      <c r="AYD21" s="711"/>
      <c r="AYE21" s="711"/>
      <c r="AYF21" s="711"/>
      <c r="AYG21" s="711"/>
      <c r="AYH21" s="711"/>
      <c r="AYI21" s="711"/>
      <c r="AYJ21" s="711"/>
      <c r="AYK21" s="711"/>
      <c r="AYL21" s="711"/>
      <c r="AYM21" s="711"/>
      <c r="AYN21" s="711"/>
      <c r="AYO21" s="711"/>
      <c r="AYP21" s="711"/>
      <c r="AYQ21" s="711"/>
      <c r="AYR21" s="711"/>
      <c r="AYS21" s="711"/>
      <c r="AYT21" s="711"/>
      <c r="AYU21" s="711"/>
      <c r="AYV21" s="711"/>
      <c r="AYW21" s="711"/>
      <c r="AYX21" s="711"/>
      <c r="AYY21" s="711"/>
      <c r="AYZ21" s="711"/>
      <c r="AZA21" s="711"/>
      <c r="AZB21" s="711"/>
      <c r="AZC21" s="711"/>
      <c r="AZD21" s="711"/>
      <c r="AZE21" s="711"/>
      <c r="AZF21" s="711"/>
      <c r="AZG21" s="711"/>
      <c r="AZH21" s="711"/>
      <c r="AZI21" s="711"/>
      <c r="AZJ21" s="711"/>
      <c r="AZK21" s="711"/>
      <c r="AZL21" s="711"/>
      <c r="AZM21" s="711"/>
      <c r="AZN21" s="711"/>
      <c r="AZO21" s="711"/>
      <c r="AZP21" s="711"/>
      <c r="AZQ21" s="711"/>
      <c r="AZR21" s="711"/>
      <c r="AZS21" s="711"/>
      <c r="AZT21" s="711"/>
      <c r="AZU21" s="711"/>
      <c r="AZV21" s="711"/>
      <c r="AZW21" s="711"/>
      <c r="AZX21" s="711"/>
      <c r="AZY21" s="711"/>
      <c r="AZZ21" s="711"/>
      <c r="BAA21" s="711"/>
      <c r="BAB21" s="711"/>
      <c r="BAC21" s="711"/>
      <c r="BAD21" s="711"/>
      <c r="BAE21" s="711"/>
      <c r="BAF21" s="711"/>
      <c r="BAG21" s="711"/>
      <c r="BAH21" s="711"/>
      <c r="BAI21" s="711"/>
      <c r="BAJ21" s="711"/>
      <c r="BAK21" s="711"/>
      <c r="BAL21" s="711"/>
      <c r="BAM21" s="711"/>
      <c r="BAN21" s="711"/>
      <c r="BAO21" s="711"/>
      <c r="BAP21" s="711"/>
      <c r="BAQ21" s="711"/>
      <c r="BAR21" s="711"/>
      <c r="BAS21" s="711"/>
      <c r="BAT21" s="711"/>
      <c r="BAU21" s="711"/>
      <c r="BAV21" s="711"/>
      <c r="BAW21" s="711"/>
      <c r="BAX21" s="711"/>
      <c r="BAY21" s="711"/>
      <c r="BAZ21" s="711"/>
      <c r="BBA21" s="711"/>
      <c r="BBB21" s="711"/>
      <c r="BBC21" s="711"/>
      <c r="BBD21" s="711"/>
      <c r="BBE21" s="711"/>
      <c r="BBF21" s="711"/>
      <c r="BBG21" s="711"/>
      <c r="BBH21" s="711"/>
      <c r="BBI21" s="711"/>
      <c r="BBJ21" s="711"/>
      <c r="BBK21" s="711"/>
      <c r="BBL21" s="711"/>
      <c r="BBM21" s="711"/>
      <c r="BBN21" s="711"/>
      <c r="BBO21" s="711"/>
      <c r="BBP21" s="711"/>
      <c r="BBQ21" s="711"/>
      <c r="BBR21" s="711"/>
      <c r="BBS21" s="711"/>
      <c r="BBT21" s="711"/>
      <c r="BBU21" s="711"/>
      <c r="BBV21" s="711"/>
      <c r="BBW21" s="711"/>
      <c r="BBX21" s="711"/>
      <c r="BBY21" s="711"/>
      <c r="BBZ21" s="711"/>
      <c r="BCA21" s="711"/>
      <c r="BCB21" s="711"/>
      <c r="BCC21" s="711"/>
      <c r="BCD21" s="711"/>
      <c r="BCE21" s="711"/>
      <c r="BCF21" s="711"/>
      <c r="BCG21" s="711"/>
      <c r="BCH21" s="711"/>
      <c r="BCI21" s="711"/>
      <c r="BCJ21" s="711"/>
      <c r="BCK21" s="711"/>
      <c r="BCL21" s="711"/>
      <c r="BCM21" s="711"/>
      <c r="BCN21" s="711"/>
      <c r="BCO21" s="711"/>
      <c r="BCP21" s="711"/>
      <c r="BCQ21" s="711"/>
      <c r="BCR21" s="711"/>
      <c r="BCS21" s="711"/>
      <c r="BCT21" s="711"/>
      <c r="BCU21" s="711"/>
      <c r="BCV21" s="711"/>
      <c r="BCW21" s="711"/>
      <c r="BCX21" s="711"/>
      <c r="BCY21" s="711"/>
      <c r="BCZ21" s="711"/>
      <c r="BDA21" s="711"/>
      <c r="BDB21" s="711"/>
      <c r="BDC21" s="711"/>
      <c r="BDD21" s="711"/>
      <c r="BDE21" s="711"/>
      <c r="BDF21" s="711"/>
      <c r="BDG21" s="711"/>
      <c r="BDH21" s="711"/>
      <c r="BDI21" s="711"/>
      <c r="BDJ21" s="711"/>
      <c r="BDK21" s="711"/>
      <c r="BDL21" s="711"/>
      <c r="BDM21" s="711"/>
      <c r="BDN21" s="711"/>
      <c r="BDO21" s="711"/>
      <c r="BDP21" s="711"/>
      <c r="BDQ21" s="711"/>
      <c r="BDR21" s="711"/>
      <c r="BDS21" s="711"/>
      <c r="BDT21" s="711"/>
      <c r="BDU21" s="711"/>
      <c r="BDV21" s="711"/>
      <c r="BDW21" s="711"/>
      <c r="BDX21" s="711"/>
      <c r="BDY21" s="711"/>
      <c r="BDZ21" s="711"/>
      <c r="BEA21" s="711"/>
      <c r="BEB21" s="711"/>
      <c r="BEC21" s="711"/>
      <c r="BED21" s="711"/>
      <c r="BEE21" s="711"/>
      <c r="BEF21" s="711"/>
      <c r="BEG21" s="711"/>
      <c r="BEH21" s="711"/>
      <c r="BEI21" s="711"/>
      <c r="BEJ21" s="711"/>
      <c r="BEK21" s="711"/>
      <c r="BEL21" s="711"/>
      <c r="BEM21" s="711"/>
      <c r="BEN21" s="711"/>
      <c r="BEO21" s="711"/>
      <c r="BEP21" s="711"/>
      <c r="BEQ21" s="711"/>
      <c r="BER21" s="711"/>
      <c r="BES21" s="711"/>
      <c r="BET21" s="711"/>
      <c r="BEU21" s="711"/>
      <c r="BEV21" s="711"/>
      <c r="BEW21" s="711"/>
      <c r="BEX21" s="711"/>
      <c r="BEY21" s="711"/>
      <c r="BEZ21" s="711"/>
      <c r="BFA21" s="711"/>
      <c r="BFB21" s="711"/>
      <c r="BFC21" s="711"/>
      <c r="BFD21" s="711"/>
      <c r="BFE21" s="711"/>
      <c r="BFF21" s="711"/>
      <c r="BFG21" s="711"/>
      <c r="BFH21" s="711"/>
      <c r="BFI21" s="711"/>
      <c r="BFJ21" s="711"/>
      <c r="BFK21" s="711"/>
      <c r="BFL21" s="711"/>
      <c r="BFM21" s="711"/>
      <c r="BFN21" s="711"/>
      <c r="BFO21" s="711"/>
      <c r="BFP21" s="711"/>
      <c r="BFQ21" s="711"/>
      <c r="BFR21" s="711"/>
      <c r="BFS21" s="711"/>
      <c r="BFT21" s="711"/>
      <c r="BFU21" s="711"/>
      <c r="BFV21" s="711"/>
      <c r="BFW21" s="711"/>
      <c r="BFX21" s="711"/>
      <c r="BFY21" s="711"/>
      <c r="BFZ21" s="711"/>
      <c r="BGA21" s="711"/>
      <c r="BGB21" s="711"/>
      <c r="BGC21" s="711"/>
      <c r="BGD21" s="711"/>
      <c r="BGE21" s="711"/>
      <c r="BGF21" s="711"/>
      <c r="BGG21" s="711"/>
      <c r="BGH21" s="711"/>
      <c r="BGI21" s="711"/>
      <c r="BGJ21" s="711"/>
      <c r="BGK21" s="711"/>
      <c r="BGL21" s="711"/>
      <c r="BGM21" s="711"/>
      <c r="BGN21" s="711"/>
      <c r="BGO21" s="711"/>
      <c r="BGP21" s="711"/>
      <c r="BGQ21" s="711"/>
      <c r="BGR21" s="711"/>
      <c r="BGS21" s="711"/>
      <c r="BGT21" s="711"/>
      <c r="BGU21" s="711"/>
      <c r="BGV21" s="711"/>
      <c r="BGW21" s="711"/>
      <c r="BGX21" s="711"/>
      <c r="BGY21" s="711"/>
      <c r="BGZ21" s="711"/>
      <c r="BHA21" s="711"/>
      <c r="BHB21" s="711"/>
      <c r="BHC21" s="711"/>
      <c r="BHD21" s="711"/>
      <c r="BHE21" s="711"/>
      <c r="BHF21" s="711"/>
      <c r="BHG21" s="711"/>
      <c r="BHH21" s="711"/>
      <c r="BHI21" s="711"/>
      <c r="BHJ21" s="711"/>
      <c r="BHK21" s="711"/>
      <c r="BHL21" s="711"/>
      <c r="BHM21" s="711"/>
      <c r="BHN21" s="711"/>
      <c r="BHO21" s="711"/>
      <c r="BHP21" s="711"/>
      <c r="BHQ21" s="711"/>
      <c r="BHR21" s="711"/>
      <c r="BHS21" s="711"/>
      <c r="BHT21" s="711"/>
      <c r="BHU21" s="711"/>
      <c r="BHV21" s="711"/>
      <c r="BHW21" s="711"/>
      <c r="BHX21" s="711"/>
      <c r="BHY21" s="711"/>
      <c r="BHZ21" s="711"/>
      <c r="BIA21" s="711"/>
      <c r="BIB21" s="711"/>
      <c r="BIC21" s="711"/>
      <c r="BID21" s="711"/>
      <c r="BIE21" s="711"/>
      <c r="BIF21" s="711"/>
      <c r="BIG21" s="711"/>
      <c r="BIH21" s="711"/>
      <c r="BII21" s="711"/>
      <c r="BIJ21" s="711"/>
      <c r="BIK21" s="711"/>
      <c r="BIL21" s="711"/>
      <c r="BIM21" s="711"/>
      <c r="BIN21" s="711"/>
      <c r="BIO21" s="711"/>
      <c r="BIP21" s="711"/>
      <c r="BIQ21" s="711"/>
      <c r="BIR21" s="711"/>
      <c r="BIS21" s="711"/>
      <c r="BIT21" s="711"/>
      <c r="BIU21" s="711"/>
      <c r="BIV21" s="711"/>
      <c r="BIW21" s="711"/>
      <c r="BIX21" s="711"/>
      <c r="BIY21" s="711"/>
      <c r="BIZ21" s="711"/>
      <c r="BJA21" s="711"/>
      <c r="BJB21" s="711"/>
      <c r="BJC21" s="711"/>
      <c r="BJD21" s="711"/>
      <c r="BJE21" s="711"/>
      <c r="BJF21" s="711"/>
      <c r="BJG21" s="711"/>
      <c r="BJH21" s="711"/>
      <c r="BJI21" s="711"/>
      <c r="BJJ21" s="711"/>
      <c r="BJK21" s="711"/>
      <c r="BJL21" s="711"/>
      <c r="BJM21" s="711"/>
      <c r="BJN21" s="711"/>
      <c r="BJO21" s="711"/>
      <c r="BJP21" s="711"/>
      <c r="BJQ21" s="711"/>
      <c r="BJR21" s="711"/>
      <c r="BJS21" s="711"/>
      <c r="BJT21" s="711"/>
      <c r="BJU21" s="711"/>
      <c r="BJV21" s="711"/>
      <c r="BJW21" s="711"/>
      <c r="BJX21" s="711"/>
      <c r="BJY21" s="711"/>
      <c r="BJZ21" s="711"/>
      <c r="BKA21" s="711"/>
      <c r="BKB21" s="711"/>
      <c r="BKC21" s="711"/>
      <c r="BKD21" s="711"/>
      <c r="BKE21" s="711"/>
      <c r="BKF21" s="711"/>
      <c r="BKG21" s="711"/>
      <c r="BKH21" s="711"/>
      <c r="BKI21" s="711"/>
      <c r="BKJ21" s="711"/>
      <c r="BKK21" s="711"/>
      <c r="BKL21" s="711"/>
      <c r="BKM21" s="711"/>
      <c r="BKN21" s="711"/>
      <c r="BKO21" s="711"/>
      <c r="BKP21" s="711"/>
      <c r="BKQ21" s="711"/>
      <c r="BKR21" s="711"/>
      <c r="BKS21" s="711"/>
      <c r="BKT21" s="711"/>
      <c r="BKU21" s="711"/>
      <c r="BKV21" s="711"/>
      <c r="BKW21" s="711"/>
      <c r="BKX21" s="711"/>
      <c r="BKY21" s="711"/>
      <c r="BKZ21" s="711"/>
      <c r="BLA21" s="711"/>
      <c r="BLB21" s="711"/>
      <c r="BLC21" s="711"/>
      <c r="BLD21" s="711"/>
      <c r="BLE21" s="711"/>
      <c r="BLF21" s="711"/>
      <c r="BLG21" s="711"/>
      <c r="BLH21" s="711"/>
      <c r="BLI21" s="711"/>
      <c r="BLJ21" s="711"/>
      <c r="BLK21" s="711"/>
      <c r="BLL21" s="711"/>
      <c r="BLM21" s="711"/>
      <c r="BLN21" s="711"/>
      <c r="BLO21" s="711"/>
      <c r="BLP21" s="711"/>
      <c r="BLQ21" s="711"/>
      <c r="BLR21" s="711"/>
      <c r="BLS21" s="711"/>
      <c r="BLT21" s="711"/>
      <c r="BLU21" s="711"/>
      <c r="BLV21" s="711"/>
      <c r="BLW21" s="711"/>
      <c r="BLX21" s="711"/>
      <c r="BLY21" s="711"/>
      <c r="BLZ21" s="711"/>
      <c r="BMA21" s="711"/>
      <c r="BMB21" s="711"/>
      <c r="BMC21" s="711"/>
      <c r="BMD21" s="711"/>
      <c r="BME21" s="711"/>
      <c r="BMF21" s="711"/>
      <c r="BMG21" s="711"/>
      <c r="BMH21" s="711"/>
      <c r="BMI21" s="711"/>
      <c r="BMJ21" s="711"/>
      <c r="BMK21" s="711"/>
      <c r="BML21" s="711"/>
      <c r="BMM21" s="711"/>
      <c r="BMN21" s="711"/>
      <c r="BMO21" s="711"/>
      <c r="BMP21" s="711"/>
      <c r="BMQ21" s="711"/>
      <c r="BMR21" s="711"/>
      <c r="BMS21" s="711"/>
      <c r="BMT21" s="711"/>
      <c r="BMU21" s="711"/>
      <c r="BMV21" s="711"/>
      <c r="BMW21" s="711"/>
      <c r="BMX21" s="711"/>
      <c r="BMY21" s="711"/>
      <c r="BMZ21" s="711"/>
      <c r="BNA21" s="711"/>
      <c r="BNB21" s="711"/>
      <c r="BNC21" s="711"/>
      <c r="BND21" s="711"/>
      <c r="BNE21" s="711"/>
      <c r="BNF21" s="711"/>
      <c r="BNG21" s="711"/>
      <c r="BNH21" s="711"/>
      <c r="BNI21" s="711"/>
      <c r="BNJ21" s="711"/>
      <c r="BNK21" s="711"/>
      <c r="BNL21" s="711"/>
      <c r="BNM21" s="711"/>
      <c r="BNN21" s="711"/>
      <c r="BNO21" s="711"/>
      <c r="BNP21" s="711"/>
      <c r="BNQ21" s="711"/>
      <c r="BNR21" s="711"/>
      <c r="BNS21" s="711"/>
      <c r="BNT21" s="711"/>
      <c r="BNU21" s="711"/>
      <c r="BNV21" s="711"/>
      <c r="BNW21" s="711"/>
      <c r="BNX21" s="711"/>
      <c r="BNY21" s="711"/>
      <c r="BNZ21" s="711"/>
      <c r="BOA21" s="711"/>
      <c r="BOB21" s="711"/>
      <c r="BOC21" s="711"/>
      <c r="BOD21" s="711"/>
      <c r="BOE21" s="711"/>
      <c r="BOF21" s="711"/>
      <c r="BOG21" s="711"/>
      <c r="BOH21" s="711"/>
      <c r="BOI21" s="711"/>
      <c r="BOJ21" s="711"/>
      <c r="BOK21" s="711"/>
      <c r="BOL21" s="711"/>
      <c r="BOM21" s="711"/>
      <c r="BON21" s="711"/>
      <c r="BOO21" s="711"/>
      <c r="BOP21" s="711"/>
      <c r="BOQ21" s="711"/>
      <c r="BOR21" s="711"/>
      <c r="BOS21" s="711"/>
      <c r="BOT21" s="711"/>
      <c r="BOU21" s="711"/>
      <c r="BOV21" s="711"/>
      <c r="BOW21" s="711"/>
      <c r="BOX21" s="711"/>
      <c r="BOY21" s="711"/>
      <c r="BOZ21" s="711"/>
      <c r="BPA21" s="711"/>
      <c r="BPB21" s="711"/>
      <c r="BPC21" s="711"/>
      <c r="BPD21" s="711"/>
      <c r="BPE21" s="711"/>
      <c r="BPF21" s="711"/>
      <c r="BPG21" s="711"/>
      <c r="BPH21" s="711"/>
      <c r="BPI21" s="711"/>
      <c r="BPJ21" s="711"/>
      <c r="BPK21" s="711"/>
      <c r="BPL21" s="711"/>
      <c r="BPM21" s="711"/>
      <c r="BPN21" s="711"/>
      <c r="BPO21" s="711"/>
      <c r="BPP21" s="711"/>
      <c r="BPQ21" s="711"/>
      <c r="BPR21" s="711"/>
      <c r="BPS21" s="711"/>
      <c r="BPT21" s="711"/>
      <c r="BPU21" s="711"/>
      <c r="BPV21" s="711"/>
      <c r="BPW21" s="711"/>
      <c r="BPX21" s="711"/>
      <c r="BPY21" s="711"/>
      <c r="BPZ21" s="711"/>
      <c r="BQA21" s="711"/>
      <c r="BQB21" s="711"/>
      <c r="BQC21" s="711"/>
      <c r="BQD21" s="711"/>
      <c r="BQE21" s="711"/>
      <c r="BQF21" s="711"/>
      <c r="BQG21" s="711"/>
      <c r="BQH21" s="711"/>
      <c r="BQI21" s="711"/>
      <c r="BQJ21" s="711"/>
      <c r="BQK21" s="711"/>
      <c r="BQL21" s="711"/>
      <c r="BQM21" s="711"/>
      <c r="BQN21" s="711"/>
      <c r="BQO21" s="711"/>
      <c r="BQP21" s="711"/>
      <c r="BQQ21" s="711"/>
      <c r="BQR21" s="711"/>
      <c r="BQS21" s="711"/>
      <c r="BQT21" s="711"/>
      <c r="BQU21" s="711"/>
      <c r="BQV21" s="711"/>
      <c r="BQW21" s="711"/>
      <c r="BQX21" s="711"/>
      <c r="BQY21" s="711"/>
      <c r="BQZ21" s="711"/>
      <c r="BRA21" s="711"/>
      <c r="BRB21" s="711"/>
      <c r="BRC21" s="711"/>
      <c r="BRD21" s="711"/>
      <c r="BRE21" s="711"/>
      <c r="BRF21" s="711"/>
      <c r="BRG21" s="711"/>
      <c r="BRH21" s="711"/>
      <c r="BRI21" s="711"/>
      <c r="BRJ21" s="711"/>
      <c r="BRK21" s="711"/>
      <c r="BRL21" s="711"/>
      <c r="BRM21" s="711"/>
      <c r="BRN21" s="711"/>
      <c r="BRO21" s="711"/>
      <c r="BRP21" s="711"/>
      <c r="BRQ21" s="711"/>
      <c r="BRR21" s="711"/>
      <c r="BRS21" s="711"/>
      <c r="BRT21" s="711"/>
      <c r="BRU21" s="711"/>
      <c r="BRV21" s="711"/>
      <c r="BRW21" s="711"/>
      <c r="BRX21" s="711"/>
      <c r="BRY21" s="711"/>
      <c r="BRZ21" s="711"/>
      <c r="BSA21" s="711"/>
      <c r="BSB21" s="711"/>
      <c r="BSC21" s="711"/>
      <c r="BSD21" s="711"/>
      <c r="BSE21" s="711"/>
      <c r="BSF21" s="711"/>
      <c r="BSG21" s="711"/>
      <c r="BSH21" s="711"/>
      <c r="BSI21" s="711"/>
      <c r="BSJ21" s="711"/>
      <c r="BSK21" s="711"/>
      <c r="BSL21" s="711"/>
      <c r="BSM21" s="711"/>
      <c r="BSN21" s="711"/>
      <c r="BSO21" s="711"/>
      <c r="BSP21" s="711"/>
      <c r="BSQ21" s="711"/>
      <c r="BSR21" s="711"/>
      <c r="BSS21" s="711"/>
      <c r="BST21" s="711"/>
      <c r="BSU21" s="711"/>
      <c r="BSV21" s="711"/>
      <c r="BSW21" s="711"/>
      <c r="BSX21" s="711"/>
      <c r="BSY21" s="711"/>
      <c r="BSZ21" s="711"/>
      <c r="BTA21" s="711"/>
      <c r="BTB21" s="711"/>
      <c r="BTC21" s="711"/>
      <c r="BTD21" s="711"/>
      <c r="BTE21" s="711"/>
      <c r="BTF21" s="711"/>
      <c r="BTG21" s="711"/>
      <c r="BTH21" s="711"/>
      <c r="BTI21" s="711"/>
      <c r="BTJ21" s="711"/>
      <c r="BTK21" s="711"/>
      <c r="BTL21" s="711"/>
      <c r="BTM21" s="711"/>
      <c r="BTN21" s="711"/>
      <c r="BTO21" s="711"/>
      <c r="BTP21" s="711"/>
      <c r="BTQ21" s="711"/>
      <c r="BTR21" s="711"/>
      <c r="BTS21" s="711"/>
      <c r="BTT21" s="711"/>
      <c r="BTU21" s="711"/>
      <c r="BTV21" s="711"/>
      <c r="BTW21" s="711"/>
      <c r="BTX21" s="711"/>
      <c r="BTY21" s="711"/>
      <c r="BTZ21" s="711"/>
      <c r="BUA21" s="711"/>
      <c r="BUB21" s="711"/>
      <c r="BUC21" s="711"/>
      <c r="BUD21" s="711"/>
      <c r="BUE21" s="711"/>
      <c r="BUF21" s="711"/>
      <c r="BUG21" s="711"/>
      <c r="BUH21" s="711"/>
      <c r="BUI21" s="711"/>
      <c r="BUJ21" s="711"/>
      <c r="BUK21" s="711"/>
      <c r="BUL21" s="711"/>
      <c r="BUM21" s="711"/>
      <c r="BUN21" s="711"/>
      <c r="BUO21" s="711"/>
      <c r="BUP21" s="711"/>
      <c r="BUQ21" s="711"/>
      <c r="BUR21" s="711"/>
      <c r="BUS21" s="711"/>
      <c r="BUT21" s="711"/>
      <c r="BUU21" s="711"/>
      <c r="BUV21" s="711"/>
      <c r="BUW21" s="711"/>
      <c r="BUX21" s="711"/>
      <c r="BUY21" s="711"/>
      <c r="BUZ21" s="711"/>
      <c r="BVA21" s="711"/>
      <c r="BVB21" s="711"/>
      <c r="BVC21" s="711"/>
      <c r="BVD21" s="711"/>
      <c r="BVE21" s="711"/>
      <c r="BVF21" s="711"/>
      <c r="BVG21" s="711"/>
      <c r="BVH21" s="711"/>
      <c r="BVI21" s="711"/>
      <c r="BVJ21" s="711"/>
      <c r="BVK21" s="711"/>
      <c r="BVL21" s="711"/>
      <c r="BVM21" s="711"/>
      <c r="BVN21" s="711"/>
      <c r="BVO21" s="711"/>
      <c r="BVP21" s="711"/>
      <c r="BVQ21" s="711"/>
      <c r="BVR21" s="711"/>
      <c r="BVS21" s="711"/>
      <c r="BVT21" s="711"/>
      <c r="BVU21" s="711"/>
      <c r="BVV21" s="711"/>
      <c r="BVW21" s="711"/>
      <c r="BVX21" s="711"/>
      <c r="BVY21" s="711"/>
      <c r="BVZ21" s="711"/>
      <c r="BWA21" s="711"/>
      <c r="BWB21" s="711"/>
      <c r="BWC21" s="711"/>
      <c r="BWD21" s="711"/>
      <c r="BWE21" s="711"/>
      <c r="BWF21" s="711"/>
      <c r="BWG21" s="711"/>
      <c r="BWH21" s="711"/>
      <c r="BWI21" s="711"/>
      <c r="BWJ21" s="711"/>
      <c r="BWK21" s="711"/>
      <c r="BWL21" s="711"/>
      <c r="BWM21" s="711"/>
      <c r="BWN21" s="711"/>
      <c r="BWO21" s="711"/>
      <c r="BWP21" s="711"/>
      <c r="BWQ21" s="711"/>
      <c r="BWR21" s="711"/>
      <c r="BWS21" s="711"/>
      <c r="BWT21" s="711"/>
      <c r="BWU21" s="711"/>
      <c r="BWV21" s="711"/>
      <c r="BWW21" s="711"/>
      <c r="BWX21" s="711"/>
      <c r="BWY21" s="711"/>
      <c r="BWZ21" s="711"/>
      <c r="BXA21" s="711"/>
      <c r="BXB21" s="711"/>
      <c r="BXC21" s="711"/>
      <c r="BXD21" s="711"/>
      <c r="BXE21" s="711"/>
      <c r="BXF21" s="711"/>
      <c r="BXG21" s="711"/>
      <c r="BXH21" s="711"/>
      <c r="BXI21" s="711"/>
      <c r="BXJ21" s="711"/>
      <c r="BXK21" s="711"/>
      <c r="BXL21" s="711"/>
      <c r="BXM21" s="711"/>
      <c r="BXN21" s="711"/>
      <c r="BXO21" s="711"/>
      <c r="BXP21" s="711"/>
      <c r="BXQ21" s="711"/>
      <c r="BXR21" s="711"/>
      <c r="BXS21" s="711"/>
      <c r="BXT21" s="711"/>
      <c r="BXU21" s="711"/>
      <c r="BXV21" s="711"/>
      <c r="BXW21" s="711"/>
      <c r="BXX21" s="711"/>
      <c r="BXY21" s="711"/>
      <c r="BXZ21" s="711"/>
      <c r="BYA21" s="711"/>
      <c r="BYB21" s="711"/>
      <c r="BYC21" s="711"/>
      <c r="BYD21" s="711"/>
      <c r="BYE21" s="711"/>
      <c r="BYF21" s="711"/>
      <c r="BYG21" s="711"/>
      <c r="BYH21" s="711"/>
      <c r="BYI21" s="711"/>
      <c r="BYJ21" s="711"/>
      <c r="BYK21" s="711"/>
      <c r="BYL21" s="711"/>
      <c r="BYM21" s="711"/>
      <c r="BYN21" s="711"/>
      <c r="BYO21" s="711"/>
      <c r="BYP21" s="711"/>
      <c r="BYQ21" s="711"/>
      <c r="BYR21" s="711"/>
      <c r="BYS21" s="711"/>
      <c r="BYT21" s="711"/>
      <c r="BYU21" s="711"/>
      <c r="BYV21" s="711"/>
      <c r="BYW21" s="711"/>
      <c r="BYX21" s="711"/>
      <c r="BYY21" s="711"/>
      <c r="BYZ21" s="711"/>
      <c r="BZA21" s="711"/>
      <c r="BZB21" s="711"/>
      <c r="BZC21" s="711"/>
      <c r="BZD21" s="711"/>
      <c r="BZE21" s="711"/>
      <c r="BZF21" s="711"/>
      <c r="BZG21" s="711"/>
      <c r="BZH21" s="711"/>
      <c r="BZI21" s="711"/>
      <c r="BZJ21" s="711"/>
      <c r="BZK21" s="711"/>
      <c r="BZL21" s="711"/>
      <c r="BZM21" s="711"/>
      <c r="BZN21" s="711"/>
      <c r="BZO21" s="711"/>
      <c r="BZP21" s="711"/>
      <c r="BZQ21" s="711"/>
      <c r="BZR21" s="711"/>
      <c r="BZS21" s="711"/>
      <c r="BZT21" s="711"/>
      <c r="BZU21" s="711"/>
      <c r="BZV21" s="711"/>
      <c r="BZW21" s="711"/>
      <c r="BZX21" s="711"/>
      <c r="BZY21" s="711"/>
      <c r="BZZ21" s="711"/>
      <c r="CAA21" s="711"/>
      <c r="CAB21" s="711"/>
      <c r="CAC21" s="711"/>
      <c r="CAD21" s="711"/>
      <c r="CAE21" s="711"/>
      <c r="CAF21" s="711"/>
      <c r="CAG21" s="711"/>
      <c r="CAH21" s="711"/>
      <c r="CAI21" s="711"/>
      <c r="CAJ21" s="711"/>
      <c r="CAK21" s="711"/>
      <c r="CAL21" s="711"/>
      <c r="CAM21" s="711"/>
      <c r="CAN21" s="711"/>
      <c r="CAO21" s="711"/>
      <c r="CAP21" s="711"/>
      <c r="CAQ21" s="711"/>
      <c r="CAR21" s="711"/>
      <c r="CAS21" s="711"/>
      <c r="CAT21" s="711"/>
      <c r="CAU21" s="711"/>
      <c r="CAV21" s="711"/>
      <c r="CAW21" s="711"/>
      <c r="CAX21" s="711"/>
      <c r="CAY21" s="711"/>
      <c r="CAZ21" s="711"/>
      <c r="CBA21" s="711"/>
      <c r="CBB21" s="711"/>
      <c r="CBC21" s="711"/>
      <c r="CBD21" s="711"/>
      <c r="CBE21" s="711"/>
      <c r="CBF21" s="711"/>
      <c r="CBG21" s="711"/>
      <c r="CBH21" s="711"/>
      <c r="CBI21" s="711"/>
      <c r="CBJ21" s="711"/>
      <c r="CBK21" s="711"/>
      <c r="CBL21" s="711"/>
      <c r="CBM21" s="711"/>
      <c r="CBN21" s="711"/>
      <c r="CBO21" s="711"/>
      <c r="CBP21" s="711"/>
      <c r="CBQ21" s="711"/>
      <c r="CBR21" s="711"/>
      <c r="CBS21" s="711"/>
      <c r="CBT21" s="711"/>
      <c r="CBU21" s="711"/>
      <c r="CBV21" s="711"/>
      <c r="CBW21" s="711"/>
      <c r="CBX21" s="711"/>
      <c r="CBY21" s="711"/>
      <c r="CBZ21" s="711"/>
      <c r="CCA21" s="711"/>
      <c r="CCB21" s="711"/>
      <c r="CCC21" s="711"/>
      <c r="CCD21" s="711"/>
      <c r="CCE21" s="711"/>
      <c r="CCF21" s="711"/>
      <c r="CCG21" s="711"/>
      <c r="CCH21" s="711"/>
      <c r="CCI21" s="711"/>
      <c r="CCJ21" s="711"/>
      <c r="CCK21" s="711"/>
      <c r="CCL21" s="711"/>
      <c r="CCM21" s="711"/>
      <c r="CCN21" s="711"/>
      <c r="CCO21" s="711"/>
      <c r="CCP21" s="711"/>
      <c r="CCQ21" s="711"/>
      <c r="CCR21" s="711"/>
      <c r="CCS21" s="711"/>
      <c r="CCT21" s="711"/>
      <c r="CCU21" s="711"/>
      <c r="CCV21" s="711"/>
      <c r="CCW21" s="711"/>
      <c r="CCX21" s="711"/>
      <c r="CCY21" s="711"/>
      <c r="CCZ21" s="711"/>
      <c r="CDA21" s="711"/>
      <c r="CDB21" s="711"/>
      <c r="CDC21" s="711"/>
      <c r="CDD21" s="711"/>
      <c r="CDE21" s="711"/>
      <c r="CDF21" s="711"/>
      <c r="CDG21" s="711"/>
      <c r="CDH21" s="711"/>
      <c r="CDI21" s="711"/>
      <c r="CDJ21" s="711"/>
      <c r="CDK21" s="711"/>
      <c r="CDL21" s="711"/>
      <c r="CDM21" s="711"/>
      <c r="CDN21" s="711"/>
      <c r="CDO21" s="711"/>
      <c r="CDP21" s="711"/>
      <c r="CDQ21" s="711"/>
      <c r="CDR21" s="711"/>
      <c r="CDS21" s="711"/>
      <c r="CDT21" s="711"/>
      <c r="CDU21" s="711"/>
      <c r="CDV21" s="711"/>
      <c r="CDW21" s="711"/>
      <c r="CDX21" s="711"/>
      <c r="CDY21" s="711"/>
      <c r="CDZ21" s="711"/>
      <c r="CEA21" s="711"/>
      <c r="CEB21" s="711"/>
      <c r="CEC21" s="711"/>
      <c r="CED21" s="711"/>
      <c r="CEE21" s="711"/>
      <c r="CEF21" s="711"/>
      <c r="CEG21" s="711"/>
      <c r="CEH21" s="711"/>
      <c r="CEI21" s="711"/>
      <c r="CEJ21" s="711"/>
      <c r="CEK21" s="711"/>
      <c r="CEL21" s="711"/>
      <c r="CEM21" s="711"/>
      <c r="CEN21" s="711"/>
      <c r="CEO21" s="711"/>
      <c r="CEP21" s="711"/>
      <c r="CEQ21" s="711"/>
      <c r="CER21" s="711"/>
      <c r="CES21" s="711"/>
      <c r="CET21" s="711"/>
      <c r="CEU21" s="711"/>
      <c r="CEV21" s="711"/>
      <c r="CEW21" s="711"/>
      <c r="CEX21" s="711"/>
      <c r="CEY21" s="711"/>
      <c r="CEZ21" s="711"/>
      <c r="CFA21" s="711"/>
      <c r="CFB21" s="711"/>
      <c r="CFC21" s="711"/>
      <c r="CFD21" s="711"/>
      <c r="CFE21" s="711"/>
      <c r="CFF21" s="711"/>
      <c r="CFG21" s="711"/>
      <c r="CFH21" s="711"/>
      <c r="CFI21" s="711"/>
      <c r="CFJ21" s="711"/>
      <c r="CFK21" s="711"/>
      <c r="CFL21" s="711"/>
      <c r="CFM21" s="711"/>
      <c r="CFN21" s="711"/>
      <c r="CFO21" s="711"/>
      <c r="CFP21" s="711"/>
      <c r="CFQ21" s="711"/>
      <c r="CFR21" s="711"/>
      <c r="CFS21" s="711"/>
      <c r="CFT21" s="711"/>
      <c r="CFU21" s="711"/>
      <c r="CFV21" s="711"/>
      <c r="CFW21" s="711"/>
      <c r="CFX21" s="711"/>
      <c r="CFY21" s="711"/>
      <c r="CFZ21" s="711"/>
      <c r="CGA21" s="711"/>
      <c r="CGB21" s="711"/>
      <c r="CGC21" s="711"/>
      <c r="CGD21" s="711"/>
      <c r="CGE21" s="711"/>
      <c r="CGF21" s="711"/>
      <c r="CGG21" s="711"/>
      <c r="CGH21" s="711"/>
      <c r="CGI21" s="711"/>
      <c r="CGJ21" s="711"/>
      <c r="CGK21" s="711"/>
      <c r="CGL21" s="711"/>
      <c r="CGM21" s="711"/>
      <c r="CGN21" s="711"/>
      <c r="CGO21" s="711"/>
      <c r="CGP21" s="711"/>
      <c r="CGQ21" s="711"/>
      <c r="CGR21" s="711"/>
      <c r="CGS21" s="711"/>
      <c r="CGT21" s="711"/>
      <c r="CGU21" s="711"/>
      <c r="CGV21" s="711"/>
      <c r="CGW21" s="711"/>
      <c r="CGX21" s="711"/>
      <c r="CGY21" s="711"/>
      <c r="CGZ21" s="711"/>
      <c r="CHA21" s="711"/>
      <c r="CHB21" s="711"/>
      <c r="CHC21" s="711"/>
      <c r="CHD21" s="711"/>
      <c r="CHE21" s="711"/>
      <c r="CHF21" s="711"/>
      <c r="CHG21" s="711"/>
      <c r="CHH21" s="711"/>
      <c r="CHI21" s="711"/>
      <c r="CHJ21" s="711"/>
      <c r="CHK21" s="711"/>
      <c r="CHL21" s="711"/>
      <c r="CHM21" s="711"/>
      <c r="CHN21" s="711"/>
      <c r="CHO21" s="711"/>
      <c r="CHP21" s="711"/>
      <c r="CHQ21" s="711"/>
      <c r="CHR21" s="711"/>
      <c r="CHS21" s="711"/>
      <c r="CHT21" s="711"/>
      <c r="CHU21" s="711"/>
      <c r="CHV21" s="711"/>
      <c r="CHW21" s="711"/>
      <c r="CHX21" s="711"/>
      <c r="CHY21" s="711"/>
      <c r="CHZ21" s="711"/>
      <c r="CIA21" s="711"/>
      <c r="CIB21" s="711"/>
      <c r="CIC21" s="711"/>
      <c r="CID21" s="711"/>
      <c r="CIE21" s="711"/>
      <c r="CIF21" s="711"/>
      <c r="CIG21" s="711"/>
      <c r="CIH21" s="711"/>
      <c r="CII21" s="711"/>
      <c r="CIJ21" s="711"/>
      <c r="CIK21" s="711"/>
      <c r="CIL21" s="711"/>
      <c r="CIM21" s="711"/>
      <c r="CIN21" s="711"/>
      <c r="CIO21" s="711"/>
      <c r="CIP21" s="711"/>
      <c r="CIQ21" s="711"/>
      <c r="CIR21" s="711"/>
      <c r="CIS21" s="711"/>
      <c r="CIT21" s="711"/>
      <c r="CIU21" s="711"/>
      <c r="CIV21" s="711"/>
      <c r="CIW21" s="711"/>
      <c r="CIX21" s="711"/>
      <c r="CIY21" s="711"/>
      <c r="CIZ21" s="711"/>
      <c r="CJA21" s="711"/>
      <c r="CJB21" s="711"/>
      <c r="CJC21" s="711"/>
      <c r="CJD21" s="711"/>
      <c r="CJE21" s="711"/>
      <c r="CJF21" s="711"/>
      <c r="CJG21" s="711"/>
      <c r="CJH21" s="711"/>
      <c r="CJI21" s="711"/>
      <c r="CJJ21" s="711"/>
      <c r="CJK21" s="711"/>
      <c r="CJL21" s="711"/>
      <c r="CJM21" s="711"/>
      <c r="CJN21" s="711"/>
      <c r="CJO21" s="711"/>
      <c r="CJP21" s="711"/>
      <c r="CJQ21" s="711"/>
      <c r="CJR21" s="711"/>
      <c r="CJS21" s="711"/>
      <c r="CJT21" s="711"/>
      <c r="CJU21" s="711"/>
      <c r="CJV21" s="711"/>
      <c r="CJW21" s="711"/>
      <c r="CJX21" s="711"/>
      <c r="CJY21" s="711"/>
      <c r="CJZ21" s="711"/>
      <c r="CKA21" s="711"/>
      <c r="CKB21" s="711"/>
      <c r="CKC21" s="711"/>
      <c r="CKD21" s="711"/>
      <c r="CKE21" s="711"/>
      <c r="CKF21" s="711"/>
      <c r="CKG21" s="711"/>
      <c r="CKH21" s="711"/>
      <c r="CKI21" s="711"/>
      <c r="CKJ21" s="711"/>
      <c r="CKK21" s="711"/>
      <c r="CKL21" s="711"/>
      <c r="CKM21" s="711"/>
      <c r="CKN21" s="711"/>
      <c r="CKO21" s="711"/>
      <c r="CKP21" s="711"/>
      <c r="CKQ21" s="711"/>
      <c r="CKR21" s="711"/>
      <c r="CKS21" s="711"/>
      <c r="CKT21" s="711"/>
      <c r="CKU21" s="711"/>
      <c r="CKV21" s="711"/>
      <c r="CKW21" s="711"/>
      <c r="CKX21" s="711"/>
      <c r="CKY21" s="711"/>
      <c r="CKZ21" s="711"/>
      <c r="CLA21" s="711"/>
      <c r="CLB21" s="711"/>
      <c r="CLC21" s="711"/>
      <c r="CLD21" s="711"/>
      <c r="CLE21" s="711"/>
      <c r="CLF21" s="711"/>
      <c r="CLG21" s="711"/>
      <c r="CLH21" s="711"/>
      <c r="CLI21" s="711"/>
      <c r="CLJ21" s="711"/>
      <c r="CLK21" s="711"/>
      <c r="CLL21" s="711"/>
      <c r="CLM21" s="711"/>
      <c r="CLN21" s="711"/>
      <c r="CLO21" s="711"/>
      <c r="CLP21" s="711"/>
      <c r="CLQ21" s="711"/>
      <c r="CLR21" s="711"/>
      <c r="CLS21" s="711"/>
      <c r="CLT21" s="711"/>
      <c r="CLU21" s="711"/>
      <c r="CLV21" s="711"/>
      <c r="CLW21" s="711"/>
      <c r="CLX21" s="711"/>
      <c r="CLY21" s="711"/>
      <c r="CLZ21" s="711"/>
      <c r="CMA21" s="711"/>
      <c r="CMB21" s="711"/>
      <c r="CMC21" s="711"/>
      <c r="CMD21" s="711"/>
      <c r="CME21" s="711"/>
      <c r="CMF21" s="711"/>
      <c r="CMG21" s="711"/>
      <c r="CMH21" s="711"/>
      <c r="CMI21" s="711"/>
      <c r="CMJ21" s="711"/>
      <c r="CMK21" s="711"/>
      <c r="CML21" s="711"/>
      <c r="CMM21" s="711"/>
      <c r="CMN21" s="711"/>
      <c r="CMO21" s="711"/>
      <c r="CMP21" s="711"/>
      <c r="CMQ21" s="711"/>
      <c r="CMR21" s="711"/>
      <c r="CMS21" s="711"/>
      <c r="CMT21" s="711"/>
      <c r="CMU21" s="711"/>
      <c r="CMV21" s="711"/>
      <c r="CMW21" s="711"/>
      <c r="CMX21" s="711"/>
      <c r="CMY21" s="711"/>
      <c r="CMZ21" s="711"/>
      <c r="CNA21" s="711"/>
      <c r="CNB21" s="711"/>
      <c r="CNC21" s="711"/>
      <c r="CND21" s="711"/>
      <c r="CNE21" s="711"/>
      <c r="CNF21" s="711"/>
      <c r="CNG21" s="711"/>
      <c r="CNH21" s="711"/>
      <c r="CNI21" s="711"/>
      <c r="CNJ21" s="711"/>
      <c r="CNK21" s="711"/>
      <c r="CNL21" s="711"/>
      <c r="CNM21" s="711"/>
      <c r="CNN21" s="711"/>
      <c r="CNO21" s="711"/>
      <c r="CNP21" s="711"/>
      <c r="CNQ21" s="711"/>
      <c r="CNR21" s="711"/>
      <c r="CNS21" s="711"/>
      <c r="CNT21" s="711"/>
      <c r="CNU21" s="711"/>
      <c r="CNV21" s="711"/>
      <c r="CNW21" s="711"/>
      <c r="CNX21" s="711"/>
      <c r="CNY21" s="711"/>
      <c r="CNZ21" s="711"/>
      <c r="COA21" s="711"/>
      <c r="COB21" s="711"/>
      <c r="COC21" s="711"/>
      <c r="COD21" s="711"/>
      <c r="COE21" s="711"/>
      <c r="COF21" s="711"/>
      <c r="COG21" s="711"/>
      <c r="COH21" s="711"/>
      <c r="COI21" s="711"/>
      <c r="COJ21" s="711"/>
      <c r="COK21" s="711"/>
      <c r="COL21" s="711"/>
      <c r="COM21" s="711"/>
      <c r="CON21" s="711"/>
      <c r="COO21" s="711"/>
      <c r="COP21" s="711"/>
      <c r="COQ21" s="711"/>
      <c r="COR21" s="711"/>
      <c r="COS21" s="711"/>
      <c r="COT21" s="711"/>
      <c r="COU21" s="711"/>
      <c r="COV21" s="711"/>
      <c r="COW21" s="711"/>
      <c r="COX21" s="711"/>
      <c r="COY21" s="711"/>
      <c r="COZ21" s="711"/>
      <c r="CPA21" s="711"/>
      <c r="CPB21" s="711"/>
      <c r="CPC21" s="711"/>
      <c r="CPD21" s="711"/>
      <c r="CPE21" s="711"/>
      <c r="CPF21" s="711"/>
      <c r="CPG21" s="711"/>
      <c r="CPH21" s="711"/>
      <c r="CPI21" s="711"/>
      <c r="CPJ21" s="711"/>
      <c r="CPK21" s="711"/>
      <c r="CPL21" s="711"/>
      <c r="CPM21" s="711"/>
      <c r="CPN21" s="711"/>
      <c r="CPO21" s="711"/>
      <c r="CPP21" s="711"/>
      <c r="CPQ21" s="711"/>
      <c r="CPR21" s="711"/>
      <c r="CPS21" s="711"/>
      <c r="CPT21" s="711"/>
      <c r="CPU21" s="711"/>
      <c r="CPV21" s="711"/>
      <c r="CPW21" s="711"/>
      <c r="CPX21" s="711"/>
      <c r="CPY21" s="711"/>
      <c r="CPZ21" s="711"/>
      <c r="CQA21" s="711"/>
      <c r="CQB21" s="711"/>
      <c r="CQC21" s="711"/>
      <c r="CQD21" s="711"/>
      <c r="CQE21" s="711"/>
      <c r="CQF21" s="711"/>
      <c r="CQG21" s="711"/>
      <c r="CQH21" s="711"/>
      <c r="CQI21" s="711"/>
      <c r="CQJ21" s="711"/>
      <c r="CQK21" s="711"/>
      <c r="CQL21" s="711"/>
      <c r="CQM21" s="711"/>
      <c r="CQN21" s="711"/>
      <c r="CQO21" s="711"/>
      <c r="CQP21" s="711"/>
      <c r="CQQ21" s="711"/>
      <c r="CQR21" s="711"/>
      <c r="CQS21" s="711"/>
      <c r="CQT21" s="711"/>
      <c r="CQU21" s="711"/>
      <c r="CQV21" s="711"/>
      <c r="CQW21" s="711"/>
      <c r="CQX21" s="711"/>
      <c r="CQY21" s="711"/>
      <c r="CQZ21" s="711"/>
      <c r="CRA21" s="711"/>
      <c r="CRB21" s="711"/>
      <c r="CRC21" s="711"/>
      <c r="CRD21" s="711"/>
      <c r="CRE21" s="711"/>
      <c r="CRF21" s="711"/>
      <c r="CRG21" s="711"/>
      <c r="CRH21" s="711"/>
      <c r="CRI21" s="711"/>
      <c r="CRJ21" s="711"/>
      <c r="CRK21" s="711"/>
      <c r="CRL21" s="711"/>
      <c r="CRM21" s="711"/>
      <c r="CRN21" s="711"/>
      <c r="CRO21" s="711"/>
      <c r="CRP21" s="711"/>
      <c r="CRQ21" s="711"/>
      <c r="CRR21" s="711"/>
      <c r="CRS21" s="711"/>
      <c r="CRT21" s="711"/>
      <c r="CRU21" s="711"/>
      <c r="CRV21" s="711"/>
      <c r="CRW21" s="711"/>
      <c r="CRX21" s="711"/>
      <c r="CRY21" s="711"/>
      <c r="CRZ21" s="711"/>
      <c r="CSA21" s="711"/>
      <c r="CSB21" s="711"/>
      <c r="CSC21" s="711"/>
      <c r="CSD21" s="711"/>
      <c r="CSE21" s="711"/>
      <c r="CSF21" s="711"/>
      <c r="CSG21" s="711"/>
      <c r="CSH21" s="711"/>
      <c r="CSI21" s="711"/>
      <c r="CSJ21" s="711"/>
      <c r="CSK21" s="711"/>
      <c r="CSL21" s="711"/>
      <c r="CSM21" s="711"/>
      <c r="CSN21" s="711"/>
      <c r="CSO21" s="711"/>
      <c r="CSP21" s="711"/>
      <c r="CSQ21" s="711"/>
      <c r="CSR21" s="711"/>
      <c r="CSS21" s="711"/>
      <c r="CST21" s="711"/>
      <c r="CSU21" s="711"/>
      <c r="CSV21" s="711"/>
      <c r="CSW21" s="711"/>
      <c r="CSX21" s="711"/>
      <c r="CSY21" s="711"/>
      <c r="CSZ21" s="711"/>
      <c r="CTA21" s="711"/>
      <c r="CTB21" s="711"/>
      <c r="CTC21" s="711"/>
      <c r="CTD21" s="711"/>
      <c r="CTE21" s="711"/>
      <c r="CTF21" s="711"/>
      <c r="CTG21" s="711"/>
      <c r="CTH21" s="711"/>
      <c r="CTI21" s="711"/>
      <c r="CTJ21" s="711"/>
      <c r="CTK21" s="711"/>
      <c r="CTL21" s="711"/>
      <c r="CTM21" s="711"/>
      <c r="CTN21" s="711"/>
      <c r="CTO21" s="711"/>
      <c r="CTP21" s="711"/>
      <c r="CTQ21" s="711"/>
      <c r="CTR21" s="711"/>
      <c r="CTS21" s="711"/>
      <c r="CTT21" s="711"/>
      <c r="CTU21" s="711"/>
      <c r="CTV21" s="711"/>
      <c r="CTW21" s="711"/>
      <c r="CTX21" s="711"/>
      <c r="CTY21" s="711"/>
      <c r="CTZ21" s="711"/>
      <c r="CUA21" s="711"/>
      <c r="CUB21" s="711"/>
      <c r="CUC21" s="711"/>
      <c r="CUD21" s="711"/>
      <c r="CUE21" s="711"/>
      <c r="CUF21" s="711"/>
      <c r="CUG21" s="711"/>
      <c r="CUH21" s="711"/>
      <c r="CUI21" s="711"/>
      <c r="CUJ21" s="711"/>
      <c r="CUK21" s="711"/>
      <c r="CUL21" s="711"/>
      <c r="CUM21" s="711"/>
      <c r="CUN21" s="711"/>
      <c r="CUO21" s="711"/>
      <c r="CUP21" s="711"/>
      <c r="CUQ21" s="711"/>
      <c r="CUR21" s="711"/>
      <c r="CUS21" s="711"/>
      <c r="CUT21" s="711"/>
      <c r="CUU21" s="711"/>
      <c r="CUV21" s="711"/>
      <c r="CUW21" s="711"/>
      <c r="CUX21" s="711"/>
      <c r="CUY21" s="711"/>
      <c r="CUZ21" s="711"/>
      <c r="CVA21" s="711"/>
      <c r="CVB21" s="711"/>
      <c r="CVC21" s="711"/>
      <c r="CVD21" s="711"/>
      <c r="CVE21" s="711"/>
      <c r="CVF21" s="711"/>
      <c r="CVG21" s="711"/>
      <c r="CVH21" s="711"/>
      <c r="CVI21" s="711"/>
      <c r="CVJ21" s="711"/>
      <c r="CVK21" s="711"/>
      <c r="CVL21" s="711"/>
      <c r="CVM21" s="711"/>
      <c r="CVN21" s="711"/>
      <c r="CVO21" s="711"/>
      <c r="CVP21" s="711"/>
      <c r="CVQ21" s="711"/>
      <c r="CVR21" s="711"/>
      <c r="CVS21" s="711"/>
      <c r="CVT21" s="711"/>
      <c r="CVU21" s="711"/>
      <c r="CVV21" s="711"/>
      <c r="CVW21" s="711"/>
      <c r="CVX21" s="711"/>
      <c r="CVY21" s="711"/>
      <c r="CVZ21" s="711"/>
      <c r="CWA21" s="711"/>
      <c r="CWB21" s="711"/>
      <c r="CWC21" s="711"/>
      <c r="CWD21" s="711"/>
      <c r="CWE21" s="711"/>
      <c r="CWF21" s="711"/>
      <c r="CWG21" s="711"/>
      <c r="CWH21" s="711"/>
      <c r="CWI21" s="711"/>
      <c r="CWJ21" s="711"/>
      <c r="CWK21" s="711"/>
      <c r="CWL21" s="711"/>
      <c r="CWM21" s="711"/>
      <c r="CWN21" s="711"/>
      <c r="CWO21" s="711"/>
      <c r="CWP21" s="711"/>
      <c r="CWQ21" s="711"/>
      <c r="CWR21" s="711"/>
      <c r="CWS21" s="711"/>
      <c r="CWT21" s="711"/>
      <c r="CWU21" s="711"/>
      <c r="CWV21" s="711"/>
      <c r="CWW21" s="711"/>
      <c r="CWX21" s="711"/>
      <c r="CWY21" s="711"/>
      <c r="CWZ21" s="711"/>
      <c r="CXA21" s="711"/>
      <c r="CXB21" s="711"/>
      <c r="CXC21" s="711"/>
      <c r="CXD21" s="711"/>
      <c r="CXE21" s="711"/>
      <c r="CXF21" s="711"/>
      <c r="CXG21" s="711"/>
      <c r="CXH21" s="711"/>
      <c r="CXI21" s="711"/>
      <c r="CXJ21" s="711"/>
      <c r="CXK21" s="711"/>
      <c r="CXL21" s="711"/>
      <c r="CXM21" s="711"/>
      <c r="CXN21" s="711"/>
      <c r="CXO21" s="711"/>
      <c r="CXP21" s="711"/>
      <c r="CXQ21" s="711"/>
      <c r="CXR21" s="711"/>
      <c r="CXS21" s="711"/>
      <c r="CXT21" s="711"/>
      <c r="CXU21" s="711"/>
      <c r="CXV21" s="711"/>
      <c r="CXW21" s="711"/>
      <c r="CXX21" s="711"/>
      <c r="CXY21" s="711"/>
      <c r="CXZ21" s="711"/>
      <c r="CYA21" s="711"/>
      <c r="CYB21" s="711"/>
      <c r="CYC21" s="711"/>
      <c r="CYD21" s="711"/>
      <c r="CYE21" s="711"/>
      <c r="CYF21" s="711"/>
      <c r="CYG21" s="711"/>
      <c r="CYH21" s="711"/>
      <c r="CYI21" s="711"/>
      <c r="CYJ21" s="711"/>
      <c r="CYK21" s="711"/>
      <c r="CYL21" s="711"/>
      <c r="CYM21" s="711"/>
      <c r="CYN21" s="711"/>
      <c r="CYO21" s="711"/>
      <c r="CYP21" s="711"/>
      <c r="CYQ21" s="711"/>
      <c r="CYR21" s="711"/>
      <c r="CYS21" s="711"/>
      <c r="CYT21" s="711"/>
      <c r="CYU21" s="711"/>
      <c r="CYV21" s="711"/>
      <c r="CYW21" s="711"/>
      <c r="CYX21" s="711"/>
      <c r="CYY21" s="711"/>
      <c r="CYZ21" s="711"/>
      <c r="CZA21" s="711"/>
      <c r="CZB21" s="711"/>
      <c r="CZC21" s="711"/>
      <c r="CZD21" s="711"/>
      <c r="CZE21" s="711"/>
      <c r="CZF21" s="711"/>
      <c r="CZG21" s="711"/>
      <c r="CZH21" s="711"/>
      <c r="CZI21" s="711"/>
      <c r="CZJ21" s="711"/>
      <c r="CZK21" s="711"/>
      <c r="CZL21" s="711"/>
      <c r="CZM21" s="711"/>
      <c r="CZN21" s="711"/>
      <c r="CZO21" s="711"/>
      <c r="CZP21" s="711"/>
      <c r="CZQ21" s="711"/>
      <c r="CZR21" s="711"/>
      <c r="CZS21" s="711"/>
      <c r="CZT21" s="711"/>
      <c r="CZU21" s="711"/>
      <c r="CZV21" s="711"/>
      <c r="CZW21" s="711"/>
      <c r="CZX21" s="711"/>
      <c r="CZY21" s="711"/>
      <c r="CZZ21" s="711"/>
      <c r="DAA21" s="711"/>
      <c r="DAB21" s="711"/>
      <c r="DAC21" s="711"/>
      <c r="DAD21" s="711"/>
      <c r="DAE21" s="711"/>
      <c r="DAF21" s="711"/>
      <c r="DAG21" s="711"/>
      <c r="DAH21" s="711"/>
      <c r="DAI21" s="711"/>
      <c r="DAJ21" s="711"/>
      <c r="DAK21" s="711"/>
      <c r="DAL21" s="711"/>
      <c r="DAM21" s="711"/>
      <c r="DAN21" s="711"/>
      <c r="DAO21" s="711"/>
      <c r="DAP21" s="711"/>
      <c r="DAQ21" s="711"/>
      <c r="DAR21" s="711"/>
      <c r="DAS21" s="711"/>
      <c r="DAT21" s="711"/>
      <c r="DAU21" s="711"/>
      <c r="DAV21" s="711"/>
      <c r="DAW21" s="711"/>
      <c r="DAX21" s="711"/>
      <c r="DAY21" s="711"/>
      <c r="DAZ21" s="711"/>
      <c r="DBA21" s="711"/>
      <c r="DBB21" s="711"/>
      <c r="DBC21" s="711"/>
      <c r="DBD21" s="711"/>
      <c r="DBE21" s="711"/>
      <c r="DBF21" s="711"/>
      <c r="DBG21" s="711"/>
      <c r="DBH21" s="711"/>
      <c r="DBI21" s="711"/>
      <c r="DBJ21" s="711"/>
      <c r="DBK21" s="711"/>
      <c r="DBL21" s="711"/>
      <c r="DBM21" s="711"/>
      <c r="DBN21" s="711"/>
      <c r="DBO21" s="711"/>
      <c r="DBP21" s="711"/>
      <c r="DBQ21" s="711"/>
      <c r="DBR21" s="711"/>
      <c r="DBS21" s="711"/>
      <c r="DBT21" s="711"/>
      <c r="DBU21" s="711"/>
      <c r="DBV21" s="711"/>
      <c r="DBW21" s="711"/>
      <c r="DBX21" s="711"/>
      <c r="DBY21" s="711"/>
      <c r="DBZ21" s="711"/>
      <c r="DCA21" s="711"/>
      <c r="DCB21" s="711"/>
      <c r="DCC21" s="711"/>
      <c r="DCD21" s="711"/>
      <c r="DCE21" s="711"/>
      <c r="DCF21" s="711"/>
      <c r="DCG21" s="711"/>
      <c r="DCH21" s="711"/>
      <c r="DCI21" s="711"/>
      <c r="DCJ21" s="711"/>
      <c r="DCK21" s="711"/>
      <c r="DCL21" s="711"/>
      <c r="DCM21" s="711"/>
      <c r="DCN21" s="711"/>
      <c r="DCO21" s="711"/>
      <c r="DCP21" s="711"/>
      <c r="DCQ21" s="711"/>
      <c r="DCR21" s="711"/>
      <c r="DCS21" s="711"/>
      <c r="DCT21" s="711"/>
      <c r="DCU21" s="711"/>
      <c r="DCV21" s="711"/>
      <c r="DCW21" s="711"/>
      <c r="DCX21" s="711"/>
      <c r="DCY21" s="711"/>
      <c r="DCZ21" s="711"/>
      <c r="DDA21" s="711"/>
      <c r="DDB21" s="711"/>
      <c r="DDC21" s="711"/>
      <c r="DDD21" s="711"/>
      <c r="DDE21" s="711"/>
      <c r="DDF21" s="711"/>
      <c r="DDG21" s="711"/>
      <c r="DDH21" s="711"/>
      <c r="DDI21" s="711"/>
      <c r="DDJ21" s="711"/>
      <c r="DDK21" s="711"/>
      <c r="DDL21" s="711"/>
      <c r="DDM21" s="711"/>
      <c r="DDN21" s="711"/>
      <c r="DDO21" s="711"/>
      <c r="DDP21" s="711"/>
      <c r="DDQ21" s="711"/>
      <c r="DDR21" s="711"/>
      <c r="DDS21" s="711"/>
      <c r="DDT21" s="711"/>
      <c r="DDU21" s="711"/>
      <c r="DDV21" s="711"/>
      <c r="DDW21" s="711"/>
      <c r="DDX21" s="711"/>
      <c r="DDY21" s="711"/>
      <c r="DDZ21" s="711"/>
      <c r="DEA21" s="711"/>
      <c r="DEB21" s="711"/>
      <c r="DEC21" s="711"/>
      <c r="DED21" s="711"/>
      <c r="DEE21" s="711"/>
      <c r="DEF21" s="711"/>
      <c r="DEG21" s="711"/>
      <c r="DEH21" s="711"/>
      <c r="DEI21" s="711"/>
      <c r="DEJ21" s="711"/>
      <c r="DEK21" s="711"/>
      <c r="DEL21" s="711"/>
      <c r="DEM21" s="711"/>
      <c r="DEN21" s="711"/>
      <c r="DEO21" s="711"/>
      <c r="DEP21" s="711"/>
      <c r="DEQ21" s="711"/>
      <c r="DER21" s="711"/>
      <c r="DES21" s="711"/>
      <c r="DET21" s="711"/>
      <c r="DEU21" s="711"/>
      <c r="DEV21" s="711"/>
      <c r="DEW21" s="711"/>
      <c r="DEX21" s="711"/>
      <c r="DEY21" s="711"/>
      <c r="DEZ21" s="711"/>
      <c r="DFA21" s="711"/>
      <c r="DFB21" s="711"/>
      <c r="DFC21" s="711"/>
      <c r="DFD21" s="711"/>
      <c r="DFE21" s="711"/>
      <c r="DFF21" s="711"/>
      <c r="DFG21" s="711"/>
      <c r="DFH21" s="711"/>
      <c r="DFI21" s="711"/>
      <c r="DFJ21" s="711"/>
      <c r="DFK21" s="711"/>
      <c r="DFL21" s="711"/>
      <c r="DFM21" s="711"/>
      <c r="DFN21" s="711"/>
      <c r="DFO21" s="711"/>
      <c r="DFP21" s="711"/>
      <c r="DFQ21" s="711"/>
      <c r="DFR21" s="711"/>
      <c r="DFS21" s="711"/>
      <c r="DFT21" s="711"/>
      <c r="DFU21" s="711"/>
      <c r="DFV21" s="711"/>
      <c r="DFW21" s="711"/>
      <c r="DFX21" s="711"/>
      <c r="DFY21" s="711"/>
      <c r="DFZ21" s="711"/>
      <c r="DGA21" s="711"/>
      <c r="DGB21" s="711"/>
      <c r="DGC21" s="711"/>
      <c r="DGD21" s="711"/>
      <c r="DGE21" s="711"/>
      <c r="DGF21" s="711"/>
      <c r="DGG21" s="711"/>
      <c r="DGH21" s="711"/>
      <c r="DGI21" s="711"/>
      <c r="DGJ21" s="711"/>
      <c r="DGK21" s="711"/>
      <c r="DGL21" s="711"/>
      <c r="DGM21" s="711"/>
      <c r="DGN21" s="711"/>
      <c r="DGO21" s="711"/>
      <c r="DGP21" s="711"/>
      <c r="DGQ21" s="711"/>
      <c r="DGR21" s="711"/>
      <c r="DGS21" s="711"/>
      <c r="DGT21" s="711"/>
      <c r="DGU21" s="711"/>
      <c r="DGV21" s="711"/>
      <c r="DGW21" s="711"/>
      <c r="DGX21" s="711"/>
      <c r="DGY21" s="711"/>
      <c r="DGZ21" s="711"/>
      <c r="DHA21" s="711"/>
      <c r="DHB21" s="711"/>
      <c r="DHC21" s="711"/>
      <c r="DHD21" s="711"/>
      <c r="DHE21" s="711"/>
      <c r="DHF21" s="711"/>
      <c r="DHG21" s="711"/>
      <c r="DHH21" s="711"/>
      <c r="DHI21" s="711"/>
      <c r="DHJ21" s="711"/>
      <c r="DHK21" s="711"/>
      <c r="DHL21" s="711"/>
      <c r="DHM21" s="711"/>
      <c r="DHN21" s="711"/>
      <c r="DHO21" s="711"/>
      <c r="DHP21" s="711"/>
      <c r="DHQ21" s="711"/>
      <c r="DHR21" s="711"/>
      <c r="DHS21" s="711"/>
      <c r="DHT21" s="711"/>
      <c r="DHU21" s="711"/>
      <c r="DHV21" s="711"/>
      <c r="DHW21" s="711"/>
      <c r="DHX21" s="711"/>
      <c r="DHY21" s="711"/>
      <c r="DHZ21" s="711"/>
      <c r="DIA21" s="711"/>
      <c r="DIB21" s="711"/>
      <c r="DIC21" s="711"/>
      <c r="DID21" s="711"/>
      <c r="DIE21" s="711"/>
      <c r="DIF21" s="711"/>
      <c r="DIG21" s="711"/>
      <c r="DIH21" s="711"/>
      <c r="DII21" s="711"/>
      <c r="DIJ21" s="711"/>
      <c r="DIK21" s="711"/>
      <c r="DIL21" s="711"/>
      <c r="DIM21" s="711"/>
      <c r="DIN21" s="711"/>
      <c r="DIO21" s="711"/>
      <c r="DIP21" s="711"/>
      <c r="DIQ21" s="711"/>
      <c r="DIR21" s="711"/>
      <c r="DIS21" s="711"/>
      <c r="DIT21" s="711"/>
      <c r="DIU21" s="711"/>
      <c r="DIV21" s="711"/>
      <c r="DIW21" s="711"/>
      <c r="DIX21" s="711"/>
      <c r="DIY21" s="711"/>
      <c r="DIZ21" s="711"/>
      <c r="DJA21" s="711"/>
      <c r="DJB21" s="711"/>
      <c r="DJC21" s="711"/>
      <c r="DJD21" s="711"/>
      <c r="DJE21" s="711"/>
      <c r="DJF21" s="711"/>
      <c r="DJG21" s="711"/>
      <c r="DJH21" s="711"/>
      <c r="DJI21" s="711"/>
      <c r="DJJ21" s="711"/>
      <c r="DJK21" s="711"/>
      <c r="DJL21" s="711"/>
      <c r="DJM21" s="711"/>
      <c r="DJN21" s="711"/>
      <c r="DJO21" s="711"/>
      <c r="DJP21" s="711"/>
      <c r="DJQ21" s="711"/>
      <c r="DJR21" s="711"/>
      <c r="DJS21" s="711"/>
      <c r="DJT21" s="711"/>
      <c r="DJU21" s="711"/>
      <c r="DJV21" s="711"/>
      <c r="DJW21" s="711"/>
      <c r="DJX21" s="711"/>
      <c r="DJY21" s="711"/>
      <c r="DJZ21" s="711"/>
      <c r="DKA21" s="711"/>
      <c r="DKB21" s="711"/>
      <c r="DKC21" s="711"/>
      <c r="DKD21" s="711"/>
      <c r="DKE21" s="711"/>
      <c r="DKF21" s="711"/>
      <c r="DKG21" s="711"/>
      <c r="DKH21" s="711"/>
      <c r="DKI21" s="711"/>
      <c r="DKJ21" s="711"/>
      <c r="DKK21" s="711"/>
      <c r="DKL21" s="711"/>
      <c r="DKM21" s="711"/>
      <c r="DKN21" s="711"/>
      <c r="DKO21" s="711"/>
      <c r="DKP21" s="711"/>
      <c r="DKQ21" s="711"/>
      <c r="DKR21" s="711"/>
      <c r="DKS21" s="711"/>
      <c r="DKT21" s="711"/>
      <c r="DKU21" s="711"/>
      <c r="DKV21" s="711"/>
      <c r="DKW21" s="711"/>
      <c r="DKX21" s="711"/>
      <c r="DKY21" s="711"/>
      <c r="DKZ21" s="711"/>
      <c r="DLA21" s="711"/>
      <c r="DLB21" s="711"/>
      <c r="DLC21" s="711"/>
      <c r="DLD21" s="711"/>
      <c r="DLE21" s="711"/>
      <c r="DLF21" s="711"/>
      <c r="DLG21" s="711"/>
      <c r="DLH21" s="711"/>
      <c r="DLI21" s="711"/>
      <c r="DLJ21" s="711"/>
      <c r="DLK21" s="711"/>
      <c r="DLL21" s="711"/>
      <c r="DLM21" s="711"/>
      <c r="DLN21" s="711"/>
      <c r="DLO21" s="711"/>
      <c r="DLP21" s="711"/>
      <c r="DLQ21" s="711"/>
      <c r="DLR21" s="711"/>
      <c r="DLS21" s="711"/>
      <c r="DLT21" s="711"/>
      <c r="DLU21" s="711"/>
      <c r="DLV21" s="711"/>
      <c r="DLW21" s="711"/>
      <c r="DLX21" s="711"/>
      <c r="DLY21" s="711"/>
      <c r="DLZ21" s="711"/>
      <c r="DMA21" s="711"/>
      <c r="DMB21" s="711"/>
      <c r="DMC21" s="711"/>
      <c r="DMD21" s="711"/>
      <c r="DME21" s="711"/>
      <c r="DMF21" s="711"/>
      <c r="DMG21" s="711"/>
      <c r="DMH21" s="711"/>
      <c r="DMI21" s="711"/>
      <c r="DMJ21" s="711"/>
      <c r="DMK21" s="711"/>
      <c r="DML21" s="711"/>
      <c r="DMM21" s="711"/>
      <c r="DMN21" s="711"/>
      <c r="DMO21" s="711"/>
      <c r="DMP21" s="711"/>
      <c r="DMQ21" s="711"/>
      <c r="DMR21" s="711"/>
      <c r="DMS21" s="711"/>
      <c r="DMT21" s="711"/>
      <c r="DMU21" s="711"/>
      <c r="DMV21" s="711"/>
      <c r="DMW21" s="711"/>
      <c r="DMX21" s="711"/>
      <c r="DMY21" s="711"/>
      <c r="DMZ21" s="711"/>
      <c r="DNA21" s="711"/>
      <c r="DNB21" s="711"/>
      <c r="DNC21" s="711"/>
      <c r="DND21" s="711"/>
      <c r="DNE21" s="711"/>
      <c r="DNF21" s="711"/>
      <c r="DNG21" s="711"/>
      <c r="DNH21" s="711"/>
      <c r="DNI21" s="711"/>
      <c r="DNJ21" s="711"/>
      <c r="DNK21" s="711"/>
      <c r="DNL21" s="711"/>
      <c r="DNM21" s="711"/>
      <c r="DNN21" s="711"/>
      <c r="DNO21" s="711"/>
      <c r="DNP21" s="711"/>
      <c r="DNQ21" s="711"/>
      <c r="DNR21" s="711"/>
      <c r="DNS21" s="711"/>
      <c r="DNT21" s="711"/>
      <c r="DNU21" s="711"/>
      <c r="DNV21" s="711"/>
      <c r="DNW21" s="711"/>
      <c r="DNX21" s="711"/>
      <c r="DNY21" s="711"/>
      <c r="DNZ21" s="711"/>
      <c r="DOA21" s="711"/>
      <c r="DOB21" s="711"/>
      <c r="DOC21" s="711"/>
      <c r="DOD21" s="711"/>
      <c r="DOE21" s="711"/>
      <c r="DOF21" s="711"/>
      <c r="DOG21" s="711"/>
      <c r="DOH21" s="711"/>
      <c r="DOI21" s="711"/>
      <c r="DOJ21" s="711"/>
      <c r="DOK21" s="711"/>
      <c r="DOL21" s="711"/>
      <c r="DOM21" s="711"/>
      <c r="DON21" s="711"/>
      <c r="DOO21" s="711"/>
      <c r="DOP21" s="711"/>
      <c r="DOQ21" s="711"/>
      <c r="DOR21" s="711"/>
      <c r="DOS21" s="711"/>
      <c r="DOT21" s="711"/>
      <c r="DOU21" s="711"/>
      <c r="DOV21" s="711"/>
      <c r="DOW21" s="711"/>
      <c r="DOX21" s="711"/>
      <c r="DOY21" s="711"/>
      <c r="DOZ21" s="711"/>
      <c r="DPA21" s="711"/>
      <c r="DPB21" s="711"/>
      <c r="DPC21" s="711"/>
      <c r="DPD21" s="711"/>
      <c r="DPE21" s="711"/>
      <c r="DPF21" s="711"/>
      <c r="DPG21" s="711"/>
      <c r="DPH21" s="711"/>
      <c r="DPI21" s="711"/>
      <c r="DPJ21" s="711"/>
      <c r="DPK21" s="711"/>
      <c r="DPL21" s="711"/>
      <c r="DPM21" s="711"/>
      <c r="DPN21" s="711"/>
      <c r="DPO21" s="711"/>
      <c r="DPP21" s="711"/>
      <c r="DPQ21" s="711"/>
      <c r="DPR21" s="711"/>
      <c r="DPS21" s="711"/>
      <c r="DPT21" s="711"/>
      <c r="DPU21" s="711"/>
      <c r="DPV21" s="711"/>
      <c r="DPW21" s="711"/>
      <c r="DPX21" s="711"/>
      <c r="DPY21" s="711"/>
      <c r="DPZ21" s="711"/>
      <c r="DQA21" s="711"/>
      <c r="DQB21" s="711"/>
      <c r="DQC21" s="711"/>
      <c r="DQD21" s="711"/>
      <c r="DQE21" s="711"/>
      <c r="DQF21" s="711"/>
      <c r="DQG21" s="711"/>
      <c r="DQH21" s="711"/>
      <c r="DQI21" s="711"/>
      <c r="DQJ21" s="711"/>
      <c r="DQK21" s="711"/>
      <c r="DQL21" s="711"/>
      <c r="DQM21" s="711"/>
      <c r="DQN21" s="711"/>
      <c r="DQO21" s="711"/>
      <c r="DQP21" s="711"/>
      <c r="DQQ21" s="711"/>
      <c r="DQR21" s="711"/>
      <c r="DQS21" s="711"/>
      <c r="DQT21" s="711"/>
      <c r="DQU21" s="711"/>
      <c r="DQV21" s="711"/>
      <c r="DQW21" s="711"/>
      <c r="DQX21" s="711"/>
      <c r="DQY21" s="711"/>
      <c r="DQZ21" s="711"/>
      <c r="DRA21" s="711"/>
      <c r="DRB21" s="711"/>
      <c r="DRC21" s="711"/>
      <c r="DRD21" s="711"/>
      <c r="DRE21" s="711"/>
      <c r="DRF21" s="711"/>
      <c r="DRG21" s="711"/>
      <c r="DRH21" s="711"/>
      <c r="DRI21" s="711"/>
      <c r="DRJ21" s="711"/>
      <c r="DRK21" s="711"/>
      <c r="DRL21" s="711"/>
      <c r="DRM21" s="711"/>
      <c r="DRN21" s="711"/>
      <c r="DRO21" s="711"/>
      <c r="DRP21" s="711"/>
      <c r="DRQ21" s="711"/>
      <c r="DRR21" s="711"/>
      <c r="DRS21" s="711"/>
      <c r="DRT21" s="711"/>
      <c r="DRU21" s="711"/>
      <c r="DRV21" s="711"/>
      <c r="DRW21" s="711"/>
      <c r="DRX21" s="711"/>
      <c r="DRY21" s="711"/>
      <c r="DRZ21" s="711"/>
      <c r="DSA21" s="711"/>
      <c r="DSB21" s="711"/>
      <c r="DSC21" s="711"/>
      <c r="DSD21" s="711"/>
      <c r="DSE21" s="711"/>
      <c r="DSF21" s="711"/>
      <c r="DSG21" s="711"/>
      <c r="DSH21" s="711"/>
      <c r="DSI21" s="711"/>
      <c r="DSJ21" s="711"/>
      <c r="DSK21" s="711"/>
      <c r="DSL21" s="711"/>
      <c r="DSM21" s="711"/>
      <c r="DSN21" s="711"/>
      <c r="DSO21" s="711"/>
      <c r="DSP21" s="711"/>
      <c r="DSQ21" s="711"/>
      <c r="DSR21" s="711"/>
      <c r="DSS21" s="711"/>
      <c r="DST21" s="711"/>
      <c r="DSU21" s="711"/>
      <c r="DSV21" s="711"/>
      <c r="DSW21" s="711"/>
      <c r="DSX21" s="711"/>
      <c r="DSY21" s="711"/>
      <c r="DSZ21" s="711"/>
      <c r="DTA21" s="711"/>
      <c r="DTB21" s="711"/>
      <c r="DTC21" s="711"/>
      <c r="DTD21" s="711"/>
      <c r="DTE21" s="711"/>
      <c r="DTF21" s="711"/>
      <c r="DTG21" s="711"/>
      <c r="DTH21" s="711"/>
      <c r="DTI21" s="711"/>
      <c r="DTJ21" s="711"/>
      <c r="DTK21" s="711"/>
      <c r="DTL21" s="711"/>
      <c r="DTM21" s="711"/>
      <c r="DTN21" s="711"/>
      <c r="DTO21" s="711"/>
      <c r="DTP21" s="711"/>
      <c r="DTQ21" s="711"/>
      <c r="DTR21" s="711"/>
      <c r="DTS21" s="711"/>
      <c r="DTT21" s="711"/>
      <c r="DTU21" s="711"/>
      <c r="DTV21" s="711"/>
      <c r="DTW21" s="711"/>
      <c r="DTX21" s="711"/>
      <c r="DTY21" s="711"/>
      <c r="DTZ21" s="711"/>
      <c r="DUA21" s="711"/>
      <c r="DUB21" s="711"/>
      <c r="DUC21" s="711"/>
      <c r="DUD21" s="711"/>
      <c r="DUE21" s="711"/>
      <c r="DUF21" s="711"/>
      <c r="DUG21" s="711"/>
      <c r="DUH21" s="711"/>
      <c r="DUI21" s="711"/>
      <c r="DUJ21" s="711"/>
      <c r="DUK21" s="711"/>
      <c r="DUL21" s="711"/>
      <c r="DUM21" s="711"/>
      <c r="DUN21" s="711"/>
      <c r="DUO21" s="711"/>
      <c r="DUP21" s="711"/>
      <c r="DUQ21" s="711"/>
      <c r="DUR21" s="711"/>
      <c r="DUS21" s="711"/>
      <c r="DUT21" s="711"/>
      <c r="DUU21" s="711"/>
      <c r="DUV21" s="711"/>
      <c r="DUW21" s="711"/>
      <c r="DUX21" s="711"/>
      <c r="DUY21" s="711"/>
      <c r="DUZ21" s="711"/>
      <c r="DVA21" s="711"/>
      <c r="DVB21" s="711"/>
      <c r="DVC21" s="711"/>
      <c r="DVD21" s="711"/>
      <c r="DVE21" s="711"/>
      <c r="DVF21" s="711"/>
      <c r="DVG21" s="711"/>
      <c r="DVH21" s="711"/>
      <c r="DVI21" s="711"/>
      <c r="DVJ21" s="711"/>
      <c r="DVK21" s="711"/>
      <c r="DVL21" s="711"/>
      <c r="DVM21" s="711"/>
      <c r="DVN21" s="711"/>
      <c r="DVO21" s="711"/>
      <c r="DVP21" s="711"/>
      <c r="DVQ21" s="711"/>
      <c r="DVR21" s="711"/>
      <c r="DVS21" s="711"/>
      <c r="DVT21" s="711"/>
      <c r="DVU21" s="711"/>
      <c r="DVV21" s="711"/>
      <c r="DVW21" s="711"/>
      <c r="DVX21" s="711"/>
      <c r="DVY21" s="711"/>
      <c r="DVZ21" s="711"/>
      <c r="DWA21" s="711"/>
      <c r="DWB21" s="711"/>
      <c r="DWC21" s="711"/>
      <c r="DWD21" s="711"/>
      <c r="DWE21" s="711"/>
      <c r="DWF21" s="711"/>
      <c r="DWG21" s="711"/>
      <c r="DWH21" s="711"/>
      <c r="DWI21" s="711"/>
      <c r="DWJ21" s="711"/>
      <c r="DWK21" s="711"/>
      <c r="DWL21" s="711"/>
      <c r="DWM21" s="711"/>
      <c r="DWN21" s="711"/>
      <c r="DWO21" s="711"/>
      <c r="DWP21" s="711"/>
      <c r="DWQ21" s="711"/>
      <c r="DWR21" s="711"/>
      <c r="DWS21" s="711"/>
      <c r="DWT21" s="711"/>
      <c r="DWU21" s="711"/>
      <c r="DWV21" s="711"/>
      <c r="DWW21" s="711"/>
      <c r="DWX21" s="711"/>
      <c r="DWY21" s="711"/>
      <c r="DWZ21" s="711"/>
      <c r="DXA21" s="711"/>
      <c r="DXB21" s="711"/>
      <c r="DXC21" s="711"/>
      <c r="DXD21" s="711"/>
      <c r="DXE21" s="711"/>
      <c r="DXF21" s="711"/>
      <c r="DXG21" s="711"/>
      <c r="DXH21" s="711"/>
      <c r="DXI21" s="711"/>
      <c r="DXJ21" s="711"/>
      <c r="DXK21" s="711"/>
      <c r="DXL21" s="711"/>
      <c r="DXM21" s="711"/>
      <c r="DXN21" s="711"/>
      <c r="DXO21" s="711"/>
      <c r="DXP21" s="711"/>
      <c r="DXQ21" s="711"/>
      <c r="DXR21" s="711"/>
      <c r="DXS21" s="711"/>
      <c r="DXT21" s="711"/>
      <c r="DXU21" s="711"/>
      <c r="DXV21" s="711"/>
      <c r="DXW21" s="711"/>
      <c r="DXX21" s="711"/>
      <c r="DXY21" s="711"/>
      <c r="DXZ21" s="711"/>
      <c r="DYA21" s="711"/>
      <c r="DYB21" s="711"/>
      <c r="DYC21" s="711"/>
      <c r="DYD21" s="711"/>
      <c r="DYE21" s="711"/>
      <c r="DYF21" s="711"/>
      <c r="DYG21" s="711"/>
      <c r="DYH21" s="711"/>
      <c r="DYI21" s="711"/>
      <c r="DYJ21" s="711"/>
      <c r="DYK21" s="711"/>
      <c r="DYL21" s="711"/>
      <c r="DYM21" s="711"/>
      <c r="DYN21" s="711"/>
      <c r="DYO21" s="711"/>
      <c r="DYP21" s="711"/>
      <c r="DYQ21" s="711"/>
      <c r="DYR21" s="711"/>
      <c r="DYS21" s="711"/>
      <c r="DYT21" s="711"/>
      <c r="DYU21" s="711"/>
      <c r="DYV21" s="711"/>
      <c r="DYW21" s="711"/>
      <c r="DYX21" s="711"/>
      <c r="DYY21" s="711"/>
      <c r="DYZ21" s="711"/>
      <c r="DZA21" s="711"/>
      <c r="DZB21" s="711"/>
      <c r="DZC21" s="711"/>
      <c r="DZD21" s="711"/>
      <c r="DZE21" s="711"/>
      <c r="DZF21" s="711"/>
      <c r="DZG21" s="711"/>
      <c r="DZH21" s="711"/>
      <c r="DZI21" s="711"/>
      <c r="DZJ21" s="711"/>
      <c r="DZK21" s="711"/>
      <c r="DZL21" s="711"/>
      <c r="DZM21" s="711"/>
      <c r="DZN21" s="711"/>
      <c r="DZO21" s="711"/>
      <c r="DZP21" s="711"/>
      <c r="DZQ21" s="711"/>
      <c r="DZR21" s="711"/>
      <c r="DZS21" s="711"/>
      <c r="DZT21" s="711"/>
      <c r="DZU21" s="711"/>
      <c r="DZV21" s="711"/>
      <c r="DZW21" s="711"/>
      <c r="DZX21" s="711"/>
      <c r="DZY21" s="711"/>
      <c r="DZZ21" s="711"/>
      <c r="EAA21" s="711"/>
      <c r="EAB21" s="711"/>
      <c r="EAC21" s="711"/>
      <c r="EAD21" s="711"/>
      <c r="EAE21" s="711"/>
      <c r="EAF21" s="711"/>
      <c r="EAG21" s="711"/>
      <c r="EAH21" s="711"/>
      <c r="EAI21" s="711"/>
      <c r="EAJ21" s="711"/>
      <c r="EAK21" s="711"/>
      <c r="EAL21" s="711"/>
      <c r="EAM21" s="711"/>
      <c r="EAN21" s="711"/>
      <c r="EAO21" s="711"/>
      <c r="EAP21" s="711"/>
      <c r="EAQ21" s="711"/>
      <c r="EAR21" s="711"/>
      <c r="EAS21" s="711"/>
      <c r="EAT21" s="711"/>
      <c r="EAU21" s="711"/>
      <c r="EAV21" s="711"/>
      <c r="EAW21" s="711"/>
      <c r="EAX21" s="711"/>
      <c r="EAY21" s="711"/>
      <c r="EAZ21" s="711"/>
      <c r="EBA21" s="711"/>
      <c r="EBB21" s="711"/>
      <c r="EBC21" s="711"/>
      <c r="EBD21" s="711"/>
      <c r="EBE21" s="711"/>
      <c r="EBF21" s="711"/>
      <c r="EBG21" s="711"/>
      <c r="EBH21" s="711"/>
      <c r="EBI21" s="711"/>
      <c r="EBJ21" s="711"/>
      <c r="EBK21" s="711"/>
      <c r="EBL21" s="711"/>
      <c r="EBM21" s="711"/>
      <c r="EBN21" s="711"/>
      <c r="EBO21" s="711"/>
      <c r="EBP21" s="711"/>
      <c r="EBQ21" s="711"/>
      <c r="EBR21" s="711"/>
      <c r="EBS21" s="711"/>
      <c r="EBT21" s="711"/>
      <c r="EBU21" s="711"/>
      <c r="EBV21" s="711"/>
      <c r="EBW21" s="711"/>
      <c r="EBX21" s="711"/>
      <c r="EBY21" s="711"/>
      <c r="EBZ21" s="711"/>
      <c r="ECA21" s="711"/>
      <c r="ECB21" s="711"/>
      <c r="ECC21" s="711"/>
      <c r="ECD21" s="711"/>
      <c r="ECE21" s="711"/>
      <c r="ECF21" s="711"/>
      <c r="ECG21" s="711"/>
      <c r="ECH21" s="711"/>
      <c r="ECI21" s="711"/>
      <c r="ECJ21" s="711"/>
      <c r="ECK21" s="711"/>
      <c r="ECL21" s="711"/>
      <c r="ECM21" s="711"/>
      <c r="ECN21" s="711"/>
      <c r="ECO21" s="711"/>
      <c r="ECP21" s="711"/>
      <c r="ECQ21" s="711"/>
      <c r="ECR21" s="711"/>
      <c r="ECS21" s="711"/>
      <c r="ECT21" s="711"/>
      <c r="ECU21" s="711"/>
      <c r="ECV21" s="711"/>
      <c r="ECW21" s="711"/>
      <c r="ECX21" s="711"/>
      <c r="ECY21" s="711"/>
      <c r="ECZ21" s="711"/>
      <c r="EDA21" s="711"/>
      <c r="EDB21" s="711"/>
      <c r="EDC21" s="711"/>
      <c r="EDD21" s="711"/>
      <c r="EDE21" s="711"/>
      <c r="EDF21" s="711"/>
      <c r="EDG21" s="711"/>
      <c r="EDH21" s="711"/>
      <c r="EDI21" s="711"/>
      <c r="EDJ21" s="711"/>
      <c r="EDK21" s="711"/>
      <c r="EDL21" s="711"/>
      <c r="EDM21" s="711"/>
      <c r="EDN21" s="711"/>
      <c r="EDO21" s="711"/>
      <c r="EDP21" s="711"/>
      <c r="EDQ21" s="711"/>
      <c r="EDR21" s="711"/>
      <c r="EDS21" s="711"/>
      <c r="EDT21" s="711"/>
      <c r="EDU21" s="711"/>
      <c r="EDV21" s="711"/>
      <c r="EDW21" s="711"/>
      <c r="EDX21" s="711"/>
      <c r="EDY21" s="711"/>
      <c r="EDZ21" s="711"/>
      <c r="EEA21" s="711"/>
      <c r="EEB21" s="711"/>
      <c r="EEC21" s="711"/>
      <c r="EED21" s="711"/>
      <c r="EEE21" s="711"/>
      <c r="EEF21" s="711"/>
      <c r="EEG21" s="711"/>
      <c r="EEH21" s="711"/>
      <c r="EEI21" s="711"/>
      <c r="EEJ21" s="711"/>
      <c r="EEK21" s="711"/>
      <c r="EEL21" s="711"/>
      <c r="EEM21" s="711"/>
      <c r="EEN21" s="711"/>
      <c r="EEO21" s="711"/>
      <c r="EEP21" s="711"/>
      <c r="EEQ21" s="711"/>
      <c r="EER21" s="711"/>
      <c r="EES21" s="711"/>
      <c r="EET21" s="711"/>
      <c r="EEU21" s="711"/>
      <c r="EEV21" s="711"/>
      <c r="EEW21" s="711"/>
      <c r="EEX21" s="711"/>
      <c r="EEY21" s="711"/>
      <c r="EEZ21" s="711"/>
      <c r="EFA21" s="711"/>
      <c r="EFB21" s="711"/>
      <c r="EFC21" s="711"/>
      <c r="EFD21" s="711"/>
      <c r="EFE21" s="711"/>
      <c r="EFF21" s="711"/>
      <c r="EFG21" s="711"/>
      <c r="EFH21" s="711"/>
      <c r="EFI21" s="711"/>
      <c r="EFJ21" s="711"/>
      <c r="EFK21" s="711"/>
      <c r="EFL21" s="711"/>
      <c r="EFM21" s="711"/>
      <c r="EFN21" s="711"/>
      <c r="EFO21" s="711"/>
      <c r="EFP21" s="711"/>
      <c r="EFQ21" s="711"/>
      <c r="EFR21" s="711"/>
      <c r="EFS21" s="711"/>
      <c r="EFT21" s="711"/>
      <c r="EFU21" s="711"/>
      <c r="EFV21" s="711"/>
      <c r="EFW21" s="711"/>
      <c r="EFX21" s="711"/>
      <c r="EFY21" s="711"/>
      <c r="EFZ21" s="711"/>
      <c r="EGA21" s="711"/>
      <c r="EGB21" s="711"/>
      <c r="EGC21" s="711"/>
      <c r="EGD21" s="711"/>
      <c r="EGE21" s="711"/>
      <c r="EGF21" s="711"/>
      <c r="EGG21" s="711"/>
      <c r="EGH21" s="711"/>
      <c r="EGI21" s="711"/>
      <c r="EGJ21" s="711"/>
      <c r="EGK21" s="711"/>
      <c r="EGL21" s="711"/>
      <c r="EGM21" s="711"/>
      <c r="EGN21" s="711"/>
      <c r="EGO21" s="711"/>
      <c r="EGP21" s="711"/>
      <c r="EGQ21" s="711"/>
      <c r="EGR21" s="711"/>
      <c r="EGS21" s="711"/>
      <c r="EGT21" s="711"/>
      <c r="EGU21" s="711"/>
      <c r="EGV21" s="711"/>
      <c r="EGW21" s="711"/>
      <c r="EGX21" s="711"/>
      <c r="EGY21" s="711"/>
      <c r="EGZ21" s="711"/>
      <c r="EHA21" s="711"/>
      <c r="EHB21" s="711"/>
      <c r="EHC21" s="711"/>
      <c r="EHD21" s="711"/>
      <c r="EHE21" s="711"/>
      <c r="EHF21" s="711"/>
      <c r="EHG21" s="711"/>
      <c r="EHH21" s="711"/>
      <c r="EHI21" s="711"/>
      <c r="EHJ21" s="711"/>
      <c r="EHK21" s="711"/>
      <c r="EHL21" s="711"/>
      <c r="EHM21" s="711"/>
      <c r="EHN21" s="711"/>
      <c r="EHO21" s="711"/>
      <c r="EHP21" s="711"/>
      <c r="EHQ21" s="711"/>
      <c r="EHR21" s="711"/>
      <c r="EHS21" s="711"/>
      <c r="EHT21" s="711"/>
      <c r="EHU21" s="711"/>
      <c r="EHV21" s="711"/>
      <c r="EHW21" s="711"/>
      <c r="EHX21" s="711"/>
      <c r="EHY21" s="711"/>
      <c r="EHZ21" s="711"/>
      <c r="EIA21" s="711"/>
      <c r="EIB21" s="711"/>
      <c r="EIC21" s="711"/>
      <c r="EID21" s="711"/>
      <c r="EIE21" s="711"/>
      <c r="EIF21" s="711"/>
      <c r="EIG21" s="711"/>
      <c r="EIH21" s="711"/>
      <c r="EII21" s="711"/>
      <c r="EIJ21" s="711"/>
      <c r="EIK21" s="711"/>
      <c r="EIL21" s="711"/>
      <c r="EIM21" s="711"/>
      <c r="EIN21" s="711"/>
      <c r="EIO21" s="711"/>
      <c r="EIP21" s="711"/>
      <c r="EIQ21" s="711"/>
      <c r="EIR21" s="711"/>
      <c r="EIS21" s="711"/>
      <c r="EIT21" s="711"/>
      <c r="EIU21" s="711"/>
      <c r="EIV21" s="711"/>
      <c r="EIW21" s="711"/>
      <c r="EIX21" s="711"/>
      <c r="EIY21" s="711"/>
      <c r="EIZ21" s="711"/>
      <c r="EJA21" s="711"/>
      <c r="EJB21" s="711"/>
      <c r="EJC21" s="711"/>
      <c r="EJD21" s="711"/>
      <c r="EJE21" s="711"/>
      <c r="EJF21" s="711"/>
      <c r="EJG21" s="711"/>
      <c r="EJH21" s="711"/>
      <c r="EJI21" s="711"/>
      <c r="EJJ21" s="711"/>
      <c r="EJK21" s="711"/>
      <c r="EJL21" s="711"/>
      <c r="EJM21" s="711"/>
      <c r="EJN21" s="711"/>
      <c r="EJO21" s="711"/>
      <c r="EJP21" s="711"/>
      <c r="EJQ21" s="711"/>
      <c r="EJR21" s="711"/>
      <c r="EJS21" s="711"/>
      <c r="EJT21" s="711"/>
      <c r="EJU21" s="711"/>
      <c r="EJV21" s="711"/>
      <c r="EJW21" s="711"/>
      <c r="EJX21" s="711"/>
      <c r="EJY21" s="711"/>
      <c r="EJZ21" s="711"/>
      <c r="EKA21" s="711"/>
      <c r="EKB21" s="711"/>
      <c r="EKC21" s="711"/>
      <c r="EKD21" s="711"/>
      <c r="EKE21" s="711"/>
      <c r="EKF21" s="711"/>
      <c r="EKG21" s="711"/>
      <c r="EKH21" s="711"/>
      <c r="EKI21" s="711"/>
      <c r="EKJ21" s="711"/>
      <c r="EKK21" s="711"/>
      <c r="EKL21" s="711"/>
      <c r="EKM21" s="711"/>
      <c r="EKN21" s="711"/>
      <c r="EKO21" s="711"/>
      <c r="EKP21" s="711"/>
      <c r="EKQ21" s="711"/>
      <c r="EKR21" s="711"/>
      <c r="EKS21" s="711"/>
      <c r="EKT21" s="711"/>
      <c r="EKU21" s="711"/>
      <c r="EKV21" s="711"/>
      <c r="EKW21" s="711"/>
      <c r="EKX21" s="711"/>
      <c r="EKY21" s="711"/>
      <c r="EKZ21" s="711"/>
      <c r="ELA21" s="711"/>
      <c r="ELB21" s="711"/>
      <c r="ELC21" s="711"/>
      <c r="ELD21" s="711"/>
      <c r="ELE21" s="711"/>
      <c r="ELF21" s="711"/>
      <c r="ELG21" s="711"/>
      <c r="ELH21" s="711"/>
      <c r="ELI21" s="711"/>
      <c r="ELJ21" s="711"/>
      <c r="ELK21" s="711"/>
      <c r="ELL21" s="711"/>
      <c r="ELM21" s="711"/>
      <c r="ELN21" s="711"/>
      <c r="ELO21" s="711"/>
      <c r="ELP21" s="711"/>
      <c r="ELQ21" s="711"/>
      <c r="ELR21" s="711"/>
      <c r="ELS21" s="711"/>
      <c r="ELT21" s="711"/>
      <c r="ELU21" s="711"/>
      <c r="ELV21" s="711"/>
      <c r="ELW21" s="711"/>
      <c r="ELX21" s="711"/>
      <c r="ELY21" s="711"/>
      <c r="ELZ21" s="711"/>
      <c r="EMA21" s="711"/>
      <c r="EMB21" s="711"/>
      <c r="EMC21" s="711"/>
      <c r="EMD21" s="711"/>
      <c r="EME21" s="711"/>
      <c r="EMF21" s="711"/>
      <c r="EMG21" s="711"/>
      <c r="EMH21" s="711"/>
      <c r="EMI21" s="711"/>
      <c r="EMJ21" s="711"/>
      <c r="EMK21" s="711"/>
      <c r="EML21" s="711"/>
      <c r="EMM21" s="711"/>
      <c r="EMN21" s="711"/>
      <c r="EMO21" s="711"/>
      <c r="EMP21" s="711"/>
      <c r="EMQ21" s="711"/>
      <c r="EMR21" s="711"/>
      <c r="EMS21" s="711"/>
      <c r="EMT21" s="711"/>
      <c r="EMU21" s="711"/>
      <c r="EMV21" s="711"/>
      <c r="EMW21" s="711"/>
      <c r="EMX21" s="711"/>
      <c r="EMY21" s="711"/>
      <c r="EMZ21" s="711"/>
      <c r="ENA21" s="711"/>
      <c r="ENB21" s="711"/>
      <c r="ENC21" s="711"/>
      <c r="END21" s="711"/>
      <c r="ENE21" s="711"/>
      <c r="ENF21" s="711"/>
      <c r="ENG21" s="711"/>
      <c r="ENH21" s="711"/>
      <c r="ENI21" s="711"/>
      <c r="ENJ21" s="711"/>
      <c r="ENK21" s="711"/>
      <c r="ENL21" s="711"/>
      <c r="ENM21" s="711"/>
      <c r="ENN21" s="711"/>
      <c r="ENO21" s="711"/>
      <c r="ENP21" s="711"/>
      <c r="ENQ21" s="711"/>
      <c r="ENR21" s="711"/>
      <c r="ENS21" s="711"/>
      <c r="ENT21" s="711"/>
      <c r="ENU21" s="711"/>
      <c r="ENV21" s="711"/>
      <c r="ENW21" s="711"/>
      <c r="ENX21" s="711"/>
      <c r="ENY21" s="711"/>
      <c r="ENZ21" s="711"/>
      <c r="EOA21" s="711"/>
      <c r="EOB21" s="711"/>
      <c r="EOC21" s="711"/>
      <c r="EOD21" s="711"/>
      <c r="EOE21" s="711"/>
      <c r="EOF21" s="711"/>
      <c r="EOG21" s="711"/>
      <c r="EOH21" s="711"/>
      <c r="EOI21" s="711"/>
      <c r="EOJ21" s="711"/>
      <c r="EOK21" s="711"/>
      <c r="EOL21" s="711"/>
      <c r="EOM21" s="711"/>
      <c r="EON21" s="711"/>
      <c r="EOO21" s="711"/>
      <c r="EOP21" s="711"/>
      <c r="EOQ21" s="711"/>
      <c r="EOR21" s="711"/>
      <c r="EOS21" s="711"/>
      <c r="EOT21" s="711"/>
      <c r="EOU21" s="711"/>
      <c r="EOV21" s="711"/>
      <c r="EOW21" s="711"/>
      <c r="EOX21" s="711"/>
      <c r="EOY21" s="711"/>
      <c r="EOZ21" s="711"/>
      <c r="EPA21" s="711"/>
      <c r="EPB21" s="711"/>
      <c r="EPC21" s="711"/>
      <c r="EPD21" s="711"/>
      <c r="EPE21" s="711"/>
      <c r="EPF21" s="711"/>
      <c r="EPG21" s="711"/>
      <c r="EPH21" s="711"/>
      <c r="EPI21" s="711"/>
      <c r="EPJ21" s="711"/>
      <c r="EPK21" s="711"/>
      <c r="EPL21" s="711"/>
      <c r="EPM21" s="711"/>
      <c r="EPN21" s="711"/>
      <c r="EPO21" s="711"/>
      <c r="EPP21" s="711"/>
      <c r="EPQ21" s="711"/>
      <c r="EPR21" s="711"/>
      <c r="EPS21" s="711"/>
      <c r="EPT21" s="711"/>
      <c r="EPU21" s="711"/>
      <c r="EPV21" s="711"/>
      <c r="EPW21" s="711"/>
      <c r="EPX21" s="711"/>
      <c r="EPY21" s="711"/>
      <c r="EPZ21" s="711"/>
      <c r="EQA21" s="711"/>
      <c r="EQB21" s="711"/>
      <c r="EQC21" s="711"/>
      <c r="EQD21" s="711"/>
      <c r="EQE21" s="711"/>
      <c r="EQF21" s="711"/>
      <c r="EQG21" s="711"/>
      <c r="EQH21" s="711"/>
      <c r="EQI21" s="711"/>
      <c r="EQJ21" s="711"/>
      <c r="EQK21" s="711"/>
      <c r="EQL21" s="711"/>
      <c r="EQM21" s="711"/>
      <c r="EQN21" s="711"/>
      <c r="EQO21" s="711"/>
      <c r="EQP21" s="711"/>
      <c r="EQQ21" s="711"/>
      <c r="EQR21" s="711"/>
      <c r="EQS21" s="711"/>
      <c r="EQT21" s="711"/>
      <c r="EQU21" s="711"/>
      <c r="EQV21" s="711"/>
      <c r="EQW21" s="711"/>
      <c r="EQX21" s="711"/>
      <c r="EQY21" s="711"/>
      <c r="EQZ21" s="711"/>
      <c r="ERA21" s="711"/>
      <c r="ERB21" s="711"/>
      <c r="ERC21" s="711"/>
      <c r="ERD21" s="711"/>
      <c r="ERE21" s="711"/>
      <c r="ERF21" s="711"/>
      <c r="ERG21" s="711"/>
      <c r="ERH21" s="711"/>
      <c r="ERI21" s="711"/>
      <c r="ERJ21" s="711"/>
      <c r="ERK21" s="711"/>
      <c r="ERL21" s="711"/>
      <c r="ERM21" s="711"/>
      <c r="ERN21" s="711"/>
      <c r="ERO21" s="711"/>
      <c r="ERP21" s="711"/>
      <c r="ERQ21" s="711"/>
      <c r="ERR21" s="711"/>
      <c r="ERS21" s="711"/>
      <c r="ERT21" s="711"/>
      <c r="ERU21" s="711"/>
      <c r="ERV21" s="711"/>
      <c r="ERW21" s="711"/>
      <c r="ERX21" s="711"/>
      <c r="ERY21" s="711"/>
      <c r="ERZ21" s="711"/>
      <c r="ESA21" s="711"/>
      <c r="ESB21" s="711"/>
      <c r="ESC21" s="711"/>
      <c r="ESD21" s="711"/>
      <c r="ESE21" s="711"/>
      <c r="ESF21" s="711"/>
      <c r="ESG21" s="711"/>
      <c r="ESH21" s="711"/>
      <c r="ESI21" s="711"/>
      <c r="ESJ21" s="711"/>
      <c r="ESK21" s="711"/>
      <c r="ESL21" s="711"/>
      <c r="ESM21" s="711"/>
      <c r="ESN21" s="711"/>
      <c r="ESO21" s="711"/>
      <c r="ESP21" s="711"/>
      <c r="ESQ21" s="711"/>
      <c r="ESR21" s="711"/>
      <c r="ESS21" s="711"/>
      <c r="EST21" s="711"/>
      <c r="ESU21" s="711"/>
      <c r="ESV21" s="711"/>
      <c r="ESW21" s="711"/>
      <c r="ESX21" s="711"/>
      <c r="ESY21" s="711"/>
      <c r="ESZ21" s="711"/>
      <c r="ETA21" s="711"/>
      <c r="ETB21" s="711"/>
      <c r="ETC21" s="711"/>
      <c r="ETD21" s="711"/>
      <c r="ETE21" s="711"/>
      <c r="ETF21" s="711"/>
      <c r="ETG21" s="711"/>
      <c r="ETH21" s="711"/>
      <c r="ETI21" s="711"/>
      <c r="ETJ21" s="711"/>
      <c r="ETK21" s="711"/>
      <c r="ETL21" s="711"/>
      <c r="ETM21" s="711"/>
      <c r="ETN21" s="711"/>
      <c r="ETO21" s="711"/>
      <c r="ETP21" s="711"/>
      <c r="ETQ21" s="711"/>
      <c r="ETR21" s="711"/>
      <c r="ETS21" s="711"/>
      <c r="ETT21" s="711"/>
      <c r="ETU21" s="711"/>
      <c r="ETV21" s="711"/>
      <c r="ETW21" s="711"/>
      <c r="ETX21" s="711"/>
      <c r="ETY21" s="711"/>
      <c r="ETZ21" s="711"/>
      <c r="EUA21" s="711"/>
      <c r="EUB21" s="711"/>
      <c r="EUC21" s="711"/>
      <c r="EUD21" s="711"/>
      <c r="EUE21" s="711"/>
      <c r="EUF21" s="711"/>
      <c r="EUG21" s="711"/>
      <c r="EUH21" s="711"/>
      <c r="EUI21" s="711"/>
      <c r="EUJ21" s="711"/>
      <c r="EUK21" s="711"/>
      <c r="EUL21" s="711"/>
      <c r="EUM21" s="711"/>
      <c r="EUN21" s="711"/>
      <c r="EUO21" s="711"/>
      <c r="EUP21" s="711"/>
      <c r="EUQ21" s="711"/>
      <c r="EUR21" s="711"/>
      <c r="EUS21" s="711"/>
      <c r="EUT21" s="711"/>
      <c r="EUU21" s="711"/>
      <c r="EUV21" s="711"/>
      <c r="EUW21" s="711"/>
      <c r="EUX21" s="711"/>
      <c r="EUY21" s="711"/>
      <c r="EUZ21" s="711"/>
      <c r="EVA21" s="711"/>
      <c r="EVB21" s="711"/>
      <c r="EVC21" s="711"/>
      <c r="EVD21" s="711"/>
      <c r="EVE21" s="711"/>
      <c r="EVF21" s="711"/>
      <c r="EVG21" s="711"/>
      <c r="EVH21" s="711"/>
      <c r="EVI21" s="711"/>
      <c r="EVJ21" s="711"/>
      <c r="EVK21" s="711"/>
      <c r="EVL21" s="711"/>
      <c r="EVM21" s="711"/>
      <c r="EVN21" s="711"/>
      <c r="EVO21" s="711"/>
      <c r="EVP21" s="711"/>
      <c r="EVQ21" s="711"/>
      <c r="EVR21" s="711"/>
      <c r="EVS21" s="711"/>
      <c r="EVT21" s="711"/>
      <c r="EVU21" s="711"/>
      <c r="EVV21" s="711"/>
      <c r="EVW21" s="711"/>
      <c r="EVX21" s="711"/>
      <c r="EVY21" s="711"/>
      <c r="EVZ21" s="711"/>
      <c r="EWA21" s="711"/>
      <c r="EWB21" s="711"/>
      <c r="EWC21" s="711"/>
      <c r="EWD21" s="711"/>
      <c r="EWE21" s="711"/>
      <c r="EWF21" s="711"/>
      <c r="EWG21" s="711"/>
      <c r="EWH21" s="711"/>
      <c r="EWI21" s="711"/>
      <c r="EWJ21" s="711"/>
      <c r="EWK21" s="711"/>
      <c r="EWL21" s="711"/>
      <c r="EWM21" s="711"/>
      <c r="EWN21" s="711"/>
      <c r="EWO21" s="711"/>
      <c r="EWP21" s="711"/>
      <c r="EWQ21" s="711"/>
      <c r="EWR21" s="711"/>
      <c r="EWS21" s="711"/>
      <c r="EWT21" s="711"/>
      <c r="EWU21" s="711"/>
      <c r="EWV21" s="711"/>
      <c r="EWW21" s="711"/>
      <c r="EWX21" s="711"/>
      <c r="EWY21" s="711"/>
      <c r="EWZ21" s="711"/>
      <c r="EXA21" s="711"/>
      <c r="EXB21" s="711"/>
      <c r="EXC21" s="711"/>
      <c r="EXD21" s="711"/>
      <c r="EXE21" s="711"/>
      <c r="EXF21" s="711"/>
      <c r="EXG21" s="711"/>
      <c r="EXH21" s="711"/>
      <c r="EXI21" s="711"/>
      <c r="EXJ21" s="711"/>
      <c r="EXK21" s="711"/>
      <c r="EXL21" s="711"/>
      <c r="EXM21" s="711"/>
      <c r="EXN21" s="711"/>
      <c r="EXO21" s="711"/>
      <c r="EXP21" s="711"/>
      <c r="EXQ21" s="711"/>
      <c r="EXR21" s="711"/>
      <c r="EXS21" s="711"/>
      <c r="EXT21" s="711"/>
      <c r="EXU21" s="711"/>
      <c r="EXV21" s="711"/>
      <c r="EXW21" s="711"/>
      <c r="EXX21" s="711"/>
      <c r="EXY21" s="711"/>
      <c r="EXZ21" s="711"/>
      <c r="EYA21" s="711"/>
      <c r="EYB21" s="711"/>
      <c r="EYC21" s="711"/>
      <c r="EYD21" s="711"/>
      <c r="EYE21" s="711"/>
      <c r="EYF21" s="711"/>
      <c r="EYG21" s="711"/>
      <c r="EYH21" s="711"/>
      <c r="EYI21" s="711"/>
      <c r="EYJ21" s="711"/>
      <c r="EYK21" s="711"/>
      <c r="EYL21" s="711"/>
      <c r="EYM21" s="711"/>
      <c r="EYN21" s="711"/>
      <c r="EYO21" s="711"/>
      <c r="EYP21" s="711"/>
      <c r="EYQ21" s="711"/>
      <c r="EYR21" s="711"/>
      <c r="EYS21" s="711"/>
      <c r="EYT21" s="711"/>
      <c r="EYU21" s="711"/>
      <c r="EYV21" s="711"/>
      <c r="EYW21" s="711"/>
      <c r="EYX21" s="711"/>
      <c r="EYY21" s="711"/>
      <c r="EYZ21" s="711"/>
      <c r="EZA21" s="711"/>
      <c r="EZB21" s="711"/>
      <c r="EZC21" s="711"/>
      <c r="EZD21" s="711"/>
      <c r="EZE21" s="711"/>
      <c r="EZF21" s="711"/>
      <c r="EZG21" s="711"/>
      <c r="EZH21" s="711"/>
      <c r="EZI21" s="711"/>
      <c r="EZJ21" s="711"/>
      <c r="EZK21" s="711"/>
      <c r="EZL21" s="711"/>
      <c r="EZM21" s="711"/>
      <c r="EZN21" s="711"/>
      <c r="EZO21" s="711"/>
      <c r="EZP21" s="711"/>
      <c r="EZQ21" s="711"/>
      <c r="EZR21" s="711"/>
      <c r="EZS21" s="711"/>
      <c r="EZT21" s="711"/>
      <c r="EZU21" s="711"/>
      <c r="EZV21" s="711"/>
      <c r="EZW21" s="711"/>
      <c r="EZX21" s="711"/>
      <c r="EZY21" s="711"/>
      <c r="EZZ21" s="711"/>
      <c r="FAA21" s="711"/>
      <c r="FAB21" s="711"/>
      <c r="FAC21" s="711"/>
      <c r="FAD21" s="711"/>
      <c r="FAE21" s="711"/>
      <c r="FAF21" s="711"/>
      <c r="FAG21" s="711"/>
      <c r="FAH21" s="711"/>
      <c r="FAI21" s="711"/>
      <c r="FAJ21" s="711"/>
      <c r="FAK21" s="711"/>
      <c r="FAL21" s="711"/>
      <c r="FAM21" s="711"/>
      <c r="FAN21" s="711"/>
      <c r="FAO21" s="711"/>
      <c r="FAP21" s="711"/>
      <c r="FAQ21" s="711"/>
      <c r="FAR21" s="711"/>
      <c r="FAS21" s="711"/>
      <c r="FAT21" s="711"/>
      <c r="FAU21" s="711"/>
      <c r="FAV21" s="711"/>
      <c r="FAW21" s="711"/>
      <c r="FAX21" s="711"/>
      <c r="FAY21" s="711"/>
      <c r="FAZ21" s="711"/>
      <c r="FBA21" s="711"/>
      <c r="FBB21" s="711"/>
      <c r="FBC21" s="711"/>
      <c r="FBD21" s="711"/>
      <c r="FBE21" s="711"/>
      <c r="FBF21" s="711"/>
      <c r="FBG21" s="711"/>
      <c r="FBH21" s="711"/>
      <c r="FBI21" s="711"/>
      <c r="FBJ21" s="711"/>
      <c r="FBK21" s="711"/>
      <c r="FBL21" s="711"/>
      <c r="FBM21" s="711"/>
      <c r="FBN21" s="711"/>
      <c r="FBO21" s="711"/>
      <c r="FBP21" s="711"/>
      <c r="FBQ21" s="711"/>
      <c r="FBR21" s="711"/>
      <c r="FBS21" s="711"/>
      <c r="FBT21" s="711"/>
      <c r="FBU21" s="711"/>
      <c r="FBV21" s="711"/>
      <c r="FBW21" s="711"/>
      <c r="FBX21" s="711"/>
      <c r="FBY21" s="711"/>
      <c r="FBZ21" s="711"/>
      <c r="FCA21" s="711"/>
      <c r="FCB21" s="711"/>
      <c r="FCC21" s="711"/>
      <c r="FCD21" s="711"/>
      <c r="FCE21" s="711"/>
      <c r="FCF21" s="711"/>
      <c r="FCG21" s="711"/>
      <c r="FCH21" s="711"/>
      <c r="FCI21" s="711"/>
      <c r="FCJ21" s="711"/>
      <c r="FCK21" s="711"/>
      <c r="FCL21" s="711"/>
      <c r="FCM21" s="711"/>
      <c r="FCN21" s="711"/>
      <c r="FCO21" s="711"/>
      <c r="FCP21" s="711"/>
      <c r="FCQ21" s="711"/>
      <c r="FCR21" s="711"/>
      <c r="FCS21" s="711"/>
      <c r="FCT21" s="711"/>
      <c r="FCU21" s="711"/>
      <c r="FCV21" s="711"/>
      <c r="FCW21" s="711"/>
      <c r="FCX21" s="711"/>
      <c r="FCY21" s="711"/>
      <c r="FCZ21" s="711"/>
      <c r="FDA21" s="711"/>
      <c r="FDB21" s="711"/>
      <c r="FDC21" s="711"/>
      <c r="FDD21" s="711"/>
      <c r="FDE21" s="711"/>
      <c r="FDF21" s="711"/>
      <c r="FDG21" s="711"/>
      <c r="FDH21" s="711"/>
      <c r="FDI21" s="711"/>
      <c r="FDJ21" s="711"/>
      <c r="FDK21" s="711"/>
      <c r="FDL21" s="711"/>
      <c r="FDM21" s="711"/>
      <c r="FDN21" s="711"/>
      <c r="FDO21" s="711"/>
      <c r="FDP21" s="711"/>
      <c r="FDQ21" s="711"/>
      <c r="FDR21" s="711"/>
      <c r="FDS21" s="711"/>
      <c r="FDT21" s="711"/>
      <c r="FDU21" s="711"/>
      <c r="FDV21" s="711"/>
      <c r="FDW21" s="711"/>
      <c r="FDX21" s="711"/>
      <c r="FDY21" s="711"/>
      <c r="FDZ21" s="711"/>
      <c r="FEA21" s="711"/>
      <c r="FEB21" s="711"/>
      <c r="FEC21" s="711"/>
      <c r="FED21" s="711"/>
      <c r="FEE21" s="711"/>
      <c r="FEF21" s="711"/>
      <c r="FEG21" s="711"/>
      <c r="FEH21" s="711"/>
      <c r="FEI21" s="711"/>
      <c r="FEJ21" s="711"/>
      <c r="FEK21" s="711"/>
      <c r="FEL21" s="711"/>
      <c r="FEM21" s="711"/>
      <c r="FEN21" s="711"/>
      <c r="FEO21" s="711"/>
      <c r="FEP21" s="711"/>
      <c r="FEQ21" s="711"/>
      <c r="FER21" s="711"/>
      <c r="FES21" s="711"/>
      <c r="FET21" s="711"/>
      <c r="FEU21" s="711"/>
      <c r="FEV21" s="711"/>
      <c r="FEW21" s="711"/>
      <c r="FEX21" s="711"/>
      <c r="FEY21" s="711"/>
      <c r="FEZ21" s="711"/>
      <c r="FFA21" s="711"/>
      <c r="FFB21" s="711"/>
      <c r="FFC21" s="711"/>
      <c r="FFD21" s="711"/>
      <c r="FFE21" s="711"/>
      <c r="FFF21" s="711"/>
      <c r="FFG21" s="711"/>
      <c r="FFH21" s="711"/>
      <c r="FFI21" s="711"/>
      <c r="FFJ21" s="711"/>
      <c r="FFK21" s="711"/>
      <c r="FFL21" s="711"/>
      <c r="FFM21" s="711"/>
      <c r="FFN21" s="711"/>
      <c r="FFO21" s="711"/>
      <c r="FFP21" s="711"/>
      <c r="FFQ21" s="711"/>
      <c r="FFR21" s="711"/>
      <c r="FFS21" s="711"/>
      <c r="FFT21" s="711"/>
      <c r="FFU21" s="711"/>
      <c r="FFV21" s="711"/>
      <c r="FFW21" s="711"/>
      <c r="FFX21" s="711"/>
      <c r="FFY21" s="711"/>
      <c r="FFZ21" s="711"/>
      <c r="FGA21" s="711"/>
      <c r="FGB21" s="711"/>
      <c r="FGC21" s="711"/>
      <c r="FGD21" s="711"/>
      <c r="FGE21" s="711"/>
      <c r="FGF21" s="711"/>
      <c r="FGG21" s="711"/>
      <c r="FGH21" s="711"/>
      <c r="FGI21" s="711"/>
      <c r="FGJ21" s="711"/>
      <c r="FGK21" s="711"/>
      <c r="FGL21" s="711"/>
      <c r="FGM21" s="711"/>
      <c r="FGN21" s="711"/>
      <c r="FGO21" s="711"/>
      <c r="FGP21" s="711"/>
      <c r="FGQ21" s="711"/>
      <c r="FGR21" s="711"/>
      <c r="FGS21" s="711"/>
      <c r="FGT21" s="711"/>
      <c r="FGU21" s="711"/>
      <c r="FGV21" s="711"/>
      <c r="FGW21" s="711"/>
      <c r="FGX21" s="711"/>
      <c r="FGY21" s="711"/>
      <c r="FGZ21" s="711"/>
      <c r="FHA21" s="711"/>
      <c r="FHB21" s="711"/>
      <c r="FHC21" s="711"/>
      <c r="FHD21" s="711"/>
      <c r="FHE21" s="711"/>
      <c r="FHF21" s="711"/>
      <c r="FHG21" s="711"/>
      <c r="FHH21" s="711"/>
      <c r="FHI21" s="711"/>
      <c r="FHJ21" s="711"/>
      <c r="FHK21" s="711"/>
      <c r="FHL21" s="711"/>
      <c r="FHM21" s="711"/>
      <c r="FHN21" s="711"/>
      <c r="FHO21" s="711"/>
      <c r="FHP21" s="711"/>
      <c r="FHQ21" s="711"/>
      <c r="FHR21" s="711"/>
      <c r="FHS21" s="711"/>
      <c r="FHT21" s="711"/>
      <c r="FHU21" s="711"/>
      <c r="FHV21" s="711"/>
      <c r="FHW21" s="711"/>
      <c r="FHX21" s="711"/>
      <c r="FHY21" s="711"/>
      <c r="FHZ21" s="711"/>
      <c r="FIA21" s="711"/>
      <c r="FIB21" s="711"/>
      <c r="FIC21" s="711"/>
      <c r="FID21" s="711"/>
      <c r="FIE21" s="711"/>
      <c r="FIF21" s="711"/>
      <c r="FIG21" s="711"/>
      <c r="FIH21" s="711"/>
      <c r="FII21" s="711"/>
      <c r="FIJ21" s="711"/>
      <c r="FIK21" s="711"/>
      <c r="FIL21" s="711"/>
      <c r="FIM21" s="711"/>
      <c r="FIN21" s="711"/>
      <c r="FIO21" s="711"/>
      <c r="FIP21" s="711"/>
      <c r="FIQ21" s="711"/>
      <c r="FIR21" s="711"/>
      <c r="FIS21" s="711"/>
      <c r="FIT21" s="711"/>
      <c r="FIU21" s="711"/>
      <c r="FIV21" s="711"/>
      <c r="FIW21" s="711"/>
      <c r="FIX21" s="711"/>
      <c r="FIY21" s="711"/>
      <c r="FIZ21" s="711"/>
      <c r="FJA21" s="711"/>
      <c r="FJB21" s="711"/>
      <c r="FJC21" s="711"/>
      <c r="FJD21" s="711"/>
      <c r="FJE21" s="711"/>
      <c r="FJF21" s="711"/>
      <c r="FJG21" s="711"/>
      <c r="FJH21" s="711"/>
      <c r="FJI21" s="711"/>
      <c r="FJJ21" s="711"/>
      <c r="FJK21" s="711"/>
      <c r="FJL21" s="711"/>
      <c r="FJM21" s="711"/>
      <c r="FJN21" s="711"/>
      <c r="FJO21" s="711"/>
      <c r="FJP21" s="711"/>
      <c r="FJQ21" s="711"/>
      <c r="FJR21" s="711"/>
      <c r="FJS21" s="711"/>
      <c r="FJT21" s="711"/>
      <c r="FJU21" s="711"/>
      <c r="FJV21" s="711"/>
      <c r="FJW21" s="711"/>
      <c r="FJX21" s="711"/>
      <c r="FJY21" s="711"/>
      <c r="FJZ21" s="711"/>
      <c r="FKA21" s="711"/>
      <c r="FKB21" s="711"/>
      <c r="FKC21" s="711"/>
      <c r="FKD21" s="711"/>
      <c r="FKE21" s="711"/>
      <c r="FKF21" s="711"/>
      <c r="FKG21" s="711"/>
      <c r="FKH21" s="711"/>
      <c r="FKI21" s="711"/>
      <c r="FKJ21" s="711"/>
      <c r="FKK21" s="711"/>
      <c r="FKL21" s="711"/>
      <c r="FKM21" s="711"/>
      <c r="FKN21" s="711"/>
      <c r="FKO21" s="711"/>
      <c r="FKP21" s="711"/>
      <c r="FKQ21" s="711"/>
      <c r="FKR21" s="711"/>
      <c r="FKS21" s="711"/>
      <c r="FKT21" s="711"/>
      <c r="FKU21" s="711"/>
      <c r="FKV21" s="711"/>
      <c r="FKW21" s="711"/>
      <c r="FKX21" s="711"/>
      <c r="FKY21" s="711"/>
      <c r="FKZ21" s="711"/>
      <c r="FLA21" s="711"/>
      <c r="FLB21" s="711"/>
      <c r="FLC21" s="711"/>
      <c r="FLD21" s="711"/>
      <c r="FLE21" s="711"/>
      <c r="FLF21" s="711"/>
      <c r="FLG21" s="711"/>
      <c r="FLH21" s="711"/>
      <c r="FLI21" s="711"/>
      <c r="FLJ21" s="711"/>
      <c r="FLK21" s="711"/>
      <c r="FLL21" s="711"/>
      <c r="FLM21" s="711"/>
      <c r="FLN21" s="711"/>
      <c r="FLO21" s="711"/>
      <c r="FLP21" s="711"/>
      <c r="FLQ21" s="711"/>
      <c r="FLR21" s="711"/>
      <c r="FLS21" s="711"/>
      <c r="FLT21" s="711"/>
      <c r="FLU21" s="711"/>
      <c r="FLV21" s="711"/>
      <c r="FLW21" s="711"/>
      <c r="FLX21" s="711"/>
      <c r="FLY21" s="711"/>
      <c r="FLZ21" s="711"/>
      <c r="FMA21" s="711"/>
      <c r="FMB21" s="711"/>
      <c r="FMC21" s="711"/>
      <c r="FMD21" s="711"/>
      <c r="FME21" s="711"/>
      <c r="FMF21" s="711"/>
      <c r="FMG21" s="711"/>
      <c r="FMH21" s="711"/>
      <c r="FMI21" s="711"/>
      <c r="FMJ21" s="711"/>
      <c r="FMK21" s="711"/>
      <c r="FML21" s="711"/>
      <c r="FMM21" s="711"/>
      <c r="FMN21" s="711"/>
      <c r="FMO21" s="711"/>
      <c r="FMP21" s="711"/>
      <c r="FMQ21" s="711"/>
      <c r="FMR21" s="711"/>
      <c r="FMS21" s="711"/>
      <c r="FMT21" s="711"/>
      <c r="FMU21" s="711"/>
      <c r="FMV21" s="711"/>
      <c r="FMW21" s="711"/>
      <c r="FMX21" s="711"/>
      <c r="FMY21" s="711"/>
      <c r="FMZ21" s="711"/>
      <c r="FNA21" s="711"/>
      <c r="FNB21" s="711"/>
      <c r="FNC21" s="711"/>
      <c r="FND21" s="711"/>
      <c r="FNE21" s="711"/>
      <c r="FNF21" s="711"/>
      <c r="FNG21" s="711"/>
      <c r="FNH21" s="711"/>
      <c r="FNI21" s="711"/>
      <c r="FNJ21" s="711"/>
      <c r="FNK21" s="711"/>
      <c r="FNL21" s="711"/>
      <c r="FNM21" s="711"/>
      <c r="FNN21" s="711"/>
      <c r="FNO21" s="711"/>
      <c r="FNP21" s="711"/>
      <c r="FNQ21" s="711"/>
      <c r="FNR21" s="711"/>
      <c r="FNS21" s="711"/>
      <c r="FNT21" s="711"/>
      <c r="FNU21" s="711"/>
      <c r="FNV21" s="711"/>
      <c r="FNW21" s="711"/>
      <c r="FNX21" s="711"/>
      <c r="FNY21" s="711"/>
      <c r="FNZ21" s="711"/>
      <c r="FOA21" s="711"/>
      <c r="FOB21" s="711"/>
      <c r="FOC21" s="711"/>
      <c r="FOD21" s="711"/>
      <c r="FOE21" s="711"/>
      <c r="FOF21" s="711"/>
      <c r="FOG21" s="711"/>
      <c r="FOH21" s="711"/>
      <c r="FOI21" s="711"/>
      <c r="FOJ21" s="711"/>
      <c r="FOK21" s="711"/>
      <c r="FOL21" s="711"/>
      <c r="FOM21" s="711"/>
      <c r="FON21" s="711"/>
      <c r="FOO21" s="711"/>
      <c r="FOP21" s="711"/>
      <c r="FOQ21" s="711"/>
      <c r="FOR21" s="711"/>
      <c r="FOS21" s="711"/>
      <c r="FOT21" s="711"/>
      <c r="FOU21" s="711"/>
      <c r="FOV21" s="711"/>
      <c r="FOW21" s="711"/>
      <c r="FOX21" s="711"/>
      <c r="FOY21" s="711"/>
      <c r="FOZ21" s="711"/>
      <c r="FPA21" s="711"/>
      <c r="FPB21" s="711"/>
      <c r="FPC21" s="711"/>
      <c r="FPD21" s="711"/>
      <c r="FPE21" s="711"/>
      <c r="FPF21" s="711"/>
      <c r="FPG21" s="711"/>
      <c r="FPH21" s="711"/>
      <c r="FPI21" s="711"/>
      <c r="FPJ21" s="711"/>
      <c r="FPK21" s="711"/>
      <c r="FPL21" s="711"/>
      <c r="FPM21" s="711"/>
      <c r="FPN21" s="711"/>
      <c r="FPO21" s="711"/>
      <c r="FPP21" s="711"/>
      <c r="FPQ21" s="711"/>
      <c r="FPR21" s="711"/>
      <c r="FPS21" s="711"/>
      <c r="FPT21" s="711"/>
      <c r="FPU21" s="711"/>
      <c r="FPV21" s="711"/>
      <c r="FPW21" s="711"/>
      <c r="FPX21" s="711"/>
      <c r="FPY21" s="711"/>
      <c r="FPZ21" s="711"/>
      <c r="FQA21" s="711"/>
      <c r="FQB21" s="711"/>
      <c r="FQC21" s="711"/>
      <c r="FQD21" s="711"/>
      <c r="FQE21" s="711"/>
      <c r="FQF21" s="711"/>
      <c r="FQG21" s="711"/>
      <c r="FQH21" s="711"/>
      <c r="FQI21" s="711"/>
      <c r="FQJ21" s="711"/>
      <c r="FQK21" s="711"/>
      <c r="FQL21" s="711"/>
      <c r="FQM21" s="711"/>
      <c r="FQN21" s="711"/>
      <c r="FQO21" s="711"/>
      <c r="FQP21" s="711"/>
      <c r="FQQ21" s="711"/>
      <c r="FQR21" s="711"/>
      <c r="FQS21" s="711"/>
      <c r="FQT21" s="711"/>
      <c r="FQU21" s="711"/>
      <c r="FQV21" s="711"/>
      <c r="FQW21" s="711"/>
      <c r="FQX21" s="711"/>
      <c r="FQY21" s="711"/>
      <c r="FQZ21" s="711"/>
      <c r="FRA21" s="711"/>
      <c r="FRB21" s="711"/>
      <c r="FRC21" s="711"/>
      <c r="FRD21" s="711"/>
      <c r="FRE21" s="711"/>
      <c r="FRF21" s="711"/>
      <c r="FRG21" s="711"/>
      <c r="FRH21" s="711"/>
      <c r="FRI21" s="711"/>
      <c r="FRJ21" s="711"/>
      <c r="FRK21" s="711"/>
      <c r="FRL21" s="711"/>
      <c r="FRM21" s="711"/>
      <c r="FRN21" s="711"/>
      <c r="FRO21" s="711"/>
      <c r="FRP21" s="711"/>
      <c r="FRQ21" s="711"/>
      <c r="FRR21" s="711"/>
      <c r="FRS21" s="711"/>
      <c r="FRT21" s="711"/>
      <c r="FRU21" s="711"/>
      <c r="FRV21" s="711"/>
      <c r="FRW21" s="711"/>
      <c r="FRX21" s="711"/>
      <c r="FRY21" s="711"/>
      <c r="FRZ21" s="711"/>
      <c r="FSA21" s="711"/>
      <c r="FSB21" s="711"/>
      <c r="FSC21" s="711"/>
      <c r="FSD21" s="711"/>
      <c r="FSE21" s="711"/>
      <c r="FSF21" s="711"/>
      <c r="FSG21" s="711"/>
      <c r="FSH21" s="711"/>
      <c r="FSI21" s="711"/>
      <c r="FSJ21" s="711"/>
      <c r="FSK21" s="711"/>
      <c r="FSL21" s="711"/>
      <c r="FSM21" s="711"/>
      <c r="FSN21" s="711"/>
      <c r="FSO21" s="711"/>
      <c r="FSP21" s="711"/>
      <c r="FSQ21" s="711"/>
      <c r="FSR21" s="711"/>
      <c r="FSS21" s="711"/>
      <c r="FST21" s="711"/>
      <c r="FSU21" s="711"/>
      <c r="FSV21" s="711"/>
      <c r="FSW21" s="711"/>
      <c r="FSX21" s="711"/>
      <c r="FSY21" s="711"/>
      <c r="FSZ21" s="711"/>
      <c r="FTA21" s="711"/>
      <c r="FTB21" s="711"/>
      <c r="FTC21" s="711"/>
      <c r="FTD21" s="711"/>
      <c r="FTE21" s="711"/>
      <c r="FTF21" s="711"/>
      <c r="FTG21" s="711"/>
      <c r="FTH21" s="711"/>
      <c r="FTI21" s="711"/>
      <c r="FTJ21" s="711"/>
      <c r="FTK21" s="711"/>
      <c r="FTL21" s="711"/>
      <c r="FTM21" s="711"/>
      <c r="FTN21" s="711"/>
      <c r="FTO21" s="711"/>
      <c r="FTP21" s="711"/>
      <c r="FTQ21" s="711"/>
      <c r="FTR21" s="711"/>
      <c r="FTS21" s="711"/>
      <c r="FTT21" s="711"/>
      <c r="FTU21" s="711"/>
      <c r="FTV21" s="711"/>
      <c r="FTW21" s="711"/>
      <c r="FTX21" s="711"/>
      <c r="FTY21" s="711"/>
      <c r="FTZ21" s="711"/>
      <c r="FUA21" s="711"/>
      <c r="FUB21" s="711"/>
      <c r="FUC21" s="711"/>
      <c r="FUD21" s="711"/>
      <c r="FUE21" s="711"/>
      <c r="FUF21" s="711"/>
      <c r="FUG21" s="711"/>
      <c r="FUH21" s="711"/>
      <c r="FUI21" s="711"/>
      <c r="FUJ21" s="711"/>
      <c r="FUK21" s="711"/>
      <c r="FUL21" s="711"/>
      <c r="FUM21" s="711"/>
      <c r="FUN21" s="711"/>
      <c r="FUO21" s="711"/>
      <c r="FUP21" s="711"/>
      <c r="FUQ21" s="711"/>
      <c r="FUR21" s="711"/>
      <c r="FUS21" s="711"/>
      <c r="FUT21" s="711"/>
      <c r="FUU21" s="711"/>
      <c r="FUV21" s="711"/>
      <c r="FUW21" s="711"/>
      <c r="FUX21" s="711"/>
      <c r="FUY21" s="711"/>
      <c r="FUZ21" s="711"/>
      <c r="FVA21" s="711"/>
      <c r="FVB21" s="711"/>
      <c r="FVC21" s="711"/>
      <c r="FVD21" s="711"/>
      <c r="FVE21" s="711"/>
      <c r="FVF21" s="711"/>
      <c r="FVG21" s="711"/>
      <c r="FVH21" s="711"/>
      <c r="FVI21" s="711"/>
      <c r="FVJ21" s="711"/>
      <c r="FVK21" s="711"/>
      <c r="FVL21" s="711"/>
      <c r="FVM21" s="711"/>
      <c r="FVN21" s="711"/>
      <c r="FVO21" s="711"/>
      <c r="FVP21" s="711"/>
      <c r="FVQ21" s="711"/>
      <c r="FVR21" s="711"/>
      <c r="FVS21" s="711"/>
      <c r="FVT21" s="711"/>
      <c r="FVU21" s="711"/>
      <c r="FVV21" s="711"/>
      <c r="FVW21" s="711"/>
      <c r="FVX21" s="711"/>
      <c r="FVY21" s="711"/>
      <c r="FVZ21" s="711"/>
      <c r="FWA21" s="711"/>
      <c r="FWB21" s="711"/>
      <c r="FWC21" s="711"/>
      <c r="FWD21" s="711"/>
      <c r="FWE21" s="711"/>
      <c r="FWF21" s="711"/>
      <c r="FWG21" s="711"/>
      <c r="FWH21" s="711"/>
      <c r="FWI21" s="711"/>
      <c r="FWJ21" s="711"/>
      <c r="FWK21" s="711"/>
      <c r="FWL21" s="711"/>
      <c r="FWM21" s="711"/>
      <c r="FWN21" s="711"/>
      <c r="FWO21" s="711"/>
      <c r="FWP21" s="711"/>
      <c r="FWQ21" s="711"/>
      <c r="FWR21" s="711"/>
      <c r="FWS21" s="711"/>
      <c r="FWT21" s="711"/>
      <c r="FWU21" s="711"/>
      <c r="FWV21" s="711"/>
      <c r="FWW21" s="711"/>
      <c r="FWX21" s="711"/>
      <c r="FWY21" s="711"/>
      <c r="FWZ21" s="711"/>
      <c r="FXA21" s="711"/>
      <c r="FXB21" s="711"/>
      <c r="FXC21" s="711"/>
      <c r="FXD21" s="711"/>
      <c r="FXE21" s="711"/>
      <c r="FXF21" s="711"/>
      <c r="FXG21" s="711"/>
      <c r="FXH21" s="711"/>
      <c r="FXI21" s="711"/>
      <c r="FXJ21" s="711"/>
      <c r="FXK21" s="711"/>
      <c r="FXL21" s="711"/>
      <c r="FXM21" s="711"/>
      <c r="FXN21" s="711"/>
      <c r="FXO21" s="711"/>
      <c r="FXP21" s="711"/>
      <c r="FXQ21" s="711"/>
      <c r="FXR21" s="711"/>
      <c r="FXS21" s="711"/>
      <c r="FXT21" s="711"/>
      <c r="FXU21" s="711"/>
      <c r="FXV21" s="711"/>
      <c r="FXW21" s="711"/>
      <c r="FXX21" s="711"/>
      <c r="FXY21" s="711"/>
      <c r="FXZ21" s="711"/>
      <c r="FYA21" s="711"/>
      <c r="FYB21" s="711"/>
      <c r="FYC21" s="711"/>
      <c r="FYD21" s="711"/>
      <c r="FYE21" s="711"/>
      <c r="FYF21" s="711"/>
      <c r="FYG21" s="711"/>
      <c r="FYH21" s="711"/>
      <c r="FYI21" s="711"/>
      <c r="FYJ21" s="711"/>
      <c r="FYK21" s="711"/>
      <c r="FYL21" s="711"/>
      <c r="FYM21" s="711"/>
      <c r="FYN21" s="711"/>
      <c r="FYO21" s="711"/>
      <c r="FYP21" s="711"/>
      <c r="FYQ21" s="711"/>
      <c r="FYR21" s="711"/>
      <c r="FYS21" s="711"/>
      <c r="FYT21" s="711"/>
      <c r="FYU21" s="711"/>
      <c r="FYV21" s="711"/>
      <c r="FYW21" s="711"/>
      <c r="FYX21" s="711"/>
      <c r="FYY21" s="711"/>
      <c r="FYZ21" s="711"/>
      <c r="FZA21" s="711"/>
      <c r="FZB21" s="711"/>
      <c r="FZC21" s="711"/>
      <c r="FZD21" s="711"/>
      <c r="FZE21" s="711"/>
      <c r="FZF21" s="711"/>
      <c r="FZG21" s="711"/>
      <c r="FZH21" s="711"/>
      <c r="FZI21" s="711"/>
      <c r="FZJ21" s="711"/>
      <c r="FZK21" s="711"/>
      <c r="FZL21" s="711"/>
      <c r="FZM21" s="711"/>
      <c r="FZN21" s="711"/>
      <c r="FZO21" s="711"/>
      <c r="FZP21" s="711"/>
      <c r="FZQ21" s="711"/>
      <c r="FZR21" s="711"/>
      <c r="FZS21" s="711"/>
      <c r="FZT21" s="711"/>
      <c r="FZU21" s="711"/>
      <c r="FZV21" s="711"/>
      <c r="FZW21" s="711"/>
      <c r="FZX21" s="711"/>
      <c r="FZY21" s="711"/>
      <c r="FZZ21" s="711"/>
      <c r="GAA21" s="711"/>
      <c r="GAB21" s="711"/>
      <c r="GAC21" s="711"/>
      <c r="GAD21" s="711"/>
      <c r="GAE21" s="711"/>
      <c r="GAF21" s="711"/>
      <c r="GAG21" s="711"/>
      <c r="GAH21" s="711"/>
      <c r="GAI21" s="711"/>
      <c r="GAJ21" s="711"/>
      <c r="GAK21" s="711"/>
      <c r="GAL21" s="711"/>
      <c r="GAM21" s="711"/>
      <c r="GAN21" s="711"/>
      <c r="GAO21" s="711"/>
      <c r="GAP21" s="711"/>
      <c r="GAQ21" s="711"/>
      <c r="GAR21" s="711"/>
      <c r="GAS21" s="711"/>
      <c r="GAT21" s="711"/>
      <c r="GAU21" s="711"/>
      <c r="GAV21" s="711"/>
      <c r="GAW21" s="711"/>
      <c r="GAX21" s="711"/>
      <c r="GAY21" s="711"/>
      <c r="GAZ21" s="711"/>
      <c r="GBA21" s="711"/>
      <c r="GBB21" s="711"/>
      <c r="GBC21" s="711"/>
      <c r="GBD21" s="711"/>
      <c r="GBE21" s="711"/>
      <c r="GBF21" s="711"/>
      <c r="GBG21" s="711"/>
      <c r="GBH21" s="711"/>
      <c r="GBI21" s="711"/>
      <c r="GBJ21" s="711"/>
      <c r="GBK21" s="711"/>
      <c r="GBL21" s="711"/>
      <c r="GBM21" s="711"/>
      <c r="GBN21" s="711"/>
      <c r="GBO21" s="711"/>
      <c r="GBP21" s="711"/>
      <c r="GBQ21" s="711"/>
      <c r="GBR21" s="711"/>
      <c r="GBS21" s="711"/>
      <c r="GBT21" s="711"/>
      <c r="GBU21" s="711"/>
      <c r="GBV21" s="711"/>
      <c r="GBW21" s="711"/>
      <c r="GBX21" s="711"/>
      <c r="GBY21" s="711"/>
      <c r="GBZ21" s="711"/>
      <c r="GCA21" s="711"/>
      <c r="GCB21" s="711"/>
      <c r="GCC21" s="711"/>
      <c r="GCD21" s="711"/>
      <c r="GCE21" s="711"/>
      <c r="GCF21" s="711"/>
      <c r="GCG21" s="711"/>
      <c r="GCH21" s="711"/>
      <c r="GCI21" s="711"/>
      <c r="GCJ21" s="711"/>
      <c r="GCK21" s="711"/>
      <c r="GCL21" s="711"/>
      <c r="GCM21" s="711"/>
      <c r="GCN21" s="711"/>
      <c r="GCO21" s="711"/>
      <c r="GCP21" s="711"/>
      <c r="GCQ21" s="711"/>
      <c r="GCR21" s="711"/>
      <c r="GCS21" s="711"/>
      <c r="GCT21" s="711"/>
      <c r="GCU21" s="711"/>
      <c r="GCV21" s="711"/>
      <c r="GCW21" s="711"/>
      <c r="GCX21" s="711"/>
      <c r="GCY21" s="711"/>
      <c r="GCZ21" s="711"/>
      <c r="GDA21" s="711"/>
      <c r="GDB21" s="711"/>
      <c r="GDC21" s="711"/>
      <c r="GDD21" s="711"/>
      <c r="GDE21" s="711"/>
      <c r="GDF21" s="711"/>
      <c r="GDG21" s="711"/>
      <c r="GDH21" s="711"/>
      <c r="GDI21" s="711"/>
      <c r="GDJ21" s="711"/>
      <c r="GDK21" s="711"/>
      <c r="GDL21" s="711"/>
      <c r="GDM21" s="711"/>
      <c r="GDN21" s="711"/>
      <c r="GDO21" s="711"/>
      <c r="GDP21" s="711"/>
      <c r="GDQ21" s="711"/>
      <c r="GDR21" s="711"/>
      <c r="GDS21" s="711"/>
      <c r="GDT21" s="711"/>
      <c r="GDU21" s="711"/>
      <c r="GDV21" s="711"/>
      <c r="GDW21" s="711"/>
      <c r="GDX21" s="711"/>
      <c r="GDY21" s="711"/>
      <c r="GDZ21" s="711"/>
      <c r="GEA21" s="711"/>
      <c r="GEB21" s="711"/>
      <c r="GEC21" s="711"/>
      <c r="GED21" s="711"/>
      <c r="GEE21" s="711"/>
      <c r="GEF21" s="711"/>
      <c r="GEG21" s="711"/>
      <c r="GEH21" s="711"/>
      <c r="GEI21" s="711"/>
      <c r="GEJ21" s="711"/>
      <c r="GEK21" s="711"/>
      <c r="GEL21" s="711"/>
      <c r="GEM21" s="711"/>
      <c r="GEN21" s="711"/>
      <c r="GEO21" s="711"/>
      <c r="GEP21" s="711"/>
      <c r="GEQ21" s="711"/>
      <c r="GER21" s="711"/>
      <c r="GES21" s="711"/>
      <c r="GET21" s="711"/>
      <c r="GEU21" s="711"/>
      <c r="GEV21" s="711"/>
      <c r="GEW21" s="711"/>
      <c r="GEX21" s="711"/>
      <c r="GEY21" s="711"/>
      <c r="GEZ21" s="711"/>
      <c r="GFA21" s="711"/>
      <c r="GFB21" s="711"/>
      <c r="GFC21" s="711"/>
      <c r="GFD21" s="711"/>
      <c r="GFE21" s="711"/>
      <c r="GFF21" s="711"/>
      <c r="GFG21" s="711"/>
      <c r="GFH21" s="711"/>
      <c r="GFI21" s="711"/>
      <c r="GFJ21" s="711"/>
      <c r="GFK21" s="711"/>
      <c r="GFL21" s="711"/>
      <c r="GFM21" s="711"/>
      <c r="GFN21" s="711"/>
      <c r="GFO21" s="711"/>
      <c r="GFP21" s="711"/>
      <c r="GFQ21" s="711"/>
      <c r="GFR21" s="711"/>
      <c r="GFS21" s="711"/>
      <c r="GFT21" s="711"/>
      <c r="GFU21" s="711"/>
      <c r="GFV21" s="711"/>
      <c r="GFW21" s="711"/>
      <c r="GFX21" s="711"/>
      <c r="GFY21" s="711"/>
      <c r="GFZ21" s="711"/>
      <c r="GGA21" s="711"/>
      <c r="GGB21" s="711"/>
      <c r="GGC21" s="711"/>
      <c r="GGD21" s="711"/>
      <c r="GGE21" s="711"/>
      <c r="GGF21" s="711"/>
      <c r="GGG21" s="711"/>
      <c r="GGH21" s="711"/>
      <c r="GGI21" s="711"/>
      <c r="GGJ21" s="711"/>
      <c r="GGK21" s="711"/>
      <c r="GGL21" s="711"/>
      <c r="GGM21" s="711"/>
      <c r="GGN21" s="711"/>
      <c r="GGO21" s="711"/>
      <c r="GGP21" s="711"/>
      <c r="GGQ21" s="711"/>
      <c r="GGR21" s="711"/>
      <c r="GGS21" s="711"/>
      <c r="GGT21" s="711"/>
      <c r="GGU21" s="711"/>
      <c r="GGV21" s="711"/>
      <c r="GGW21" s="711"/>
      <c r="GGX21" s="711"/>
      <c r="GGY21" s="711"/>
      <c r="GGZ21" s="711"/>
      <c r="GHA21" s="711"/>
      <c r="GHB21" s="711"/>
      <c r="GHC21" s="711"/>
      <c r="GHD21" s="711"/>
      <c r="GHE21" s="711"/>
      <c r="GHF21" s="711"/>
      <c r="GHG21" s="711"/>
      <c r="GHH21" s="711"/>
      <c r="GHI21" s="711"/>
      <c r="GHJ21" s="711"/>
      <c r="GHK21" s="711"/>
      <c r="GHL21" s="711"/>
      <c r="GHM21" s="711"/>
      <c r="GHN21" s="711"/>
      <c r="GHO21" s="711"/>
      <c r="GHP21" s="711"/>
      <c r="GHQ21" s="711"/>
      <c r="GHR21" s="711"/>
      <c r="GHS21" s="711"/>
      <c r="GHT21" s="711"/>
      <c r="GHU21" s="711"/>
      <c r="GHV21" s="711"/>
      <c r="GHW21" s="711"/>
      <c r="GHX21" s="711"/>
      <c r="GHY21" s="711"/>
      <c r="GHZ21" s="711"/>
      <c r="GIA21" s="711"/>
      <c r="GIB21" s="711"/>
      <c r="GIC21" s="711"/>
      <c r="GID21" s="711"/>
      <c r="GIE21" s="711"/>
      <c r="GIF21" s="711"/>
      <c r="GIG21" s="711"/>
      <c r="GIH21" s="711"/>
      <c r="GII21" s="711"/>
      <c r="GIJ21" s="711"/>
      <c r="GIK21" s="711"/>
      <c r="GIL21" s="711"/>
      <c r="GIM21" s="711"/>
      <c r="GIN21" s="711"/>
      <c r="GIO21" s="711"/>
      <c r="GIP21" s="711"/>
      <c r="GIQ21" s="711"/>
      <c r="GIR21" s="711"/>
      <c r="GIS21" s="711"/>
      <c r="GIT21" s="711"/>
      <c r="GIU21" s="711"/>
      <c r="GIV21" s="711"/>
      <c r="GIW21" s="711"/>
      <c r="GIX21" s="711"/>
      <c r="GIY21" s="711"/>
      <c r="GIZ21" s="711"/>
      <c r="GJA21" s="711"/>
      <c r="GJB21" s="711"/>
      <c r="GJC21" s="711"/>
      <c r="GJD21" s="711"/>
      <c r="GJE21" s="711"/>
      <c r="GJF21" s="711"/>
      <c r="GJG21" s="711"/>
      <c r="GJH21" s="711"/>
      <c r="GJI21" s="711"/>
      <c r="GJJ21" s="711"/>
      <c r="GJK21" s="711"/>
      <c r="GJL21" s="711"/>
      <c r="GJM21" s="711"/>
      <c r="GJN21" s="711"/>
      <c r="GJO21" s="711"/>
      <c r="GJP21" s="711"/>
      <c r="GJQ21" s="711"/>
      <c r="GJR21" s="711"/>
      <c r="GJS21" s="711"/>
      <c r="GJT21" s="711"/>
      <c r="GJU21" s="711"/>
      <c r="GJV21" s="711"/>
      <c r="GJW21" s="711"/>
      <c r="GJX21" s="711"/>
      <c r="GJY21" s="711"/>
      <c r="GJZ21" s="711"/>
      <c r="GKA21" s="711"/>
      <c r="GKB21" s="711"/>
      <c r="GKC21" s="711"/>
      <c r="GKD21" s="711"/>
      <c r="GKE21" s="711"/>
      <c r="GKF21" s="711"/>
      <c r="GKG21" s="711"/>
      <c r="GKH21" s="711"/>
      <c r="GKI21" s="711"/>
      <c r="GKJ21" s="711"/>
      <c r="GKK21" s="711"/>
      <c r="GKL21" s="711"/>
      <c r="GKM21" s="711"/>
      <c r="GKN21" s="711"/>
      <c r="GKO21" s="711"/>
      <c r="GKP21" s="711"/>
      <c r="GKQ21" s="711"/>
      <c r="GKR21" s="711"/>
      <c r="GKS21" s="711"/>
      <c r="GKT21" s="711"/>
      <c r="GKU21" s="711"/>
      <c r="GKV21" s="711"/>
      <c r="GKW21" s="711"/>
      <c r="GKX21" s="711"/>
      <c r="GKY21" s="711"/>
      <c r="GKZ21" s="711"/>
      <c r="GLA21" s="711"/>
      <c r="GLB21" s="711"/>
      <c r="GLC21" s="711"/>
      <c r="GLD21" s="711"/>
      <c r="GLE21" s="711"/>
      <c r="GLF21" s="711"/>
      <c r="GLG21" s="711"/>
      <c r="GLH21" s="711"/>
      <c r="GLI21" s="711"/>
      <c r="GLJ21" s="711"/>
      <c r="GLK21" s="711"/>
      <c r="GLL21" s="711"/>
      <c r="GLM21" s="711"/>
      <c r="GLN21" s="711"/>
      <c r="GLO21" s="711"/>
      <c r="GLP21" s="711"/>
      <c r="GLQ21" s="711"/>
      <c r="GLR21" s="711"/>
      <c r="GLS21" s="711"/>
      <c r="GLT21" s="711"/>
      <c r="GLU21" s="711"/>
      <c r="GLV21" s="711"/>
      <c r="GLW21" s="711"/>
      <c r="GLX21" s="711"/>
      <c r="GLY21" s="711"/>
      <c r="GLZ21" s="711"/>
      <c r="GMA21" s="711"/>
      <c r="GMB21" s="711"/>
      <c r="GMC21" s="711"/>
      <c r="GMD21" s="711"/>
      <c r="GME21" s="711"/>
      <c r="GMF21" s="711"/>
      <c r="GMG21" s="711"/>
      <c r="GMH21" s="711"/>
      <c r="GMI21" s="711"/>
      <c r="GMJ21" s="711"/>
      <c r="GMK21" s="711"/>
      <c r="GML21" s="711"/>
      <c r="GMM21" s="711"/>
      <c r="GMN21" s="711"/>
      <c r="GMO21" s="711"/>
      <c r="GMP21" s="711"/>
      <c r="GMQ21" s="711"/>
      <c r="GMR21" s="711"/>
      <c r="GMS21" s="711"/>
      <c r="GMT21" s="711"/>
      <c r="GMU21" s="711"/>
      <c r="GMV21" s="711"/>
      <c r="GMW21" s="711"/>
      <c r="GMX21" s="711"/>
      <c r="GMY21" s="711"/>
      <c r="GMZ21" s="711"/>
      <c r="GNA21" s="711"/>
      <c r="GNB21" s="711"/>
      <c r="GNC21" s="711"/>
      <c r="GND21" s="711"/>
      <c r="GNE21" s="711"/>
      <c r="GNF21" s="711"/>
      <c r="GNG21" s="711"/>
      <c r="GNH21" s="711"/>
      <c r="GNI21" s="711"/>
      <c r="GNJ21" s="711"/>
      <c r="GNK21" s="711"/>
      <c r="GNL21" s="711"/>
      <c r="GNM21" s="711"/>
      <c r="GNN21" s="711"/>
      <c r="GNO21" s="711"/>
      <c r="GNP21" s="711"/>
      <c r="GNQ21" s="711"/>
      <c r="GNR21" s="711"/>
      <c r="GNS21" s="711"/>
      <c r="GNT21" s="711"/>
      <c r="GNU21" s="711"/>
      <c r="GNV21" s="711"/>
      <c r="GNW21" s="711"/>
      <c r="GNX21" s="711"/>
      <c r="GNY21" s="711"/>
      <c r="GNZ21" s="711"/>
      <c r="GOA21" s="711"/>
      <c r="GOB21" s="711"/>
      <c r="GOC21" s="711"/>
      <c r="GOD21" s="711"/>
      <c r="GOE21" s="711"/>
      <c r="GOF21" s="711"/>
      <c r="GOG21" s="711"/>
      <c r="GOH21" s="711"/>
      <c r="GOI21" s="711"/>
      <c r="GOJ21" s="711"/>
      <c r="GOK21" s="711"/>
      <c r="GOL21" s="711"/>
      <c r="GOM21" s="711"/>
      <c r="GON21" s="711"/>
      <c r="GOO21" s="711"/>
      <c r="GOP21" s="711"/>
      <c r="GOQ21" s="711"/>
      <c r="GOR21" s="711"/>
      <c r="GOS21" s="711"/>
      <c r="GOT21" s="711"/>
      <c r="GOU21" s="711"/>
      <c r="GOV21" s="711"/>
      <c r="GOW21" s="711"/>
      <c r="GOX21" s="711"/>
      <c r="GOY21" s="711"/>
      <c r="GOZ21" s="711"/>
      <c r="GPA21" s="711"/>
      <c r="GPB21" s="711"/>
      <c r="GPC21" s="711"/>
      <c r="GPD21" s="711"/>
      <c r="GPE21" s="711"/>
      <c r="GPF21" s="711"/>
      <c r="GPG21" s="711"/>
      <c r="GPH21" s="711"/>
      <c r="GPI21" s="711"/>
      <c r="GPJ21" s="711"/>
      <c r="GPK21" s="711"/>
      <c r="GPL21" s="711"/>
      <c r="GPM21" s="711"/>
      <c r="GPN21" s="711"/>
      <c r="GPO21" s="711"/>
      <c r="GPP21" s="711"/>
      <c r="GPQ21" s="711"/>
      <c r="GPR21" s="711"/>
      <c r="GPS21" s="711"/>
      <c r="GPT21" s="711"/>
      <c r="GPU21" s="711"/>
      <c r="GPV21" s="711"/>
      <c r="GPW21" s="711"/>
      <c r="GPX21" s="711"/>
      <c r="GPY21" s="711"/>
      <c r="GPZ21" s="711"/>
      <c r="GQA21" s="711"/>
      <c r="GQB21" s="711"/>
      <c r="GQC21" s="711"/>
      <c r="GQD21" s="711"/>
      <c r="GQE21" s="711"/>
      <c r="GQF21" s="711"/>
      <c r="GQG21" s="711"/>
      <c r="GQH21" s="711"/>
      <c r="GQI21" s="711"/>
      <c r="GQJ21" s="711"/>
      <c r="GQK21" s="711"/>
      <c r="GQL21" s="711"/>
      <c r="GQM21" s="711"/>
      <c r="GQN21" s="711"/>
      <c r="GQO21" s="711"/>
      <c r="GQP21" s="711"/>
      <c r="GQQ21" s="711"/>
      <c r="GQR21" s="711"/>
      <c r="GQS21" s="711"/>
      <c r="GQT21" s="711"/>
      <c r="GQU21" s="711"/>
      <c r="GQV21" s="711"/>
      <c r="GQW21" s="711"/>
      <c r="GQX21" s="711"/>
      <c r="GQY21" s="711"/>
      <c r="GQZ21" s="711"/>
      <c r="GRA21" s="711"/>
      <c r="GRB21" s="711"/>
      <c r="GRC21" s="711"/>
      <c r="GRD21" s="711"/>
      <c r="GRE21" s="711"/>
      <c r="GRF21" s="711"/>
      <c r="GRG21" s="711"/>
      <c r="GRH21" s="711"/>
      <c r="GRI21" s="711"/>
      <c r="GRJ21" s="711"/>
      <c r="GRK21" s="711"/>
      <c r="GRL21" s="711"/>
      <c r="GRM21" s="711"/>
      <c r="GRN21" s="711"/>
      <c r="GRO21" s="711"/>
      <c r="GRP21" s="711"/>
      <c r="GRQ21" s="711"/>
      <c r="GRR21" s="711"/>
      <c r="GRS21" s="711"/>
      <c r="GRT21" s="711"/>
      <c r="GRU21" s="711"/>
      <c r="GRV21" s="711"/>
      <c r="GRW21" s="711"/>
      <c r="GRX21" s="711"/>
      <c r="GRY21" s="711"/>
      <c r="GRZ21" s="711"/>
      <c r="GSA21" s="711"/>
      <c r="GSB21" s="711"/>
      <c r="GSC21" s="711"/>
      <c r="GSD21" s="711"/>
      <c r="GSE21" s="711"/>
      <c r="GSF21" s="711"/>
      <c r="GSG21" s="711"/>
      <c r="GSH21" s="711"/>
      <c r="GSI21" s="711"/>
      <c r="GSJ21" s="711"/>
      <c r="GSK21" s="711"/>
      <c r="GSL21" s="711"/>
      <c r="GSM21" s="711"/>
      <c r="GSN21" s="711"/>
      <c r="GSO21" s="711"/>
      <c r="GSP21" s="711"/>
      <c r="GSQ21" s="711"/>
      <c r="GSR21" s="711"/>
      <c r="GSS21" s="711"/>
      <c r="GST21" s="711"/>
      <c r="GSU21" s="711"/>
      <c r="GSV21" s="711"/>
      <c r="GSW21" s="711"/>
      <c r="GSX21" s="711"/>
      <c r="GSY21" s="711"/>
      <c r="GSZ21" s="711"/>
      <c r="GTA21" s="711"/>
      <c r="GTB21" s="711"/>
      <c r="GTC21" s="711"/>
      <c r="GTD21" s="711"/>
      <c r="GTE21" s="711"/>
      <c r="GTF21" s="711"/>
      <c r="GTG21" s="711"/>
      <c r="GTH21" s="711"/>
      <c r="GTI21" s="711"/>
      <c r="GTJ21" s="711"/>
      <c r="GTK21" s="711"/>
      <c r="GTL21" s="711"/>
      <c r="GTM21" s="711"/>
      <c r="GTN21" s="711"/>
      <c r="GTO21" s="711"/>
      <c r="GTP21" s="711"/>
      <c r="GTQ21" s="711"/>
      <c r="GTR21" s="711"/>
      <c r="GTS21" s="711"/>
      <c r="GTT21" s="711"/>
      <c r="GTU21" s="711"/>
      <c r="GTV21" s="711"/>
      <c r="GTW21" s="711"/>
      <c r="GTX21" s="711"/>
      <c r="GTY21" s="711"/>
      <c r="GTZ21" s="711"/>
      <c r="GUA21" s="711"/>
      <c r="GUB21" s="711"/>
      <c r="GUC21" s="711"/>
      <c r="GUD21" s="711"/>
      <c r="GUE21" s="711"/>
      <c r="GUF21" s="711"/>
      <c r="GUG21" s="711"/>
      <c r="GUH21" s="711"/>
      <c r="GUI21" s="711"/>
      <c r="GUJ21" s="711"/>
      <c r="GUK21" s="711"/>
      <c r="GUL21" s="711"/>
      <c r="GUM21" s="711"/>
      <c r="GUN21" s="711"/>
      <c r="GUO21" s="711"/>
      <c r="GUP21" s="711"/>
      <c r="GUQ21" s="711"/>
      <c r="GUR21" s="711"/>
      <c r="GUS21" s="711"/>
      <c r="GUT21" s="711"/>
      <c r="GUU21" s="711"/>
      <c r="GUV21" s="711"/>
      <c r="GUW21" s="711"/>
      <c r="GUX21" s="711"/>
      <c r="GUY21" s="711"/>
      <c r="GUZ21" s="711"/>
      <c r="GVA21" s="711"/>
      <c r="GVB21" s="711"/>
      <c r="GVC21" s="711"/>
      <c r="GVD21" s="711"/>
      <c r="GVE21" s="711"/>
      <c r="GVF21" s="711"/>
      <c r="GVG21" s="711"/>
      <c r="GVH21" s="711"/>
      <c r="GVI21" s="711"/>
      <c r="GVJ21" s="711"/>
      <c r="GVK21" s="711"/>
      <c r="GVL21" s="711"/>
      <c r="GVM21" s="711"/>
      <c r="GVN21" s="711"/>
      <c r="GVO21" s="711"/>
      <c r="GVP21" s="711"/>
      <c r="GVQ21" s="711"/>
      <c r="GVR21" s="711"/>
      <c r="GVS21" s="711"/>
      <c r="GVT21" s="711"/>
      <c r="GVU21" s="711"/>
      <c r="GVV21" s="711"/>
      <c r="GVW21" s="711"/>
      <c r="GVX21" s="711"/>
      <c r="GVY21" s="711"/>
      <c r="GVZ21" s="711"/>
      <c r="GWA21" s="711"/>
      <c r="GWB21" s="711"/>
      <c r="GWC21" s="711"/>
      <c r="GWD21" s="711"/>
      <c r="GWE21" s="711"/>
      <c r="GWF21" s="711"/>
      <c r="GWG21" s="711"/>
      <c r="GWH21" s="711"/>
      <c r="GWI21" s="711"/>
      <c r="GWJ21" s="711"/>
      <c r="GWK21" s="711"/>
      <c r="GWL21" s="711"/>
      <c r="GWM21" s="711"/>
      <c r="GWN21" s="711"/>
      <c r="GWO21" s="711"/>
      <c r="GWP21" s="711"/>
      <c r="GWQ21" s="711"/>
      <c r="GWR21" s="711"/>
      <c r="GWS21" s="711"/>
      <c r="GWT21" s="711"/>
      <c r="GWU21" s="711"/>
      <c r="GWV21" s="711"/>
      <c r="GWW21" s="711"/>
      <c r="GWX21" s="711"/>
      <c r="GWY21" s="711"/>
      <c r="GWZ21" s="711"/>
      <c r="GXA21" s="711"/>
      <c r="GXB21" s="711"/>
      <c r="GXC21" s="711"/>
      <c r="GXD21" s="711"/>
      <c r="GXE21" s="711"/>
      <c r="GXF21" s="711"/>
      <c r="GXG21" s="711"/>
      <c r="GXH21" s="711"/>
      <c r="GXI21" s="711"/>
      <c r="GXJ21" s="711"/>
      <c r="GXK21" s="711"/>
      <c r="GXL21" s="711"/>
      <c r="GXM21" s="711"/>
      <c r="GXN21" s="711"/>
      <c r="GXO21" s="711"/>
      <c r="GXP21" s="711"/>
      <c r="GXQ21" s="711"/>
      <c r="GXR21" s="711"/>
      <c r="GXS21" s="711"/>
      <c r="GXT21" s="711"/>
      <c r="GXU21" s="711"/>
      <c r="GXV21" s="711"/>
      <c r="GXW21" s="711"/>
      <c r="GXX21" s="711"/>
      <c r="GXY21" s="711"/>
      <c r="GXZ21" s="711"/>
      <c r="GYA21" s="711"/>
      <c r="GYB21" s="711"/>
      <c r="GYC21" s="711"/>
      <c r="GYD21" s="711"/>
      <c r="GYE21" s="711"/>
      <c r="GYF21" s="711"/>
      <c r="GYG21" s="711"/>
      <c r="GYH21" s="711"/>
      <c r="GYI21" s="711"/>
      <c r="GYJ21" s="711"/>
      <c r="GYK21" s="711"/>
      <c r="GYL21" s="711"/>
      <c r="GYM21" s="711"/>
      <c r="GYN21" s="711"/>
      <c r="GYO21" s="711"/>
      <c r="GYP21" s="711"/>
      <c r="GYQ21" s="711"/>
      <c r="GYR21" s="711"/>
      <c r="GYS21" s="711"/>
      <c r="GYT21" s="711"/>
      <c r="GYU21" s="711"/>
      <c r="GYV21" s="711"/>
      <c r="GYW21" s="711"/>
      <c r="GYX21" s="711"/>
      <c r="GYY21" s="711"/>
      <c r="GYZ21" s="711"/>
      <c r="GZA21" s="711"/>
      <c r="GZB21" s="711"/>
      <c r="GZC21" s="711"/>
      <c r="GZD21" s="711"/>
      <c r="GZE21" s="711"/>
      <c r="GZF21" s="711"/>
      <c r="GZG21" s="711"/>
      <c r="GZH21" s="711"/>
      <c r="GZI21" s="711"/>
      <c r="GZJ21" s="711"/>
      <c r="GZK21" s="711"/>
      <c r="GZL21" s="711"/>
      <c r="GZM21" s="711"/>
      <c r="GZN21" s="711"/>
      <c r="GZO21" s="711"/>
      <c r="GZP21" s="711"/>
      <c r="GZQ21" s="711"/>
      <c r="GZR21" s="711"/>
      <c r="GZS21" s="711"/>
      <c r="GZT21" s="711"/>
      <c r="GZU21" s="711"/>
      <c r="GZV21" s="711"/>
      <c r="GZW21" s="711"/>
      <c r="GZX21" s="711"/>
      <c r="GZY21" s="711"/>
      <c r="GZZ21" s="711"/>
      <c r="HAA21" s="711"/>
      <c r="HAB21" s="711"/>
      <c r="HAC21" s="711"/>
      <c r="HAD21" s="711"/>
      <c r="HAE21" s="711"/>
      <c r="HAF21" s="711"/>
      <c r="HAG21" s="711"/>
      <c r="HAH21" s="711"/>
      <c r="HAI21" s="711"/>
      <c r="HAJ21" s="711"/>
      <c r="HAK21" s="711"/>
      <c r="HAL21" s="711"/>
      <c r="HAM21" s="711"/>
      <c r="HAN21" s="711"/>
      <c r="HAO21" s="711"/>
      <c r="HAP21" s="711"/>
      <c r="HAQ21" s="711"/>
      <c r="HAR21" s="711"/>
      <c r="HAS21" s="711"/>
      <c r="HAT21" s="711"/>
      <c r="HAU21" s="711"/>
      <c r="HAV21" s="711"/>
      <c r="HAW21" s="711"/>
      <c r="HAX21" s="711"/>
      <c r="HAY21" s="711"/>
      <c r="HAZ21" s="711"/>
      <c r="HBA21" s="711"/>
      <c r="HBB21" s="711"/>
      <c r="HBC21" s="711"/>
      <c r="HBD21" s="711"/>
      <c r="HBE21" s="711"/>
      <c r="HBF21" s="711"/>
      <c r="HBG21" s="711"/>
      <c r="HBH21" s="711"/>
      <c r="HBI21" s="711"/>
      <c r="HBJ21" s="711"/>
      <c r="HBK21" s="711"/>
      <c r="HBL21" s="711"/>
      <c r="HBM21" s="711"/>
      <c r="HBN21" s="711"/>
      <c r="HBO21" s="711"/>
      <c r="HBP21" s="711"/>
      <c r="HBQ21" s="711"/>
      <c r="HBR21" s="711"/>
      <c r="HBS21" s="711"/>
      <c r="HBT21" s="711"/>
      <c r="HBU21" s="711"/>
      <c r="HBV21" s="711"/>
      <c r="HBW21" s="711"/>
      <c r="HBX21" s="711"/>
      <c r="HBY21" s="711"/>
      <c r="HBZ21" s="711"/>
      <c r="HCA21" s="711"/>
      <c r="HCB21" s="711"/>
      <c r="HCC21" s="711"/>
      <c r="HCD21" s="711"/>
      <c r="HCE21" s="711"/>
      <c r="HCF21" s="711"/>
      <c r="HCG21" s="711"/>
      <c r="HCH21" s="711"/>
      <c r="HCI21" s="711"/>
      <c r="HCJ21" s="711"/>
      <c r="HCK21" s="711"/>
      <c r="HCL21" s="711"/>
      <c r="HCM21" s="711"/>
      <c r="HCN21" s="711"/>
      <c r="HCO21" s="711"/>
      <c r="HCP21" s="711"/>
      <c r="HCQ21" s="711"/>
      <c r="HCR21" s="711"/>
      <c r="HCS21" s="711"/>
      <c r="HCT21" s="711"/>
      <c r="HCU21" s="711"/>
      <c r="HCV21" s="711"/>
      <c r="HCW21" s="711"/>
      <c r="HCX21" s="711"/>
      <c r="HCY21" s="711"/>
      <c r="HCZ21" s="711"/>
      <c r="HDA21" s="711"/>
      <c r="HDB21" s="711"/>
      <c r="HDC21" s="711"/>
      <c r="HDD21" s="711"/>
      <c r="HDE21" s="711"/>
      <c r="HDF21" s="711"/>
      <c r="HDG21" s="711"/>
      <c r="HDH21" s="711"/>
      <c r="HDI21" s="711"/>
      <c r="HDJ21" s="711"/>
      <c r="HDK21" s="711"/>
      <c r="HDL21" s="711"/>
      <c r="HDM21" s="711"/>
      <c r="HDN21" s="711"/>
      <c r="HDO21" s="711"/>
      <c r="HDP21" s="711"/>
      <c r="HDQ21" s="711"/>
      <c r="HDR21" s="711"/>
      <c r="HDS21" s="711"/>
      <c r="HDT21" s="711"/>
      <c r="HDU21" s="711"/>
      <c r="HDV21" s="711"/>
      <c r="HDW21" s="711"/>
      <c r="HDX21" s="711"/>
      <c r="HDY21" s="711"/>
      <c r="HDZ21" s="711"/>
      <c r="HEA21" s="711"/>
      <c r="HEB21" s="711"/>
      <c r="HEC21" s="711"/>
      <c r="HED21" s="711"/>
      <c r="HEE21" s="711"/>
      <c r="HEF21" s="711"/>
      <c r="HEG21" s="711"/>
      <c r="HEH21" s="711"/>
      <c r="HEI21" s="711"/>
      <c r="HEJ21" s="711"/>
      <c r="HEK21" s="711"/>
      <c r="HEL21" s="711"/>
      <c r="HEM21" s="711"/>
      <c r="HEN21" s="711"/>
      <c r="HEO21" s="711"/>
      <c r="HEP21" s="711"/>
      <c r="HEQ21" s="711"/>
      <c r="HER21" s="711"/>
      <c r="HES21" s="711"/>
      <c r="HET21" s="711"/>
      <c r="HEU21" s="711"/>
      <c r="HEV21" s="711"/>
      <c r="HEW21" s="711"/>
      <c r="HEX21" s="711"/>
      <c r="HEY21" s="711"/>
      <c r="HEZ21" s="711"/>
      <c r="HFA21" s="711"/>
      <c r="HFB21" s="711"/>
      <c r="HFC21" s="711"/>
      <c r="HFD21" s="711"/>
      <c r="HFE21" s="711"/>
      <c r="HFF21" s="711"/>
      <c r="HFG21" s="711"/>
      <c r="HFH21" s="711"/>
      <c r="HFI21" s="711"/>
      <c r="HFJ21" s="711"/>
      <c r="HFK21" s="711"/>
      <c r="HFL21" s="711"/>
      <c r="HFM21" s="711"/>
      <c r="HFN21" s="711"/>
      <c r="HFO21" s="711"/>
      <c r="HFP21" s="711"/>
      <c r="HFQ21" s="711"/>
      <c r="HFR21" s="711"/>
      <c r="HFS21" s="711"/>
      <c r="HFT21" s="711"/>
      <c r="HFU21" s="711"/>
      <c r="HFV21" s="711"/>
      <c r="HFW21" s="711"/>
      <c r="HFX21" s="711"/>
      <c r="HFY21" s="711"/>
      <c r="HFZ21" s="711"/>
      <c r="HGA21" s="711"/>
      <c r="HGB21" s="711"/>
      <c r="HGC21" s="711"/>
      <c r="HGD21" s="711"/>
      <c r="HGE21" s="711"/>
      <c r="HGF21" s="711"/>
      <c r="HGG21" s="711"/>
      <c r="HGH21" s="711"/>
      <c r="HGI21" s="711"/>
      <c r="HGJ21" s="711"/>
      <c r="HGK21" s="711"/>
      <c r="HGL21" s="711"/>
      <c r="HGM21" s="711"/>
      <c r="HGN21" s="711"/>
      <c r="HGO21" s="711"/>
      <c r="HGP21" s="711"/>
      <c r="HGQ21" s="711"/>
      <c r="HGR21" s="711"/>
      <c r="HGS21" s="711"/>
      <c r="HGT21" s="711"/>
      <c r="HGU21" s="711"/>
      <c r="HGV21" s="711"/>
      <c r="HGW21" s="711"/>
      <c r="HGX21" s="711"/>
      <c r="HGY21" s="711"/>
      <c r="HGZ21" s="711"/>
      <c r="HHA21" s="711"/>
      <c r="HHB21" s="711"/>
      <c r="HHC21" s="711"/>
      <c r="HHD21" s="711"/>
      <c r="HHE21" s="711"/>
      <c r="HHF21" s="711"/>
      <c r="HHG21" s="711"/>
      <c r="HHH21" s="711"/>
      <c r="HHI21" s="711"/>
      <c r="HHJ21" s="711"/>
      <c r="HHK21" s="711"/>
      <c r="HHL21" s="711"/>
      <c r="HHM21" s="711"/>
      <c r="HHN21" s="711"/>
      <c r="HHO21" s="711"/>
      <c r="HHP21" s="711"/>
      <c r="HHQ21" s="711"/>
      <c r="HHR21" s="711"/>
      <c r="HHS21" s="711"/>
      <c r="HHT21" s="711"/>
      <c r="HHU21" s="711"/>
      <c r="HHV21" s="711"/>
      <c r="HHW21" s="711"/>
      <c r="HHX21" s="711"/>
      <c r="HHY21" s="711"/>
      <c r="HHZ21" s="711"/>
      <c r="HIA21" s="711"/>
      <c r="HIB21" s="711"/>
      <c r="HIC21" s="711"/>
      <c r="HID21" s="711"/>
      <c r="HIE21" s="711"/>
      <c r="HIF21" s="711"/>
      <c r="HIG21" s="711"/>
      <c r="HIH21" s="711"/>
      <c r="HII21" s="711"/>
      <c r="HIJ21" s="711"/>
      <c r="HIK21" s="711"/>
      <c r="HIL21" s="711"/>
      <c r="HIM21" s="711"/>
      <c r="HIN21" s="711"/>
      <c r="HIO21" s="711"/>
      <c r="HIP21" s="711"/>
      <c r="HIQ21" s="711"/>
      <c r="HIR21" s="711"/>
      <c r="HIS21" s="711"/>
      <c r="HIT21" s="711"/>
      <c r="HIU21" s="711"/>
      <c r="HIV21" s="711"/>
      <c r="HIW21" s="711"/>
      <c r="HIX21" s="711"/>
      <c r="HIY21" s="711"/>
      <c r="HIZ21" s="711"/>
      <c r="HJA21" s="711"/>
      <c r="HJB21" s="711"/>
      <c r="HJC21" s="711"/>
      <c r="HJD21" s="711"/>
      <c r="HJE21" s="711"/>
      <c r="HJF21" s="711"/>
      <c r="HJG21" s="711"/>
      <c r="HJH21" s="711"/>
      <c r="HJI21" s="711"/>
      <c r="HJJ21" s="711"/>
      <c r="HJK21" s="711"/>
      <c r="HJL21" s="711"/>
      <c r="HJM21" s="711"/>
      <c r="HJN21" s="711"/>
      <c r="HJO21" s="711"/>
      <c r="HJP21" s="711"/>
      <c r="HJQ21" s="711"/>
      <c r="HJR21" s="711"/>
      <c r="HJS21" s="711"/>
      <c r="HJT21" s="711"/>
      <c r="HJU21" s="711"/>
      <c r="HJV21" s="711"/>
      <c r="HJW21" s="711"/>
      <c r="HJX21" s="711"/>
      <c r="HJY21" s="711"/>
      <c r="HJZ21" s="711"/>
      <c r="HKA21" s="711"/>
      <c r="HKB21" s="711"/>
      <c r="HKC21" s="711"/>
      <c r="HKD21" s="711"/>
      <c r="HKE21" s="711"/>
      <c r="HKF21" s="711"/>
      <c r="HKG21" s="711"/>
      <c r="HKH21" s="711"/>
      <c r="HKI21" s="711"/>
      <c r="HKJ21" s="711"/>
      <c r="HKK21" s="711"/>
      <c r="HKL21" s="711"/>
      <c r="HKM21" s="711"/>
      <c r="HKN21" s="711"/>
      <c r="HKO21" s="711"/>
      <c r="HKP21" s="711"/>
      <c r="HKQ21" s="711"/>
      <c r="HKR21" s="711"/>
      <c r="HKS21" s="711"/>
      <c r="HKT21" s="711"/>
      <c r="HKU21" s="711"/>
      <c r="HKV21" s="711"/>
      <c r="HKW21" s="711"/>
      <c r="HKX21" s="711"/>
      <c r="HKY21" s="711"/>
      <c r="HKZ21" s="711"/>
      <c r="HLA21" s="711"/>
      <c r="HLB21" s="711"/>
      <c r="HLC21" s="711"/>
      <c r="HLD21" s="711"/>
      <c r="HLE21" s="711"/>
      <c r="HLF21" s="711"/>
      <c r="HLG21" s="711"/>
      <c r="HLH21" s="711"/>
      <c r="HLI21" s="711"/>
      <c r="HLJ21" s="711"/>
      <c r="HLK21" s="711"/>
      <c r="HLL21" s="711"/>
      <c r="HLM21" s="711"/>
      <c r="HLN21" s="711"/>
      <c r="HLO21" s="711"/>
      <c r="HLP21" s="711"/>
      <c r="HLQ21" s="711"/>
      <c r="HLR21" s="711"/>
      <c r="HLS21" s="711"/>
      <c r="HLT21" s="711"/>
      <c r="HLU21" s="711"/>
      <c r="HLV21" s="711"/>
      <c r="HLW21" s="711"/>
      <c r="HLX21" s="711"/>
      <c r="HLY21" s="711"/>
      <c r="HLZ21" s="711"/>
      <c r="HMA21" s="711"/>
      <c r="HMB21" s="711"/>
      <c r="HMC21" s="711"/>
      <c r="HMD21" s="711"/>
      <c r="HME21" s="711"/>
      <c r="HMF21" s="711"/>
      <c r="HMG21" s="711"/>
      <c r="HMH21" s="711"/>
      <c r="HMI21" s="711"/>
      <c r="HMJ21" s="711"/>
      <c r="HMK21" s="711"/>
      <c r="HML21" s="711"/>
      <c r="HMM21" s="711"/>
      <c r="HMN21" s="711"/>
      <c r="HMO21" s="711"/>
      <c r="HMP21" s="711"/>
      <c r="HMQ21" s="711"/>
      <c r="HMR21" s="711"/>
      <c r="HMS21" s="711"/>
      <c r="HMT21" s="711"/>
      <c r="HMU21" s="711"/>
      <c r="HMV21" s="711"/>
      <c r="HMW21" s="711"/>
      <c r="HMX21" s="711"/>
      <c r="HMY21" s="711"/>
      <c r="HMZ21" s="711"/>
      <c r="HNA21" s="711"/>
      <c r="HNB21" s="711"/>
      <c r="HNC21" s="711"/>
      <c r="HND21" s="711"/>
      <c r="HNE21" s="711"/>
      <c r="HNF21" s="711"/>
      <c r="HNG21" s="711"/>
      <c r="HNH21" s="711"/>
      <c r="HNI21" s="711"/>
      <c r="HNJ21" s="711"/>
      <c r="HNK21" s="711"/>
      <c r="HNL21" s="711"/>
      <c r="HNM21" s="711"/>
      <c r="HNN21" s="711"/>
      <c r="HNO21" s="711"/>
      <c r="HNP21" s="711"/>
      <c r="HNQ21" s="711"/>
      <c r="HNR21" s="711"/>
      <c r="HNS21" s="711"/>
      <c r="HNT21" s="711"/>
      <c r="HNU21" s="711"/>
      <c r="HNV21" s="711"/>
      <c r="HNW21" s="711"/>
      <c r="HNX21" s="711"/>
      <c r="HNY21" s="711"/>
      <c r="HNZ21" s="711"/>
      <c r="HOA21" s="711"/>
      <c r="HOB21" s="711"/>
      <c r="HOC21" s="711"/>
      <c r="HOD21" s="711"/>
      <c r="HOE21" s="711"/>
      <c r="HOF21" s="711"/>
      <c r="HOG21" s="711"/>
      <c r="HOH21" s="711"/>
      <c r="HOI21" s="711"/>
      <c r="HOJ21" s="711"/>
      <c r="HOK21" s="711"/>
      <c r="HOL21" s="711"/>
      <c r="HOM21" s="711"/>
      <c r="HON21" s="711"/>
      <c r="HOO21" s="711"/>
      <c r="HOP21" s="711"/>
      <c r="HOQ21" s="711"/>
      <c r="HOR21" s="711"/>
      <c r="HOS21" s="711"/>
      <c r="HOT21" s="711"/>
      <c r="HOU21" s="711"/>
      <c r="HOV21" s="711"/>
      <c r="HOW21" s="711"/>
      <c r="HOX21" s="711"/>
      <c r="HOY21" s="711"/>
      <c r="HOZ21" s="711"/>
      <c r="HPA21" s="711"/>
      <c r="HPB21" s="711"/>
      <c r="HPC21" s="711"/>
      <c r="HPD21" s="711"/>
      <c r="HPE21" s="711"/>
      <c r="HPF21" s="711"/>
      <c r="HPG21" s="711"/>
      <c r="HPH21" s="711"/>
      <c r="HPI21" s="711"/>
      <c r="HPJ21" s="711"/>
      <c r="HPK21" s="711"/>
      <c r="HPL21" s="711"/>
      <c r="HPM21" s="711"/>
      <c r="HPN21" s="711"/>
      <c r="HPO21" s="711"/>
      <c r="HPP21" s="711"/>
      <c r="HPQ21" s="711"/>
      <c r="HPR21" s="711"/>
      <c r="HPS21" s="711"/>
      <c r="HPT21" s="711"/>
      <c r="HPU21" s="711"/>
      <c r="HPV21" s="711"/>
      <c r="HPW21" s="711"/>
      <c r="HPX21" s="711"/>
      <c r="HPY21" s="711"/>
      <c r="HPZ21" s="711"/>
      <c r="HQA21" s="711"/>
      <c r="HQB21" s="711"/>
      <c r="HQC21" s="711"/>
      <c r="HQD21" s="711"/>
      <c r="HQE21" s="711"/>
      <c r="HQF21" s="711"/>
      <c r="HQG21" s="711"/>
      <c r="HQH21" s="711"/>
      <c r="HQI21" s="711"/>
      <c r="HQJ21" s="711"/>
      <c r="HQK21" s="711"/>
      <c r="HQL21" s="711"/>
      <c r="HQM21" s="711"/>
      <c r="HQN21" s="711"/>
      <c r="HQO21" s="711"/>
      <c r="HQP21" s="711"/>
      <c r="HQQ21" s="711"/>
      <c r="HQR21" s="711"/>
      <c r="HQS21" s="711"/>
      <c r="HQT21" s="711"/>
      <c r="HQU21" s="711"/>
      <c r="HQV21" s="711"/>
      <c r="HQW21" s="711"/>
      <c r="HQX21" s="711"/>
      <c r="HQY21" s="711"/>
      <c r="HQZ21" s="711"/>
      <c r="HRA21" s="711"/>
      <c r="HRB21" s="711"/>
      <c r="HRC21" s="711"/>
      <c r="HRD21" s="711"/>
      <c r="HRE21" s="711"/>
      <c r="HRF21" s="711"/>
      <c r="HRG21" s="711"/>
      <c r="HRH21" s="711"/>
      <c r="HRI21" s="711"/>
      <c r="HRJ21" s="711"/>
      <c r="HRK21" s="711"/>
      <c r="HRL21" s="711"/>
      <c r="HRM21" s="711"/>
      <c r="HRN21" s="711"/>
      <c r="HRO21" s="711"/>
      <c r="HRP21" s="711"/>
      <c r="HRQ21" s="711"/>
      <c r="HRR21" s="711"/>
      <c r="HRS21" s="711"/>
      <c r="HRT21" s="711"/>
      <c r="HRU21" s="711"/>
      <c r="HRV21" s="711"/>
      <c r="HRW21" s="711"/>
      <c r="HRX21" s="711"/>
      <c r="HRY21" s="711"/>
      <c r="HRZ21" s="711"/>
      <c r="HSA21" s="711"/>
      <c r="HSB21" s="711"/>
      <c r="HSC21" s="711"/>
      <c r="HSD21" s="711"/>
      <c r="HSE21" s="711"/>
      <c r="HSF21" s="711"/>
      <c r="HSG21" s="711"/>
      <c r="HSH21" s="711"/>
      <c r="HSI21" s="711"/>
      <c r="HSJ21" s="711"/>
      <c r="HSK21" s="711"/>
      <c r="HSL21" s="711"/>
      <c r="HSM21" s="711"/>
      <c r="HSN21" s="711"/>
      <c r="HSO21" s="711"/>
      <c r="HSP21" s="711"/>
      <c r="HSQ21" s="711"/>
      <c r="HSR21" s="711"/>
      <c r="HSS21" s="711"/>
      <c r="HST21" s="711"/>
      <c r="HSU21" s="711"/>
      <c r="HSV21" s="711"/>
      <c r="HSW21" s="711"/>
      <c r="HSX21" s="711"/>
      <c r="HSY21" s="711"/>
      <c r="HSZ21" s="711"/>
      <c r="HTA21" s="711"/>
      <c r="HTB21" s="711"/>
      <c r="HTC21" s="711"/>
      <c r="HTD21" s="711"/>
      <c r="HTE21" s="711"/>
      <c r="HTF21" s="711"/>
      <c r="HTG21" s="711"/>
      <c r="HTH21" s="711"/>
      <c r="HTI21" s="711"/>
      <c r="HTJ21" s="711"/>
      <c r="HTK21" s="711"/>
      <c r="HTL21" s="711"/>
      <c r="HTM21" s="711"/>
      <c r="HTN21" s="711"/>
      <c r="HTO21" s="711"/>
      <c r="HTP21" s="711"/>
      <c r="HTQ21" s="711"/>
      <c r="HTR21" s="711"/>
      <c r="HTS21" s="711"/>
      <c r="HTT21" s="711"/>
      <c r="HTU21" s="711"/>
      <c r="HTV21" s="711"/>
      <c r="HTW21" s="711"/>
      <c r="HTX21" s="711"/>
      <c r="HTY21" s="711"/>
      <c r="HTZ21" s="711"/>
      <c r="HUA21" s="711"/>
      <c r="HUB21" s="711"/>
      <c r="HUC21" s="711"/>
      <c r="HUD21" s="711"/>
      <c r="HUE21" s="711"/>
      <c r="HUF21" s="711"/>
      <c r="HUG21" s="711"/>
      <c r="HUH21" s="711"/>
      <c r="HUI21" s="711"/>
      <c r="HUJ21" s="711"/>
      <c r="HUK21" s="711"/>
      <c r="HUL21" s="711"/>
      <c r="HUM21" s="711"/>
      <c r="HUN21" s="711"/>
      <c r="HUO21" s="711"/>
      <c r="HUP21" s="711"/>
      <c r="HUQ21" s="711"/>
      <c r="HUR21" s="711"/>
      <c r="HUS21" s="711"/>
      <c r="HUT21" s="711"/>
      <c r="HUU21" s="711"/>
      <c r="HUV21" s="711"/>
      <c r="HUW21" s="711"/>
      <c r="HUX21" s="711"/>
      <c r="HUY21" s="711"/>
      <c r="HUZ21" s="711"/>
      <c r="HVA21" s="711"/>
      <c r="HVB21" s="711"/>
      <c r="HVC21" s="711"/>
      <c r="HVD21" s="711"/>
      <c r="HVE21" s="711"/>
      <c r="HVF21" s="711"/>
      <c r="HVG21" s="711"/>
      <c r="HVH21" s="711"/>
      <c r="HVI21" s="711"/>
      <c r="HVJ21" s="711"/>
      <c r="HVK21" s="711"/>
      <c r="HVL21" s="711"/>
      <c r="HVM21" s="711"/>
      <c r="HVN21" s="711"/>
      <c r="HVO21" s="711"/>
      <c r="HVP21" s="711"/>
      <c r="HVQ21" s="711"/>
      <c r="HVR21" s="711"/>
      <c r="HVS21" s="711"/>
      <c r="HVT21" s="711"/>
      <c r="HVU21" s="711"/>
      <c r="HVV21" s="711"/>
      <c r="HVW21" s="711"/>
      <c r="HVX21" s="711"/>
      <c r="HVY21" s="711"/>
      <c r="HVZ21" s="711"/>
      <c r="HWA21" s="711"/>
      <c r="HWB21" s="711"/>
      <c r="HWC21" s="711"/>
      <c r="HWD21" s="711"/>
      <c r="HWE21" s="711"/>
      <c r="HWF21" s="711"/>
      <c r="HWG21" s="711"/>
      <c r="HWH21" s="711"/>
      <c r="HWI21" s="711"/>
      <c r="HWJ21" s="711"/>
      <c r="HWK21" s="711"/>
      <c r="HWL21" s="711"/>
      <c r="HWM21" s="711"/>
      <c r="HWN21" s="711"/>
      <c r="HWO21" s="711"/>
      <c r="HWP21" s="711"/>
      <c r="HWQ21" s="711"/>
      <c r="HWR21" s="711"/>
      <c r="HWS21" s="711"/>
      <c r="HWT21" s="711"/>
      <c r="HWU21" s="711"/>
      <c r="HWV21" s="711"/>
      <c r="HWW21" s="711"/>
      <c r="HWX21" s="711"/>
      <c r="HWY21" s="711"/>
      <c r="HWZ21" s="711"/>
      <c r="HXA21" s="711"/>
      <c r="HXB21" s="711"/>
      <c r="HXC21" s="711"/>
      <c r="HXD21" s="711"/>
      <c r="HXE21" s="711"/>
      <c r="HXF21" s="711"/>
      <c r="HXG21" s="711"/>
      <c r="HXH21" s="711"/>
      <c r="HXI21" s="711"/>
      <c r="HXJ21" s="711"/>
      <c r="HXK21" s="711"/>
      <c r="HXL21" s="711"/>
      <c r="HXM21" s="711"/>
      <c r="HXN21" s="711"/>
      <c r="HXO21" s="711"/>
      <c r="HXP21" s="711"/>
      <c r="HXQ21" s="711"/>
      <c r="HXR21" s="711"/>
      <c r="HXS21" s="711"/>
      <c r="HXT21" s="711"/>
      <c r="HXU21" s="711"/>
      <c r="HXV21" s="711"/>
      <c r="HXW21" s="711"/>
      <c r="HXX21" s="711"/>
      <c r="HXY21" s="711"/>
      <c r="HXZ21" s="711"/>
      <c r="HYA21" s="711"/>
      <c r="HYB21" s="711"/>
      <c r="HYC21" s="711"/>
      <c r="HYD21" s="711"/>
      <c r="HYE21" s="711"/>
      <c r="HYF21" s="711"/>
      <c r="HYG21" s="711"/>
      <c r="HYH21" s="711"/>
      <c r="HYI21" s="711"/>
      <c r="HYJ21" s="711"/>
      <c r="HYK21" s="711"/>
      <c r="HYL21" s="711"/>
      <c r="HYM21" s="711"/>
      <c r="HYN21" s="711"/>
      <c r="HYO21" s="711"/>
      <c r="HYP21" s="711"/>
      <c r="HYQ21" s="711"/>
      <c r="HYR21" s="711"/>
      <c r="HYS21" s="711"/>
      <c r="HYT21" s="711"/>
      <c r="HYU21" s="711"/>
      <c r="HYV21" s="711"/>
      <c r="HYW21" s="711"/>
      <c r="HYX21" s="711"/>
      <c r="HYY21" s="711"/>
      <c r="HYZ21" s="711"/>
      <c r="HZA21" s="711"/>
      <c r="HZB21" s="711"/>
      <c r="HZC21" s="711"/>
      <c r="HZD21" s="711"/>
      <c r="HZE21" s="711"/>
      <c r="HZF21" s="711"/>
      <c r="HZG21" s="711"/>
      <c r="HZH21" s="711"/>
      <c r="HZI21" s="711"/>
      <c r="HZJ21" s="711"/>
      <c r="HZK21" s="711"/>
      <c r="HZL21" s="711"/>
      <c r="HZM21" s="711"/>
      <c r="HZN21" s="711"/>
      <c r="HZO21" s="711"/>
      <c r="HZP21" s="711"/>
      <c r="HZQ21" s="711"/>
      <c r="HZR21" s="711"/>
      <c r="HZS21" s="711"/>
      <c r="HZT21" s="711"/>
      <c r="HZU21" s="711"/>
      <c r="HZV21" s="711"/>
      <c r="HZW21" s="711"/>
      <c r="HZX21" s="711"/>
      <c r="HZY21" s="711"/>
      <c r="HZZ21" s="711"/>
      <c r="IAA21" s="711"/>
      <c r="IAB21" s="711"/>
      <c r="IAC21" s="711"/>
      <c r="IAD21" s="711"/>
      <c r="IAE21" s="711"/>
      <c r="IAF21" s="711"/>
      <c r="IAG21" s="711"/>
      <c r="IAH21" s="711"/>
      <c r="IAI21" s="711"/>
      <c r="IAJ21" s="711"/>
      <c r="IAK21" s="711"/>
      <c r="IAL21" s="711"/>
      <c r="IAM21" s="711"/>
      <c r="IAN21" s="711"/>
      <c r="IAO21" s="711"/>
      <c r="IAP21" s="711"/>
      <c r="IAQ21" s="711"/>
      <c r="IAR21" s="711"/>
      <c r="IAS21" s="711"/>
      <c r="IAT21" s="711"/>
      <c r="IAU21" s="711"/>
      <c r="IAV21" s="711"/>
      <c r="IAW21" s="711"/>
      <c r="IAX21" s="711"/>
      <c r="IAY21" s="711"/>
      <c r="IAZ21" s="711"/>
      <c r="IBA21" s="711"/>
      <c r="IBB21" s="711"/>
      <c r="IBC21" s="711"/>
      <c r="IBD21" s="711"/>
      <c r="IBE21" s="711"/>
      <c r="IBF21" s="711"/>
      <c r="IBG21" s="711"/>
      <c r="IBH21" s="711"/>
      <c r="IBI21" s="711"/>
      <c r="IBJ21" s="711"/>
      <c r="IBK21" s="711"/>
      <c r="IBL21" s="711"/>
      <c r="IBM21" s="711"/>
      <c r="IBN21" s="711"/>
      <c r="IBO21" s="711"/>
      <c r="IBP21" s="711"/>
      <c r="IBQ21" s="711"/>
      <c r="IBR21" s="711"/>
      <c r="IBS21" s="711"/>
      <c r="IBT21" s="711"/>
      <c r="IBU21" s="711"/>
      <c r="IBV21" s="711"/>
      <c r="IBW21" s="711"/>
      <c r="IBX21" s="711"/>
      <c r="IBY21" s="711"/>
      <c r="IBZ21" s="711"/>
      <c r="ICA21" s="711"/>
      <c r="ICB21" s="711"/>
      <c r="ICC21" s="711"/>
      <c r="ICD21" s="711"/>
      <c r="ICE21" s="711"/>
      <c r="ICF21" s="711"/>
      <c r="ICG21" s="711"/>
      <c r="ICH21" s="711"/>
      <c r="ICI21" s="711"/>
      <c r="ICJ21" s="711"/>
      <c r="ICK21" s="711"/>
      <c r="ICL21" s="711"/>
      <c r="ICM21" s="711"/>
      <c r="ICN21" s="711"/>
      <c r="ICO21" s="711"/>
      <c r="ICP21" s="711"/>
      <c r="ICQ21" s="711"/>
      <c r="ICR21" s="711"/>
      <c r="ICS21" s="711"/>
      <c r="ICT21" s="711"/>
      <c r="ICU21" s="711"/>
      <c r="ICV21" s="711"/>
      <c r="ICW21" s="711"/>
      <c r="ICX21" s="711"/>
      <c r="ICY21" s="711"/>
      <c r="ICZ21" s="711"/>
      <c r="IDA21" s="711"/>
      <c r="IDB21" s="711"/>
      <c r="IDC21" s="711"/>
      <c r="IDD21" s="711"/>
      <c r="IDE21" s="711"/>
      <c r="IDF21" s="711"/>
      <c r="IDG21" s="711"/>
      <c r="IDH21" s="711"/>
      <c r="IDI21" s="711"/>
      <c r="IDJ21" s="711"/>
      <c r="IDK21" s="711"/>
      <c r="IDL21" s="711"/>
      <c r="IDM21" s="711"/>
      <c r="IDN21" s="711"/>
      <c r="IDO21" s="711"/>
      <c r="IDP21" s="711"/>
      <c r="IDQ21" s="711"/>
      <c r="IDR21" s="711"/>
      <c r="IDS21" s="711"/>
      <c r="IDT21" s="711"/>
      <c r="IDU21" s="711"/>
      <c r="IDV21" s="711"/>
      <c r="IDW21" s="711"/>
      <c r="IDX21" s="711"/>
      <c r="IDY21" s="711"/>
      <c r="IDZ21" s="711"/>
      <c r="IEA21" s="711"/>
      <c r="IEB21" s="711"/>
      <c r="IEC21" s="711"/>
      <c r="IED21" s="711"/>
      <c r="IEE21" s="711"/>
      <c r="IEF21" s="711"/>
      <c r="IEG21" s="711"/>
      <c r="IEH21" s="711"/>
      <c r="IEI21" s="711"/>
      <c r="IEJ21" s="711"/>
      <c r="IEK21" s="711"/>
      <c r="IEL21" s="711"/>
      <c r="IEM21" s="711"/>
      <c r="IEN21" s="711"/>
      <c r="IEO21" s="711"/>
      <c r="IEP21" s="711"/>
      <c r="IEQ21" s="711"/>
      <c r="IER21" s="711"/>
      <c r="IES21" s="711"/>
      <c r="IET21" s="711"/>
      <c r="IEU21" s="711"/>
      <c r="IEV21" s="711"/>
      <c r="IEW21" s="711"/>
      <c r="IEX21" s="711"/>
      <c r="IEY21" s="711"/>
      <c r="IEZ21" s="711"/>
      <c r="IFA21" s="711"/>
      <c r="IFB21" s="711"/>
      <c r="IFC21" s="711"/>
      <c r="IFD21" s="711"/>
      <c r="IFE21" s="711"/>
      <c r="IFF21" s="711"/>
      <c r="IFG21" s="711"/>
      <c r="IFH21" s="711"/>
      <c r="IFI21" s="711"/>
      <c r="IFJ21" s="711"/>
      <c r="IFK21" s="711"/>
      <c r="IFL21" s="711"/>
      <c r="IFM21" s="711"/>
      <c r="IFN21" s="711"/>
      <c r="IFO21" s="711"/>
      <c r="IFP21" s="711"/>
      <c r="IFQ21" s="711"/>
      <c r="IFR21" s="711"/>
      <c r="IFS21" s="711"/>
      <c r="IFT21" s="711"/>
      <c r="IFU21" s="711"/>
      <c r="IFV21" s="711"/>
      <c r="IFW21" s="711"/>
      <c r="IFX21" s="711"/>
      <c r="IFY21" s="711"/>
      <c r="IFZ21" s="711"/>
      <c r="IGA21" s="711"/>
      <c r="IGB21" s="711"/>
      <c r="IGC21" s="711"/>
      <c r="IGD21" s="711"/>
      <c r="IGE21" s="711"/>
      <c r="IGF21" s="711"/>
      <c r="IGG21" s="711"/>
      <c r="IGH21" s="711"/>
      <c r="IGI21" s="711"/>
      <c r="IGJ21" s="711"/>
      <c r="IGK21" s="711"/>
      <c r="IGL21" s="711"/>
      <c r="IGM21" s="711"/>
      <c r="IGN21" s="711"/>
      <c r="IGO21" s="711"/>
      <c r="IGP21" s="711"/>
      <c r="IGQ21" s="711"/>
      <c r="IGR21" s="711"/>
      <c r="IGS21" s="711"/>
      <c r="IGT21" s="711"/>
      <c r="IGU21" s="711"/>
      <c r="IGV21" s="711"/>
      <c r="IGW21" s="711"/>
      <c r="IGX21" s="711"/>
      <c r="IGY21" s="711"/>
      <c r="IGZ21" s="711"/>
      <c r="IHA21" s="711"/>
      <c r="IHB21" s="711"/>
      <c r="IHC21" s="711"/>
      <c r="IHD21" s="711"/>
      <c r="IHE21" s="711"/>
      <c r="IHF21" s="711"/>
      <c r="IHG21" s="711"/>
      <c r="IHH21" s="711"/>
      <c r="IHI21" s="711"/>
      <c r="IHJ21" s="711"/>
      <c r="IHK21" s="711"/>
      <c r="IHL21" s="711"/>
      <c r="IHM21" s="711"/>
      <c r="IHN21" s="711"/>
      <c r="IHO21" s="711"/>
      <c r="IHP21" s="711"/>
      <c r="IHQ21" s="711"/>
      <c r="IHR21" s="711"/>
      <c r="IHS21" s="711"/>
      <c r="IHT21" s="711"/>
      <c r="IHU21" s="711"/>
      <c r="IHV21" s="711"/>
      <c r="IHW21" s="711"/>
      <c r="IHX21" s="711"/>
      <c r="IHY21" s="711"/>
      <c r="IHZ21" s="711"/>
      <c r="IIA21" s="711"/>
      <c r="IIB21" s="711"/>
      <c r="IIC21" s="711"/>
      <c r="IID21" s="711"/>
      <c r="IIE21" s="711"/>
      <c r="IIF21" s="711"/>
      <c r="IIG21" s="711"/>
      <c r="IIH21" s="711"/>
      <c r="III21" s="711"/>
      <c r="IIJ21" s="711"/>
      <c r="IIK21" s="711"/>
      <c r="IIL21" s="711"/>
      <c r="IIM21" s="711"/>
      <c r="IIN21" s="711"/>
      <c r="IIO21" s="711"/>
      <c r="IIP21" s="711"/>
      <c r="IIQ21" s="711"/>
      <c r="IIR21" s="711"/>
      <c r="IIS21" s="711"/>
      <c r="IIT21" s="711"/>
      <c r="IIU21" s="711"/>
      <c r="IIV21" s="711"/>
      <c r="IIW21" s="711"/>
      <c r="IIX21" s="711"/>
      <c r="IIY21" s="711"/>
      <c r="IIZ21" s="711"/>
      <c r="IJA21" s="711"/>
      <c r="IJB21" s="711"/>
      <c r="IJC21" s="711"/>
      <c r="IJD21" s="711"/>
      <c r="IJE21" s="711"/>
      <c r="IJF21" s="711"/>
      <c r="IJG21" s="711"/>
      <c r="IJH21" s="711"/>
      <c r="IJI21" s="711"/>
      <c r="IJJ21" s="711"/>
      <c r="IJK21" s="711"/>
      <c r="IJL21" s="711"/>
      <c r="IJM21" s="711"/>
      <c r="IJN21" s="711"/>
      <c r="IJO21" s="711"/>
      <c r="IJP21" s="711"/>
      <c r="IJQ21" s="711"/>
      <c r="IJR21" s="711"/>
      <c r="IJS21" s="711"/>
      <c r="IJT21" s="711"/>
      <c r="IJU21" s="711"/>
      <c r="IJV21" s="711"/>
      <c r="IJW21" s="711"/>
      <c r="IJX21" s="711"/>
      <c r="IJY21" s="711"/>
      <c r="IJZ21" s="711"/>
      <c r="IKA21" s="711"/>
      <c r="IKB21" s="711"/>
      <c r="IKC21" s="711"/>
      <c r="IKD21" s="711"/>
      <c r="IKE21" s="711"/>
      <c r="IKF21" s="711"/>
      <c r="IKG21" s="711"/>
      <c r="IKH21" s="711"/>
      <c r="IKI21" s="711"/>
      <c r="IKJ21" s="711"/>
      <c r="IKK21" s="711"/>
      <c r="IKL21" s="711"/>
      <c r="IKM21" s="711"/>
      <c r="IKN21" s="711"/>
      <c r="IKO21" s="711"/>
      <c r="IKP21" s="711"/>
      <c r="IKQ21" s="711"/>
      <c r="IKR21" s="711"/>
      <c r="IKS21" s="711"/>
      <c r="IKT21" s="711"/>
      <c r="IKU21" s="711"/>
      <c r="IKV21" s="711"/>
      <c r="IKW21" s="711"/>
      <c r="IKX21" s="711"/>
      <c r="IKY21" s="711"/>
      <c r="IKZ21" s="711"/>
      <c r="ILA21" s="711"/>
      <c r="ILB21" s="711"/>
      <c r="ILC21" s="711"/>
      <c r="ILD21" s="711"/>
      <c r="ILE21" s="711"/>
      <c r="ILF21" s="711"/>
      <c r="ILG21" s="711"/>
      <c r="ILH21" s="711"/>
      <c r="ILI21" s="711"/>
      <c r="ILJ21" s="711"/>
      <c r="ILK21" s="711"/>
      <c r="ILL21" s="711"/>
      <c r="ILM21" s="711"/>
      <c r="ILN21" s="711"/>
      <c r="ILO21" s="711"/>
      <c r="ILP21" s="711"/>
      <c r="ILQ21" s="711"/>
      <c r="ILR21" s="711"/>
      <c r="ILS21" s="711"/>
      <c r="ILT21" s="711"/>
      <c r="ILU21" s="711"/>
      <c r="ILV21" s="711"/>
      <c r="ILW21" s="711"/>
      <c r="ILX21" s="711"/>
      <c r="ILY21" s="711"/>
      <c r="ILZ21" s="711"/>
      <c r="IMA21" s="711"/>
      <c r="IMB21" s="711"/>
      <c r="IMC21" s="711"/>
      <c r="IMD21" s="711"/>
      <c r="IME21" s="711"/>
      <c r="IMF21" s="711"/>
      <c r="IMG21" s="711"/>
      <c r="IMH21" s="711"/>
      <c r="IMI21" s="711"/>
      <c r="IMJ21" s="711"/>
      <c r="IMK21" s="711"/>
      <c r="IML21" s="711"/>
      <c r="IMM21" s="711"/>
      <c r="IMN21" s="711"/>
      <c r="IMO21" s="711"/>
      <c r="IMP21" s="711"/>
      <c r="IMQ21" s="711"/>
      <c r="IMR21" s="711"/>
      <c r="IMS21" s="711"/>
      <c r="IMT21" s="711"/>
      <c r="IMU21" s="711"/>
      <c r="IMV21" s="711"/>
      <c r="IMW21" s="711"/>
      <c r="IMX21" s="711"/>
      <c r="IMY21" s="711"/>
      <c r="IMZ21" s="711"/>
      <c r="INA21" s="711"/>
      <c r="INB21" s="711"/>
      <c r="INC21" s="711"/>
      <c r="IND21" s="711"/>
      <c r="INE21" s="711"/>
      <c r="INF21" s="711"/>
      <c r="ING21" s="711"/>
      <c r="INH21" s="711"/>
      <c r="INI21" s="711"/>
      <c r="INJ21" s="711"/>
      <c r="INK21" s="711"/>
      <c r="INL21" s="711"/>
      <c r="INM21" s="711"/>
      <c r="INN21" s="711"/>
      <c r="INO21" s="711"/>
      <c r="INP21" s="711"/>
      <c r="INQ21" s="711"/>
      <c r="INR21" s="711"/>
      <c r="INS21" s="711"/>
      <c r="INT21" s="711"/>
      <c r="INU21" s="711"/>
      <c r="INV21" s="711"/>
      <c r="INW21" s="711"/>
      <c r="INX21" s="711"/>
      <c r="INY21" s="711"/>
      <c r="INZ21" s="711"/>
      <c r="IOA21" s="711"/>
      <c r="IOB21" s="711"/>
      <c r="IOC21" s="711"/>
      <c r="IOD21" s="711"/>
      <c r="IOE21" s="711"/>
      <c r="IOF21" s="711"/>
      <c r="IOG21" s="711"/>
      <c r="IOH21" s="711"/>
      <c r="IOI21" s="711"/>
      <c r="IOJ21" s="711"/>
      <c r="IOK21" s="711"/>
      <c r="IOL21" s="711"/>
      <c r="IOM21" s="711"/>
      <c r="ION21" s="711"/>
      <c r="IOO21" s="711"/>
      <c r="IOP21" s="711"/>
      <c r="IOQ21" s="711"/>
      <c r="IOR21" s="711"/>
      <c r="IOS21" s="711"/>
      <c r="IOT21" s="711"/>
      <c r="IOU21" s="711"/>
      <c r="IOV21" s="711"/>
      <c r="IOW21" s="711"/>
      <c r="IOX21" s="711"/>
      <c r="IOY21" s="711"/>
      <c r="IOZ21" s="711"/>
      <c r="IPA21" s="711"/>
      <c r="IPB21" s="711"/>
      <c r="IPC21" s="711"/>
      <c r="IPD21" s="711"/>
      <c r="IPE21" s="711"/>
      <c r="IPF21" s="711"/>
      <c r="IPG21" s="711"/>
      <c r="IPH21" s="711"/>
      <c r="IPI21" s="711"/>
      <c r="IPJ21" s="711"/>
      <c r="IPK21" s="711"/>
      <c r="IPL21" s="711"/>
      <c r="IPM21" s="711"/>
      <c r="IPN21" s="711"/>
      <c r="IPO21" s="711"/>
      <c r="IPP21" s="711"/>
      <c r="IPQ21" s="711"/>
      <c r="IPR21" s="711"/>
      <c r="IPS21" s="711"/>
      <c r="IPT21" s="711"/>
      <c r="IPU21" s="711"/>
      <c r="IPV21" s="711"/>
      <c r="IPW21" s="711"/>
      <c r="IPX21" s="711"/>
      <c r="IPY21" s="711"/>
      <c r="IPZ21" s="711"/>
      <c r="IQA21" s="711"/>
      <c r="IQB21" s="711"/>
      <c r="IQC21" s="711"/>
      <c r="IQD21" s="711"/>
      <c r="IQE21" s="711"/>
      <c r="IQF21" s="711"/>
      <c r="IQG21" s="711"/>
      <c r="IQH21" s="711"/>
      <c r="IQI21" s="711"/>
      <c r="IQJ21" s="711"/>
      <c r="IQK21" s="711"/>
      <c r="IQL21" s="711"/>
      <c r="IQM21" s="711"/>
      <c r="IQN21" s="711"/>
      <c r="IQO21" s="711"/>
      <c r="IQP21" s="711"/>
      <c r="IQQ21" s="711"/>
      <c r="IQR21" s="711"/>
      <c r="IQS21" s="711"/>
      <c r="IQT21" s="711"/>
      <c r="IQU21" s="711"/>
      <c r="IQV21" s="711"/>
      <c r="IQW21" s="711"/>
      <c r="IQX21" s="711"/>
      <c r="IQY21" s="711"/>
      <c r="IQZ21" s="711"/>
      <c r="IRA21" s="711"/>
      <c r="IRB21" s="711"/>
      <c r="IRC21" s="711"/>
      <c r="IRD21" s="711"/>
      <c r="IRE21" s="711"/>
      <c r="IRF21" s="711"/>
      <c r="IRG21" s="711"/>
      <c r="IRH21" s="711"/>
      <c r="IRI21" s="711"/>
      <c r="IRJ21" s="711"/>
      <c r="IRK21" s="711"/>
      <c r="IRL21" s="711"/>
      <c r="IRM21" s="711"/>
      <c r="IRN21" s="711"/>
      <c r="IRO21" s="711"/>
      <c r="IRP21" s="711"/>
      <c r="IRQ21" s="711"/>
      <c r="IRR21" s="711"/>
      <c r="IRS21" s="711"/>
      <c r="IRT21" s="711"/>
      <c r="IRU21" s="711"/>
      <c r="IRV21" s="711"/>
      <c r="IRW21" s="711"/>
      <c r="IRX21" s="711"/>
      <c r="IRY21" s="711"/>
      <c r="IRZ21" s="711"/>
      <c r="ISA21" s="711"/>
      <c r="ISB21" s="711"/>
      <c r="ISC21" s="711"/>
      <c r="ISD21" s="711"/>
      <c r="ISE21" s="711"/>
      <c r="ISF21" s="711"/>
      <c r="ISG21" s="711"/>
      <c r="ISH21" s="711"/>
      <c r="ISI21" s="711"/>
      <c r="ISJ21" s="711"/>
      <c r="ISK21" s="711"/>
      <c r="ISL21" s="711"/>
      <c r="ISM21" s="711"/>
      <c r="ISN21" s="711"/>
      <c r="ISO21" s="711"/>
      <c r="ISP21" s="711"/>
      <c r="ISQ21" s="711"/>
      <c r="ISR21" s="711"/>
      <c r="ISS21" s="711"/>
      <c r="IST21" s="711"/>
      <c r="ISU21" s="711"/>
      <c r="ISV21" s="711"/>
      <c r="ISW21" s="711"/>
      <c r="ISX21" s="711"/>
      <c r="ISY21" s="711"/>
      <c r="ISZ21" s="711"/>
      <c r="ITA21" s="711"/>
      <c r="ITB21" s="711"/>
      <c r="ITC21" s="711"/>
      <c r="ITD21" s="711"/>
      <c r="ITE21" s="711"/>
      <c r="ITF21" s="711"/>
      <c r="ITG21" s="711"/>
      <c r="ITH21" s="711"/>
      <c r="ITI21" s="711"/>
      <c r="ITJ21" s="711"/>
      <c r="ITK21" s="711"/>
      <c r="ITL21" s="711"/>
      <c r="ITM21" s="711"/>
      <c r="ITN21" s="711"/>
      <c r="ITO21" s="711"/>
      <c r="ITP21" s="711"/>
      <c r="ITQ21" s="711"/>
      <c r="ITR21" s="711"/>
      <c r="ITS21" s="711"/>
      <c r="ITT21" s="711"/>
      <c r="ITU21" s="711"/>
      <c r="ITV21" s="711"/>
      <c r="ITW21" s="711"/>
      <c r="ITX21" s="711"/>
      <c r="ITY21" s="711"/>
      <c r="ITZ21" s="711"/>
      <c r="IUA21" s="711"/>
      <c r="IUB21" s="711"/>
      <c r="IUC21" s="711"/>
      <c r="IUD21" s="711"/>
      <c r="IUE21" s="711"/>
      <c r="IUF21" s="711"/>
      <c r="IUG21" s="711"/>
      <c r="IUH21" s="711"/>
      <c r="IUI21" s="711"/>
      <c r="IUJ21" s="711"/>
      <c r="IUK21" s="711"/>
      <c r="IUL21" s="711"/>
      <c r="IUM21" s="711"/>
      <c r="IUN21" s="711"/>
      <c r="IUO21" s="711"/>
      <c r="IUP21" s="711"/>
      <c r="IUQ21" s="711"/>
      <c r="IUR21" s="711"/>
      <c r="IUS21" s="711"/>
      <c r="IUT21" s="711"/>
      <c r="IUU21" s="711"/>
      <c r="IUV21" s="711"/>
      <c r="IUW21" s="711"/>
      <c r="IUX21" s="711"/>
      <c r="IUY21" s="711"/>
      <c r="IUZ21" s="711"/>
      <c r="IVA21" s="711"/>
      <c r="IVB21" s="711"/>
      <c r="IVC21" s="711"/>
      <c r="IVD21" s="711"/>
      <c r="IVE21" s="711"/>
      <c r="IVF21" s="711"/>
      <c r="IVG21" s="711"/>
      <c r="IVH21" s="711"/>
      <c r="IVI21" s="711"/>
      <c r="IVJ21" s="711"/>
      <c r="IVK21" s="711"/>
      <c r="IVL21" s="711"/>
      <c r="IVM21" s="711"/>
      <c r="IVN21" s="711"/>
      <c r="IVO21" s="711"/>
      <c r="IVP21" s="711"/>
      <c r="IVQ21" s="711"/>
      <c r="IVR21" s="711"/>
      <c r="IVS21" s="711"/>
      <c r="IVT21" s="711"/>
      <c r="IVU21" s="711"/>
      <c r="IVV21" s="711"/>
      <c r="IVW21" s="711"/>
      <c r="IVX21" s="711"/>
      <c r="IVY21" s="711"/>
      <c r="IVZ21" s="711"/>
      <c r="IWA21" s="711"/>
      <c r="IWB21" s="711"/>
      <c r="IWC21" s="711"/>
      <c r="IWD21" s="711"/>
      <c r="IWE21" s="711"/>
      <c r="IWF21" s="711"/>
      <c r="IWG21" s="711"/>
      <c r="IWH21" s="711"/>
      <c r="IWI21" s="711"/>
      <c r="IWJ21" s="711"/>
      <c r="IWK21" s="711"/>
      <c r="IWL21" s="711"/>
      <c r="IWM21" s="711"/>
      <c r="IWN21" s="711"/>
      <c r="IWO21" s="711"/>
      <c r="IWP21" s="711"/>
      <c r="IWQ21" s="711"/>
      <c r="IWR21" s="711"/>
      <c r="IWS21" s="711"/>
      <c r="IWT21" s="711"/>
      <c r="IWU21" s="711"/>
      <c r="IWV21" s="711"/>
      <c r="IWW21" s="711"/>
      <c r="IWX21" s="711"/>
      <c r="IWY21" s="711"/>
      <c r="IWZ21" s="711"/>
      <c r="IXA21" s="711"/>
      <c r="IXB21" s="711"/>
      <c r="IXC21" s="711"/>
      <c r="IXD21" s="711"/>
      <c r="IXE21" s="711"/>
      <c r="IXF21" s="711"/>
      <c r="IXG21" s="711"/>
      <c r="IXH21" s="711"/>
      <c r="IXI21" s="711"/>
      <c r="IXJ21" s="711"/>
      <c r="IXK21" s="711"/>
      <c r="IXL21" s="711"/>
      <c r="IXM21" s="711"/>
      <c r="IXN21" s="711"/>
      <c r="IXO21" s="711"/>
      <c r="IXP21" s="711"/>
      <c r="IXQ21" s="711"/>
      <c r="IXR21" s="711"/>
      <c r="IXS21" s="711"/>
      <c r="IXT21" s="711"/>
      <c r="IXU21" s="711"/>
      <c r="IXV21" s="711"/>
      <c r="IXW21" s="711"/>
      <c r="IXX21" s="711"/>
      <c r="IXY21" s="711"/>
      <c r="IXZ21" s="711"/>
      <c r="IYA21" s="711"/>
      <c r="IYB21" s="711"/>
      <c r="IYC21" s="711"/>
      <c r="IYD21" s="711"/>
      <c r="IYE21" s="711"/>
      <c r="IYF21" s="711"/>
      <c r="IYG21" s="711"/>
      <c r="IYH21" s="711"/>
      <c r="IYI21" s="711"/>
      <c r="IYJ21" s="711"/>
      <c r="IYK21" s="711"/>
      <c r="IYL21" s="711"/>
      <c r="IYM21" s="711"/>
      <c r="IYN21" s="711"/>
      <c r="IYO21" s="711"/>
      <c r="IYP21" s="711"/>
      <c r="IYQ21" s="711"/>
      <c r="IYR21" s="711"/>
      <c r="IYS21" s="711"/>
      <c r="IYT21" s="711"/>
      <c r="IYU21" s="711"/>
      <c r="IYV21" s="711"/>
      <c r="IYW21" s="711"/>
      <c r="IYX21" s="711"/>
      <c r="IYY21" s="711"/>
      <c r="IYZ21" s="711"/>
      <c r="IZA21" s="711"/>
      <c r="IZB21" s="711"/>
      <c r="IZC21" s="711"/>
      <c r="IZD21" s="711"/>
      <c r="IZE21" s="711"/>
      <c r="IZF21" s="711"/>
      <c r="IZG21" s="711"/>
      <c r="IZH21" s="711"/>
      <c r="IZI21" s="711"/>
      <c r="IZJ21" s="711"/>
      <c r="IZK21" s="711"/>
      <c r="IZL21" s="711"/>
      <c r="IZM21" s="711"/>
      <c r="IZN21" s="711"/>
      <c r="IZO21" s="711"/>
      <c r="IZP21" s="711"/>
      <c r="IZQ21" s="711"/>
      <c r="IZR21" s="711"/>
      <c r="IZS21" s="711"/>
      <c r="IZT21" s="711"/>
      <c r="IZU21" s="711"/>
      <c r="IZV21" s="711"/>
      <c r="IZW21" s="711"/>
      <c r="IZX21" s="711"/>
      <c r="IZY21" s="711"/>
      <c r="IZZ21" s="711"/>
      <c r="JAA21" s="711"/>
      <c r="JAB21" s="711"/>
      <c r="JAC21" s="711"/>
      <c r="JAD21" s="711"/>
      <c r="JAE21" s="711"/>
      <c r="JAF21" s="711"/>
      <c r="JAG21" s="711"/>
      <c r="JAH21" s="711"/>
      <c r="JAI21" s="711"/>
      <c r="JAJ21" s="711"/>
      <c r="JAK21" s="711"/>
      <c r="JAL21" s="711"/>
      <c r="JAM21" s="711"/>
      <c r="JAN21" s="711"/>
      <c r="JAO21" s="711"/>
      <c r="JAP21" s="711"/>
      <c r="JAQ21" s="711"/>
      <c r="JAR21" s="711"/>
      <c r="JAS21" s="711"/>
      <c r="JAT21" s="711"/>
      <c r="JAU21" s="711"/>
      <c r="JAV21" s="711"/>
      <c r="JAW21" s="711"/>
      <c r="JAX21" s="711"/>
      <c r="JAY21" s="711"/>
      <c r="JAZ21" s="711"/>
      <c r="JBA21" s="711"/>
      <c r="JBB21" s="711"/>
      <c r="JBC21" s="711"/>
      <c r="JBD21" s="711"/>
      <c r="JBE21" s="711"/>
      <c r="JBF21" s="711"/>
      <c r="JBG21" s="711"/>
      <c r="JBH21" s="711"/>
      <c r="JBI21" s="711"/>
      <c r="JBJ21" s="711"/>
      <c r="JBK21" s="711"/>
      <c r="JBL21" s="711"/>
      <c r="JBM21" s="711"/>
      <c r="JBN21" s="711"/>
      <c r="JBO21" s="711"/>
      <c r="JBP21" s="711"/>
      <c r="JBQ21" s="711"/>
      <c r="JBR21" s="711"/>
      <c r="JBS21" s="711"/>
      <c r="JBT21" s="711"/>
      <c r="JBU21" s="711"/>
      <c r="JBV21" s="711"/>
      <c r="JBW21" s="711"/>
      <c r="JBX21" s="711"/>
      <c r="JBY21" s="711"/>
      <c r="JBZ21" s="711"/>
      <c r="JCA21" s="711"/>
      <c r="JCB21" s="711"/>
      <c r="JCC21" s="711"/>
      <c r="JCD21" s="711"/>
      <c r="JCE21" s="711"/>
      <c r="JCF21" s="711"/>
      <c r="JCG21" s="711"/>
      <c r="JCH21" s="711"/>
      <c r="JCI21" s="711"/>
      <c r="JCJ21" s="711"/>
      <c r="JCK21" s="711"/>
      <c r="JCL21" s="711"/>
      <c r="JCM21" s="711"/>
      <c r="JCN21" s="711"/>
      <c r="JCO21" s="711"/>
      <c r="JCP21" s="711"/>
      <c r="JCQ21" s="711"/>
      <c r="JCR21" s="711"/>
      <c r="JCS21" s="711"/>
      <c r="JCT21" s="711"/>
      <c r="JCU21" s="711"/>
      <c r="JCV21" s="711"/>
      <c r="JCW21" s="711"/>
      <c r="JCX21" s="711"/>
      <c r="JCY21" s="711"/>
      <c r="JCZ21" s="711"/>
      <c r="JDA21" s="711"/>
      <c r="JDB21" s="711"/>
      <c r="JDC21" s="711"/>
      <c r="JDD21" s="711"/>
      <c r="JDE21" s="711"/>
      <c r="JDF21" s="711"/>
      <c r="JDG21" s="711"/>
      <c r="JDH21" s="711"/>
      <c r="JDI21" s="711"/>
      <c r="JDJ21" s="711"/>
      <c r="JDK21" s="711"/>
      <c r="JDL21" s="711"/>
      <c r="JDM21" s="711"/>
      <c r="JDN21" s="711"/>
      <c r="JDO21" s="711"/>
      <c r="JDP21" s="711"/>
      <c r="JDQ21" s="711"/>
      <c r="JDR21" s="711"/>
      <c r="JDS21" s="711"/>
      <c r="JDT21" s="711"/>
      <c r="JDU21" s="711"/>
      <c r="JDV21" s="711"/>
      <c r="JDW21" s="711"/>
      <c r="JDX21" s="711"/>
      <c r="JDY21" s="711"/>
      <c r="JDZ21" s="711"/>
      <c r="JEA21" s="711"/>
      <c r="JEB21" s="711"/>
      <c r="JEC21" s="711"/>
      <c r="JED21" s="711"/>
      <c r="JEE21" s="711"/>
      <c r="JEF21" s="711"/>
      <c r="JEG21" s="711"/>
      <c r="JEH21" s="711"/>
      <c r="JEI21" s="711"/>
      <c r="JEJ21" s="711"/>
      <c r="JEK21" s="711"/>
      <c r="JEL21" s="711"/>
      <c r="JEM21" s="711"/>
      <c r="JEN21" s="711"/>
      <c r="JEO21" s="711"/>
      <c r="JEP21" s="711"/>
      <c r="JEQ21" s="711"/>
      <c r="JER21" s="711"/>
      <c r="JES21" s="711"/>
      <c r="JET21" s="711"/>
      <c r="JEU21" s="711"/>
      <c r="JEV21" s="711"/>
      <c r="JEW21" s="711"/>
      <c r="JEX21" s="711"/>
      <c r="JEY21" s="711"/>
      <c r="JEZ21" s="711"/>
      <c r="JFA21" s="711"/>
      <c r="JFB21" s="711"/>
      <c r="JFC21" s="711"/>
      <c r="JFD21" s="711"/>
      <c r="JFE21" s="711"/>
      <c r="JFF21" s="711"/>
      <c r="JFG21" s="711"/>
      <c r="JFH21" s="711"/>
      <c r="JFI21" s="711"/>
      <c r="JFJ21" s="711"/>
      <c r="JFK21" s="711"/>
      <c r="JFL21" s="711"/>
      <c r="JFM21" s="711"/>
      <c r="JFN21" s="711"/>
      <c r="JFO21" s="711"/>
      <c r="JFP21" s="711"/>
      <c r="JFQ21" s="711"/>
      <c r="JFR21" s="711"/>
      <c r="JFS21" s="711"/>
      <c r="JFT21" s="711"/>
      <c r="JFU21" s="711"/>
      <c r="JFV21" s="711"/>
      <c r="JFW21" s="711"/>
      <c r="JFX21" s="711"/>
      <c r="JFY21" s="711"/>
      <c r="JFZ21" s="711"/>
      <c r="JGA21" s="711"/>
      <c r="JGB21" s="711"/>
      <c r="JGC21" s="711"/>
      <c r="JGD21" s="711"/>
      <c r="JGE21" s="711"/>
      <c r="JGF21" s="711"/>
      <c r="JGG21" s="711"/>
      <c r="JGH21" s="711"/>
      <c r="JGI21" s="711"/>
      <c r="JGJ21" s="711"/>
      <c r="JGK21" s="711"/>
      <c r="JGL21" s="711"/>
      <c r="JGM21" s="711"/>
      <c r="JGN21" s="711"/>
      <c r="JGO21" s="711"/>
      <c r="JGP21" s="711"/>
      <c r="JGQ21" s="711"/>
      <c r="JGR21" s="711"/>
      <c r="JGS21" s="711"/>
      <c r="JGT21" s="711"/>
      <c r="JGU21" s="711"/>
      <c r="JGV21" s="711"/>
      <c r="JGW21" s="711"/>
      <c r="JGX21" s="711"/>
      <c r="JGY21" s="711"/>
      <c r="JGZ21" s="711"/>
      <c r="JHA21" s="711"/>
      <c r="JHB21" s="711"/>
      <c r="JHC21" s="711"/>
      <c r="JHD21" s="711"/>
      <c r="JHE21" s="711"/>
      <c r="JHF21" s="711"/>
      <c r="JHG21" s="711"/>
      <c r="JHH21" s="711"/>
      <c r="JHI21" s="711"/>
      <c r="JHJ21" s="711"/>
      <c r="JHK21" s="711"/>
      <c r="JHL21" s="711"/>
      <c r="JHM21" s="711"/>
      <c r="JHN21" s="711"/>
      <c r="JHO21" s="711"/>
      <c r="JHP21" s="711"/>
      <c r="JHQ21" s="711"/>
      <c r="JHR21" s="711"/>
      <c r="JHS21" s="711"/>
      <c r="JHT21" s="711"/>
      <c r="JHU21" s="711"/>
      <c r="JHV21" s="711"/>
      <c r="JHW21" s="711"/>
      <c r="JHX21" s="711"/>
      <c r="JHY21" s="711"/>
      <c r="JHZ21" s="711"/>
      <c r="JIA21" s="711"/>
      <c r="JIB21" s="711"/>
      <c r="JIC21" s="711"/>
      <c r="JID21" s="711"/>
      <c r="JIE21" s="711"/>
      <c r="JIF21" s="711"/>
      <c r="JIG21" s="711"/>
      <c r="JIH21" s="711"/>
      <c r="JII21" s="711"/>
      <c r="JIJ21" s="711"/>
      <c r="JIK21" s="711"/>
      <c r="JIL21" s="711"/>
      <c r="JIM21" s="711"/>
      <c r="JIN21" s="711"/>
      <c r="JIO21" s="711"/>
      <c r="JIP21" s="711"/>
      <c r="JIQ21" s="711"/>
      <c r="JIR21" s="711"/>
      <c r="JIS21" s="711"/>
      <c r="JIT21" s="711"/>
      <c r="JIU21" s="711"/>
      <c r="JIV21" s="711"/>
      <c r="JIW21" s="711"/>
      <c r="JIX21" s="711"/>
      <c r="JIY21" s="711"/>
      <c r="JIZ21" s="711"/>
      <c r="JJA21" s="711"/>
      <c r="JJB21" s="711"/>
      <c r="JJC21" s="711"/>
      <c r="JJD21" s="711"/>
      <c r="JJE21" s="711"/>
      <c r="JJF21" s="711"/>
      <c r="JJG21" s="711"/>
      <c r="JJH21" s="711"/>
      <c r="JJI21" s="711"/>
      <c r="JJJ21" s="711"/>
      <c r="JJK21" s="711"/>
      <c r="JJL21" s="711"/>
      <c r="JJM21" s="711"/>
      <c r="JJN21" s="711"/>
      <c r="JJO21" s="711"/>
      <c r="JJP21" s="711"/>
      <c r="JJQ21" s="711"/>
      <c r="JJR21" s="711"/>
      <c r="JJS21" s="711"/>
      <c r="JJT21" s="711"/>
      <c r="JJU21" s="711"/>
      <c r="JJV21" s="711"/>
      <c r="JJW21" s="711"/>
      <c r="JJX21" s="711"/>
      <c r="JJY21" s="711"/>
      <c r="JJZ21" s="711"/>
      <c r="JKA21" s="711"/>
      <c r="JKB21" s="711"/>
      <c r="JKC21" s="711"/>
      <c r="JKD21" s="711"/>
      <c r="JKE21" s="711"/>
      <c r="JKF21" s="711"/>
      <c r="JKG21" s="711"/>
      <c r="JKH21" s="711"/>
      <c r="JKI21" s="711"/>
      <c r="JKJ21" s="711"/>
      <c r="JKK21" s="711"/>
      <c r="JKL21" s="711"/>
      <c r="JKM21" s="711"/>
      <c r="JKN21" s="711"/>
      <c r="JKO21" s="711"/>
      <c r="JKP21" s="711"/>
      <c r="JKQ21" s="711"/>
      <c r="JKR21" s="711"/>
      <c r="JKS21" s="711"/>
      <c r="JKT21" s="711"/>
      <c r="JKU21" s="711"/>
      <c r="JKV21" s="711"/>
      <c r="JKW21" s="711"/>
      <c r="JKX21" s="711"/>
      <c r="JKY21" s="711"/>
      <c r="JKZ21" s="711"/>
      <c r="JLA21" s="711"/>
      <c r="JLB21" s="711"/>
      <c r="JLC21" s="711"/>
      <c r="JLD21" s="711"/>
      <c r="JLE21" s="711"/>
      <c r="JLF21" s="711"/>
      <c r="JLG21" s="711"/>
      <c r="JLH21" s="711"/>
      <c r="JLI21" s="711"/>
      <c r="JLJ21" s="711"/>
      <c r="JLK21" s="711"/>
      <c r="JLL21" s="711"/>
      <c r="JLM21" s="711"/>
      <c r="JLN21" s="711"/>
      <c r="JLO21" s="711"/>
      <c r="JLP21" s="711"/>
      <c r="JLQ21" s="711"/>
      <c r="JLR21" s="711"/>
      <c r="JLS21" s="711"/>
      <c r="JLT21" s="711"/>
      <c r="JLU21" s="711"/>
      <c r="JLV21" s="711"/>
      <c r="JLW21" s="711"/>
      <c r="JLX21" s="711"/>
      <c r="JLY21" s="711"/>
      <c r="JLZ21" s="711"/>
      <c r="JMA21" s="711"/>
      <c r="JMB21" s="711"/>
      <c r="JMC21" s="711"/>
      <c r="JMD21" s="711"/>
      <c r="JME21" s="711"/>
      <c r="JMF21" s="711"/>
      <c r="JMG21" s="711"/>
      <c r="JMH21" s="711"/>
      <c r="JMI21" s="711"/>
      <c r="JMJ21" s="711"/>
      <c r="JMK21" s="711"/>
      <c r="JML21" s="711"/>
      <c r="JMM21" s="711"/>
      <c r="JMN21" s="711"/>
      <c r="JMO21" s="711"/>
      <c r="JMP21" s="711"/>
      <c r="JMQ21" s="711"/>
      <c r="JMR21" s="711"/>
      <c r="JMS21" s="711"/>
      <c r="JMT21" s="711"/>
      <c r="JMU21" s="711"/>
      <c r="JMV21" s="711"/>
      <c r="JMW21" s="711"/>
      <c r="JMX21" s="711"/>
      <c r="JMY21" s="711"/>
      <c r="JMZ21" s="711"/>
      <c r="JNA21" s="711"/>
      <c r="JNB21" s="711"/>
      <c r="JNC21" s="711"/>
      <c r="JND21" s="711"/>
      <c r="JNE21" s="711"/>
      <c r="JNF21" s="711"/>
      <c r="JNG21" s="711"/>
      <c r="JNH21" s="711"/>
      <c r="JNI21" s="711"/>
      <c r="JNJ21" s="711"/>
      <c r="JNK21" s="711"/>
      <c r="JNL21" s="711"/>
      <c r="JNM21" s="711"/>
      <c r="JNN21" s="711"/>
      <c r="JNO21" s="711"/>
      <c r="JNP21" s="711"/>
      <c r="JNQ21" s="711"/>
      <c r="JNR21" s="711"/>
      <c r="JNS21" s="711"/>
      <c r="JNT21" s="711"/>
      <c r="JNU21" s="711"/>
      <c r="JNV21" s="711"/>
      <c r="JNW21" s="711"/>
      <c r="JNX21" s="711"/>
      <c r="JNY21" s="711"/>
      <c r="JNZ21" s="711"/>
      <c r="JOA21" s="711"/>
      <c r="JOB21" s="711"/>
      <c r="JOC21" s="711"/>
      <c r="JOD21" s="711"/>
      <c r="JOE21" s="711"/>
      <c r="JOF21" s="711"/>
      <c r="JOG21" s="711"/>
      <c r="JOH21" s="711"/>
      <c r="JOI21" s="711"/>
      <c r="JOJ21" s="711"/>
      <c r="JOK21" s="711"/>
      <c r="JOL21" s="711"/>
      <c r="JOM21" s="711"/>
      <c r="JON21" s="711"/>
      <c r="JOO21" s="711"/>
      <c r="JOP21" s="711"/>
      <c r="JOQ21" s="711"/>
      <c r="JOR21" s="711"/>
      <c r="JOS21" s="711"/>
      <c r="JOT21" s="711"/>
      <c r="JOU21" s="711"/>
      <c r="JOV21" s="711"/>
      <c r="JOW21" s="711"/>
      <c r="JOX21" s="711"/>
      <c r="JOY21" s="711"/>
      <c r="JOZ21" s="711"/>
      <c r="JPA21" s="711"/>
      <c r="JPB21" s="711"/>
      <c r="JPC21" s="711"/>
      <c r="JPD21" s="711"/>
      <c r="JPE21" s="711"/>
      <c r="JPF21" s="711"/>
      <c r="JPG21" s="711"/>
      <c r="JPH21" s="711"/>
      <c r="JPI21" s="711"/>
      <c r="JPJ21" s="711"/>
      <c r="JPK21" s="711"/>
      <c r="JPL21" s="711"/>
      <c r="JPM21" s="711"/>
      <c r="JPN21" s="711"/>
      <c r="JPO21" s="711"/>
      <c r="JPP21" s="711"/>
      <c r="JPQ21" s="711"/>
      <c r="JPR21" s="711"/>
      <c r="JPS21" s="711"/>
      <c r="JPT21" s="711"/>
      <c r="JPU21" s="711"/>
      <c r="JPV21" s="711"/>
      <c r="JPW21" s="711"/>
      <c r="JPX21" s="711"/>
      <c r="JPY21" s="711"/>
      <c r="JPZ21" s="711"/>
      <c r="JQA21" s="711"/>
      <c r="JQB21" s="711"/>
      <c r="JQC21" s="711"/>
      <c r="JQD21" s="711"/>
      <c r="JQE21" s="711"/>
      <c r="JQF21" s="711"/>
      <c r="JQG21" s="711"/>
      <c r="JQH21" s="711"/>
      <c r="JQI21" s="711"/>
      <c r="JQJ21" s="711"/>
      <c r="JQK21" s="711"/>
      <c r="JQL21" s="711"/>
      <c r="JQM21" s="711"/>
      <c r="JQN21" s="711"/>
      <c r="JQO21" s="711"/>
      <c r="JQP21" s="711"/>
      <c r="JQQ21" s="711"/>
      <c r="JQR21" s="711"/>
      <c r="JQS21" s="711"/>
      <c r="JQT21" s="711"/>
      <c r="JQU21" s="711"/>
      <c r="JQV21" s="711"/>
      <c r="JQW21" s="711"/>
      <c r="JQX21" s="711"/>
      <c r="JQY21" s="711"/>
      <c r="JQZ21" s="711"/>
      <c r="JRA21" s="711"/>
      <c r="JRB21" s="711"/>
      <c r="JRC21" s="711"/>
      <c r="JRD21" s="711"/>
      <c r="JRE21" s="711"/>
      <c r="JRF21" s="711"/>
      <c r="JRG21" s="711"/>
      <c r="JRH21" s="711"/>
      <c r="JRI21" s="711"/>
      <c r="JRJ21" s="711"/>
      <c r="JRK21" s="711"/>
      <c r="JRL21" s="711"/>
      <c r="JRM21" s="711"/>
      <c r="JRN21" s="711"/>
      <c r="JRO21" s="711"/>
      <c r="JRP21" s="711"/>
      <c r="JRQ21" s="711"/>
      <c r="JRR21" s="711"/>
      <c r="JRS21" s="711"/>
      <c r="JRT21" s="711"/>
      <c r="JRU21" s="711"/>
      <c r="JRV21" s="711"/>
      <c r="JRW21" s="711"/>
      <c r="JRX21" s="711"/>
      <c r="JRY21" s="711"/>
      <c r="JRZ21" s="711"/>
      <c r="JSA21" s="711"/>
      <c r="JSB21" s="711"/>
      <c r="JSC21" s="711"/>
      <c r="JSD21" s="711"/>
      <c r="JSE21" s="711"/>
      <c r="JSF21" s="711"/>
      <c r="JSG21" s="711"/>
      <c r="JSH21" s="711"/>
      <c r="JSI21" s="711"/>
      <c r="JSJ21" s="711"/>
      <c r="JSK21" s="711"/>
      <c r="JSL21" s="711"/>
      <c r="JSM21" s="711"/>
      <c r="JSN21" s="711"/>
      <c r="JSO21" s="711"/>
      <c r="JSP21" s="711"/>
      <c r="JSQ21" s="711"/>
      <c r="JSR21" s="711"/>
      <c r="JSS21" s="711"/>
      <c r="JST21" s="711"/>
      <c r="JSU21" s="711"/>
      <c r="JSV21" s="711"/>
      <c r="JSW21" s="711"/>
      <c r="JSX21" s="711"/>
      <c r="JSY21" s="711"/>
      <c r="JSZ21" s="711"/>
      <c r="JTA21" s="711"/>
      <c r="JTB21" s="711"/>
      <c r="JTC21" s="711"/>
      <c r="JTD21" s="711"/>
      <c r="JTE21" s="711"/>
      <c r="JTF21" s="711"/>
      <c r="JTG21" s="711"/>
      <c r="JTH21" s="711"/>
      <c r="JTI21" s="711"/>
      <c r="JTJ21" s="711"/>
      <c r="JTK21" s="711"/>
      <c r="JTL21" s="711"/>
      <c r="JTM21" s="711"/>
      <c r="JTN21" s="711"/>
      <c r="JTO21" s="711"/>
      <c r="JTP21" s="711"/>
      <c r="JTQ21" s="711"/>
      <c r="JTR21" s="711"/>
      <c r="JTS21" s="711"/>
      <c r="JTT21" s="711"/>
      <c r="JTU21" s="711"/>
      <c r="JTV21" s="711"/>
      <c r="JTW21" s="711"/>
      <c r="JTX21" s="711"/>
      <c r="JTY21" s="711"/>
      <c r="JTZ21" s="711"/>
      <c r="JUA21" s="711"/>
      <c r="JUB21" s="711"/>
      <c r="JUC21" s="711"/>
      <c r="JUD21" s="711"/>
      <c r="JUE21" s="711"/>
      <c r="JUF21" s="711"/>
      <c r="JUG21" s="711"/>
      <c r="JUH21" s="711"/>
      <c r="JUI21" s="711"/>
      <c r="JUJ21" s="711"/>
      <c r="JUK21" s="711"/>
      <c r="JUL21" s="711"/>
      <c r="JUM21" s="711"/>
      <c r="JUN21" s="711"/>
      <c r="JUO21" s="711"/>
      <c r="JUP21" s="711"/>
      <c r="JUQ21" s="711"/>
      <c r="JUR21" s="711"/>
      <c r="JUS21" s="711"/>
      <c r="JUT21" s="711"/>
      <c r="JUU21" s="711"/>
      <c r="JUV21" s="711"/>
      <c r="JUW21" s="711"/>
      <c r="JUX21" s="711"/>
      <c r="JUY21" s="711"/>
      <c r="JUZ21" s="711"/>
      <c r="JVA21" s="711"/>
      <c r="JVB21" s="711"/>
      <c r="JVC21" s="711"/>
      <c r="JVD21" s="711"/>
      <c r="JVE21" s="711"/>
      <c r="JVF21" s="711"/>
      <c r="JVG21" s="711"/>
      <c r="JVH21" s="711"/>
      <c r="JVI21" s="711"/>
      <c r="JVJ21" s="711"/>
      <c r="JVK21" s="711"/>
      <c r="JVL21" s="711"/>
      <c r="JVM21" s="711"/>
      <c r="JVN21" s="711"/>
      <c r="JVO21" s="711"/>
      <c r="JVP21" s="711"/>
      <c r="JVQ21" s="711"/>
      <c r="JVR21" s="711"/>
      <c r="JVS21" s="711"/>
      <c r="JVT21" s="711"/>
      <c r="JVU21" s="711"/>
      <c r="JVV21" s="711"/>
      <c r="JVW21" s="711"/>
      <c r="JVX21" s="711"/>
      <c r="JVY21" s="711"/>
      <c r="JVZ21" s="711"/>
      <c r="JWA21" s="711"/>
      <c r="JWB21" s="711"/>
      <c r="JWC21" s="711"/>
      <c r="JWD21" s="711"/>
      <c r="JWE21" s="711"/>
      <c r="JWF21" s="711"/>
      <c r="JWG21" s="711"/>
      <c r="JWH21" s="711"/>
      <c r="JWI21" s="711"/>
      <c r="JWJ21" s="711"/>
      <c r="JWK21" s="711"/>
      <c r="JWL21" s="711"/>
      <c r="JWM21" s="711"/>
      <c r="JWN21" s="711"/>
      <c r="JWO21" s="711"/>
      <c r="JWP21" s="711"/>
      <c r="JWQ21" s="711"/>
      <c r="JWR21" s="711"/>
      <c r="JWS21" s="711"/>
      <c r="JWT21" s="711"/>
      <c r="JWU21" s="711"/>
      <c r="JWV21" s="711"/>
      <c r="JWW21" s="711"/>
      <c r="JWX21" s="711"/>
      <c r="JWY21" s="711"/>
      <c r="JWZ21" s="711"/>
      <c r="JXA21" s="711"/>
      <c r="JXB21" s="711"/>
      <c r="JXC21" s="711"/>
      <c r="JXD21" s="711"/>
      <c r="JXE21" s="711"/>
      <c r="JXF21" s="711"/>
      <c r="JXG21" s="711"/>
      <c r="JXH21" s="711"/>
      <c r="JXI21" s="711"/>
      <c r="JXJ21" s="711"/>
      <c r="JXK21" s="711"/>
      <c r="JXL21" s="711"/>
      <c r="JXM21" s="711"/>
      <c r="JXN21" s="711"/>
      <c r="JXO21" s="711"/>
      <c r="JXP21" s="711"/>
      <c r="JXQ21" s="711"/>
      <c r="JXR21" s="711"/>
      <c r="JXS21" s="711"/>
      <c r="JXT21" s="711"/>
      <c r="JXU21" s="711"/>
      <c r="JXV21" s="711"/>
      <c r="JXW21" s="711"/>
      <c r="JXX21" s="711"/>
      <c r="JXY21" s="711"/>
      <c r="JXZ21" s="711"/>
      <c r="JYA21" s="711"/>
      <c r="JYB21" s="711"/>
      <c r="JYC21" s="711"/>
      <c r="JYD21" s="711"/>
      <c r="JYE21" s="711"/>
      <c r="JYF21" s="711"/>
      <c r="JYG21" s="711"/>
      <c r="JYH21" s="711"/>
      <c r="JYI21" s="711"/>
      <c r="JYJ21" s="711"/>
      <c r="JYK21" s="711"/>
      <c r="JYL21" s="711"/>
      <c r="JYM21" s="711"/>
      <c r="JYN21" s="711"/>
      <c r="JYO21" s="711"/>
      <c r="JYP21" s="711"/>
      <c r="JYQ21" s="711"/>
      <c r="JYR21" s="711"/>
      <c r="JYS21" s="711"/>
      <c r="JYT21" s="711"/>
      <c r="JYU21" s="711"/>
      <c r="JYV21" s="711"/>
      <c r="JYW21" s="711"/>
      <c r="JYX21" s="711"/>
      <c r="JYY21" s="711"/>
      <c r="JYZ21" s="711"/>
      <c r="JZA21" s="711"/>
      <c r="JZB21" s="711"/>
      <c r="JZC21" s="711"/>
      <c r="JZD21" s="711"/>
      <c r="JZE21" s="711"/>
      <c r="JZF21" s="711"/>
      <c r="JZG21" s="711"/>
      <c r="JZH21" s="711"/>
      <c r="JZI21" s="711"/>
      <c r="JZJ21" s="711"/>
      <c r="JZK21" s="711"/>
      <c r="JZL21" s="711"/>
      <c r="JZM21" s="711"/>
      <c r="JZN21" s="711"/>
      <c r="JZO21" s="711"/>
      <c r="JZP21" s="711"/>
      <c r="JZQ21" s="711"/>
      <c r="JZR21" s="711"/>
      <c r="JZS21" s="711"/>
      <c r="JZT21" s="711"/>
      <c r="JZU21" s="711"/>
      <c r="JZV21" s="711"/>
      <c r="JZW21" s="711"/>
      <c r="JZX21" s="711"/>
      <c r="JZY21" s="711"/>
      <c r="JZZ21" s="711"/>
      <c r="KAA21" s="711"/>
      <c r="KAB21" s="711"/>
      <c r="KAC21" s="711"/>
      <c r="KAD21" s="711"/>
      <c r="KAE21" s="711"/>
      <c r="KAF21" s="711"/>
      <c r="KAG21" s="711"/>
      <c r="KAH21" s="711"/>
      <c r="KAI21" s="711"/>
      <c r="KAJ21" s="711"/>
      <c r="KAK21" s="711"/>
      <c r="KAL21" s="711"/>
      <c r="KAM21" s="711"/>
      <c r="KAN21" s="711"/>
      <c r="KAO21" s="711"/>
      <c r="KAP21" s="711"/>
      <c r="KAQ21" s="711"/>
      <c r="KAR21" s="711"/>
      <c r="KAS21" s="711"/>
      <c r="KAT21" s="711"/>
      <c r="KAU21" s="711"/>
      <c r="KAV21" s="711"/>
      <c r="KAW21" s="711"/>
      <c r="KAX21" s="711"/>
      <c r="KAY21" s="711"/>
      <c r="KAZ21" s="711"/>
      <c r="KBA21" s="711"/>
      <c r="KBB21" s="711"/>
      <c r="KBC21" s="711"/>
      <c r="KBD21" s="711"/>
      <c r="KBE21" s="711"/>
      <c r="KBF21" s="711"/>
      <c r="KBG21" s="711"/>
      <c r="KBH21" s="711"/>
      <c r="KBI21" s="711"/>
      <c r="KBJ21" s="711"/>
      <c r="KBK21" s="711"/>
      <c r="KBL21" s="711"/>
      <c r="KBM21" s="711"/>
      <c r="KBN21" s="711"/>
      <c r="KBO21" s="711"/>
      <c r="KBP21" s="711"/>
      <c r="KBQ21" s="711"/>
      <c r="KBR21" s="711"/>
      <c r="KBS21" s="711"/>
      <c r="KBT21" s="711"/>
      <c r="KBU21" s="711"/>
      <c r="KBV21" s="711"/>
      <c r="KBW21" s="711"/>
      <c r="KBX21" s="711"/>
      <c r="KBY21" s="711"/>
      <c r="KBZ21" s="711"/>
      <c r="KCA21" s="711"/>
      <c r="KCB21" s="711"/>
      <c r="KCC21" s="711"/>
      <c r="KCD21" s="711"/>
      <c r="KCE21" s="711"/>
      <c r="KCF21" s="711"/>
      <c r="KCG21" s="711"/>
      <c r="KCH21" s="711"/>
      <c r="KCI21" s="711"/>
      <c r="KCJ21" s="711"/>
      <c r="KCK21" s="711"/>
      <c r="KCL21" s="711"/>
      <c r="KCM21" s="711"/>
      <c r="KCN21" s="711"/>
      <c r="KCO21" s="711"/>
      <c r="KCP21" s="711"/>
      <c r="KCQ21" s="711"/>
      <c r="KCR21" s="711"/>
      <c r="KCS21" s="711"/>
      <c r="KCT21" s="711"/>
      <c r="KCU21" s="711"/>
      <c r="KCV21" s="711"/>
      <c r="KCW21" s="711"/>
      <c r="KCX21" s="711"/>
      <c r="KCY21" s="711"/>
      <c r="KCZ21" s="711"/>
      <c r="KDA21" s="711"/>
      <c r="KDB21" s="711"/>
      <c r="KDC21" s="711"/>
      <c r="KDD21" s="711"/>
      <c r="KDE21" s="711"/>
      <c r="KDF21" s="711"/>
      <c r="KDG21" s="711"/>
      <c r="KDH21" s="711"/>
      <c r="KDI21" s="711"/>
      <c r="KDJ21" s="711"/>
      <c r="KDK21" s="711"/>
      <c r="KDL21" s="711"/>
      <c r="KDM21" s="711"/>
      <c r="KDN21" s="711"/>
      <c r="KDO21" s="711"/>
      <c r="KDP21" s="711"/>
      <c r="KDQ21" s="711"/>
      <c r="KDR21" s="711"/>
      <c r="KDS21" s="711"/>
      <c r="KDT21" s="711"/>
      <c r="KDU21" s="711"/>
      <c r="KDV21" s="711"/>
      <c r="KDW21" s="711"/>
      <c r="KDX21" s="711"/>
      <c r="KDY21" s="711"/>
      <c r="KDZ21" s="711"/>
      <c r="KEA21" s="711"/>
      <c r="KEB21" s="711"/>
      <c r="KEC21" s="711"/>
      <c r="KED21" s="711"/>
      <c r="KEE21" s="711"/>
      <c r="KEF21" s="711"/>
      <c r="KEG21" s="711"/>
      <c r="KEH21" s="711"/>
      <c r="KEI21" s="711"/>
      <c r="KEJ21" s="711"/>
      <c r="KEK21" s="711"/>
      <c r="KEL21" s="711"/>
      <c r="KEM21" s="711"/>
      <c r="KEN21" s="711"/>
      <c r="KEO21" s="711"/>
      <c r="KEP21" s="711"/>
      <c r="KEQ21" s="711"/>
      <c r="KER21" s="711"/>
      <c r="KES21" s="711"/>
      <c r="KET21" s="711"/>
      <c r="KEU21" s="711"/>
      <c r="KEV21" s="711"/>
      <c r="KEW21" s="711"/>
      <c r="KEX21" s="711"/>
      <c r="KEY21" s="711"/>
      <c r="KEZ21" s="711"/>
      <c r="KFA21" s="711"/>
      <c r="KFB21" s="711"/>
      <c r="KFC21" s="711"/>
      <c r="KFD21" s="711"/>
      <c r="KFE21" s="711"/>
      <c r="KFF21" s="711"/>
      <c r="KFG21" s="711"/>
      <c r="KFH21" s="711"/>
      <c r="KFI21" s="711"/>
      <c r="KFJ21" s="711"/>
      <c r="KFK21" s="711"/>
      <c r="KFL21" s="711"/>
      <c r="KFM21" s="711"/>
      <c r="KFN21" s="711"/>
      <c r="KFO21" s="711"/>
      <c r="KFP21" s="711"/>
      <c r="KFQ21" s="711"/>
      <c r="KFR21" s="711"/>
      <c r="KFS21" s="711"/>
      <c r="KFT21" s="711"/>
      <c r="KFU21" s="711"/>
      <c r="KFV21" s="711"/>
      <c r="KFW21" s="711"/>
      <c r="KFX21" s="711"/>
      <c r="KFY21" s="711"/>
      <c r="KFZ21" s="711"/>
      <c r="KGA21" s="711"/>
      <c r="KGB21" s="711"/>
      <c r="KGC21" s="711"/>
      <c r="KGD21" s="711"/>
      <c r="KGE21" s="711"/>
      <c r="KGF21" s="711"/>
      <c r="KGG21" s="711"/>
      <c r="KGH21" s="711"/>
      <c r="KGI21" s="711"/>
      <c r="KGJ21" s="711"/>
      <c r="KGK21" s="711"/>
      <c r="KGL21" s="711"/>
      <c r="KGM21" s="711"/>
      <c r="KGN21" s="711"/>
      <c r="KGO21" s="711"/>
      <c r="KGP21" s="711"/>
      <c r="KGQ21" s="711"/>
      <c r="KGR21" s="711"/>
      <c r="KGS21" s="711"/>
      <c r="KGT21" s="711"/>
      <c r="KGU21" s="711"/>
      <c r="KGV21" s="711"/>
      <c r="KGW21" s="711"/>
      <c r="KGX21" s="711"/>
      <c r="KGY21" s="711"/>
      <c r="KGZ21" s="711"/>
      <c r="KHA21" s="711"/>
      <c r="KHB21" s="711"/>
      <c r="KHC21" s="711"/>
      <c r="KHD21" s="711"/>
      <c r="KHE21" s="711"/>
      <c r="KHF21" s="711"/>
      <c r="KHG21" s="711"/>
      <c r="KHH21" s="711"/>
      <c r="KHI21" s="711"/>
      <c r="KHJ21" s="711"/>
      <c r="KHK21" s="711"/>
      <c r="KHL21" s="711"/>
      <c r="KHM21" s="711"/>
      <c r="KHN21" s="711"/>
      <c r="KHO21" s="711"/>
      <c r="KHP21" s="711"/>
      <c r="KHQ21" s="711"/>
      <c r="KHR21" s="711"/>
      <c r="KHS21" s="711"/>
      <c r="KHT21" s="711"/>
      <c r="KHU21" s="711"/>
      <c r="KHV21" s="711"/>
      <c r="KHW21" s="711"/>
      <c r="KHX21" s="711"/>
      <c r="KHY21" s="711"/>
      <c r="KHZ21" s="711"/>
      <c r="KIA21" s="711"/>
      <c r="KIB21" s="711"/>
      <c r="KIC21" s="711"/>
      <c r="KID21" s="711"/>
      <c r="KIE21" s="711"/>
      <c r="KIF21" s="711"/>
      <c r="KIG21" s="711"/>
      <c r="KIH21" s="711"/>
      <c r="KII21" s="711"/>
      <c r="KIJ21" s="711"/>
      <c r="KIK21" s="711"/>
      <c r="KIL21" s="711"/>
      <c r="KIM21" s="711"/>
      <c r="KIN21" s="711"/>
      <c r="KIO21" s="711"/>
      <c r="KIP21" s="711"/>
      <c r="KIQ21" s="711"/>
      <c r="KIR21" s="711"/>
      <c r="KIS21" s="711"/>
      <c r="KIT21" s="711"/>
      <c r="KIU21" s="711"/>
      <c r="KIV21" s="711"/>
      <c r="KIW21" s="711"/>
      <c r="KIX21" s="711"/>
      <c r="KIY21" s="711"/>
      <c r="KIZ21" s="711"/>
      <c r="KJA21" s="711"/>
      <c r="KJB21" s="711"/>
      <c r="KJC21" s="711"/>
      <c r="KJD21" s="711"/>
      <c r="KJE21" s="711"/>
      <c r="KJF21" s="711"/>
      <c r="KJG21" s="711"/>
      <c r="KJH21" s="711"/>
      <c r="KJI21" s="711"/>
      <c r="KJJ21" s="711"/>
      <c r="KJK21" s="711"/>
      <c r="KJL21" s="711"/>
      <c r="KJM21" s="711"/>
      <c r="KJN21" s="711"/>
      <c r="KJO21" s="711"/>
      <c r="KJP21" s="711"/>
      <c r="KJQ21" s="711"/>
      <c r="KJR21" s="711"/>
      <c r="KJS21" s="711"/>
      <c r="KJT21" s="711"/>
      <c r="KJU21" s="711"/>
      <c r="KJV21" s="711"/>
      <c r="KJW21" s="711"/>
      <c r="KJX21" s="711"/>
      <c r="KJY21" s="711"/>
      <c r="KJZ21" s="711"/>
      <c r="KKA21" s="711"/>
      <c r="KKB21" s="711"/>
      <c r="KKC21" s="711"/>
      <c r="KKD21" s="711"/>
      <c r="KKE21" s="711"/>
      <c r="KKF21" s="711"/>
      <c r="KKG21" s="711"/>
      <c r="KKH21" s="711"/>
      <c r="KKI21" s="711"/>
      <c r="KKJ21" s="711"/>
      <c r="KKK21" s="711"/>
      <c r="KKL21" s="711"/>
      <c r="KKM21" s="711"/>
      <c r="KKN21" s="711"/>
      <c r="KKO21" s="711"/>
      <c r="KKP21" s="711"/>
      <c r="KKQ21" s="711"/>
      <c r="KKR21" s="711"/>
      <c r="KKS21" s="711"/>
      <c r="KKT21" s="711"/>
      <c r="KKU21" s="711"/>
      <c r="KKV21" s="711"/>
      <c r="KKW21" s="711"/>
      <c r="KKX21" s="711"/>
      <c r="KKY21" s="711"/>
      <c r="KKZ21" s="711"/>
      <c r="KLA21" s="711"/>
      <c r="KLB21" s="711"/>
      <c r="KLC21" s="711"/>
      <c r="KLD21" s="711"/>
      <c r="KLE21" s="711"/>
      <c r="KLF21" s="711"/>
      <c r="KLG21" s="711"/>
      <c r="KLH21" s="711"/>
      <c r="KLI21" s="711"/>
      <c r="KLJ21" s="711"/>
      <c r="KLK21" s="711"/>
      <c r="KLL21" s="711"/>
      <c r="KLM21" s="711"/>
      <c r="KLN21" s="711"/>
      <c r="KLO21" s="711"/>
      <c r="KLP21" s="711"/>
      <c r="KLQ21" s="711"/>
      <c r="KLR21" s="711"/>
      <c r="KLS21" s="711"/>
      <c r="KLT21" s="711"/>
      <c r="KLU21" s="711"/>
      <c r="KLV21" s="711"/>
      <c r="KLW21" s="711"/>
      <c r="KLX21" s="711"/>
      <c r="KLY21" s="711"/>
      <c r="KLZ21" s="711"/>
      <c r="KMA21" s="711"/>
      <c r="KMB21" s="711"/>
      <c r="KMC21" s="711"/>
      <c r="KMD21" s="711"/>
      <c r="KME21" s="711"/>
      <c r="KMF21" s="711"/>
      <c r="KMG21" s="711"/>
      <c r="KMH21" s="711"/>
      <c r="KMI21" s="711"/>
      <c r="KMJ21" s="711"/>
      <c r="KMK21" s="711"/>
      <c r="KML21" s="711"/>
      <c r="KMM21" s="711"/>
      <c r="KMN21" s="711"/>
      <c r="KMO21" s="711"/>
      <c r="KMP21" s="711"/>
      <c r="KMQ21" s="711"/>
      <c r="KMR21" s="711"/>
      <c r="KMS21" s="711"/>
      <c r="KMT21" s="711"/>
      <c r="KMU21" s="711"/>
      <c r="KMV21" s="711"/>
      <c r="KMW21" s="711"/>
      <c r="KMX21" s="711"/>
      <c r="KMY21" s="711"/>
      <c r="KMZ21" s="711"/>
      <c r="KNA21" s="711"/>
      <c r="KNB21" s="711"/>
      <c r="KNC21" s="711"/>
      <c r="KND21" s="711"/>
      <c r="KNE21" s="711"/>
      <c r="KNF21" s="711"/>
      <c r="KNG21" s="711"/>
      <c r="KNH21" s="711"/>
      <c r="KNI21" s="711"/>
      <c r="KNJ21" s="711"/>
      <c r="KNK21" s="711"/>
      <c r="KNL21" s="711"/>
      <c r="KNM21" s="711"/>
      <c r="KNN21" s="711"/>
      <c r="KNO21" s="711"/>
      <c r="KNP21" s="711"/>
      <c r="KNQ21" s="711"/>
      <c r="KNR21" s="711"/>
      <c r="KNS21" s="711"/>
      <c r="KNT21" s="711"/>
      <c r="KNU21" s="711"/>
      <c r="KNV21" s="711"/>
      <c r="KNW21" s="711"/>
      <c r="KNX21" s="711"/>
      <c r="KNY21" s="711"/>
      <c r="KNZ21" s="711"/>
      <c r="KOA21" s="711"/>
      <c r="KOB21" s="711"/>
      <c r="KOC21" s="711"/>
      <c r="KOD21" s="711"/>
      <c r="KOE21" s="711"/>
      <c r="KOF21" s="711"/>
      <c r="KOG21" s="711"/>
      <c r="KOH21" s="711"/>
      <c r="KOI21" s="711"/>
      <c r="KOJ21" s="711"/>
      <c r="KOK21" s="711"/>
      <c r="KOL21" s="711"/>
      <c r="KOM21" s="711"/>
      <c r="KON21" s="711"/>
      <c r="KOO21" s="711"/>
      <c r="KOP21" s="711"/>
      <c r="KOQ21" s="711"/>
      <c r="KOR21" s="711"/>
      <c r="KOS21" s="711"/>
      <c r="KOT21" s="711"/>
      <c r="KOU21" s="711"/>
      <c r="KOV21" s="711"/>
      <c r="KOW21" s="711"/>
      <c r="KOX21" s="711"/>
      <c r="KOY21" s="711"/>
      <c r="KOZ21" s="711"/>
      <c r="KPA21" s="711"/>
      <c r="KPB21" s="711"/>
      <c r="KPC21" s="711"/>
      <c r="KPD21" s="711"/>
      <c r="KPE21" s="711"/>
      <c r="KPF21" s="711"/>
      <c r="KPG21" s="711"/>
      <c r="KPH21" s="711"/>
      <c r="KPI21" s="711"/>
      <c r="KPJ21" s="711"/>
      <c r="KPK21" s="711"/>
      <c r="KPL21" s="711"/>
      <c r="KPM21" s="711"/>
      <c r="KPN21" s="711"/>
      <c r="KPO21" s="711"/>
      <c r="KPP21" s="711"/>
      <c r="KPQ21" s="711"/>
      <c r="KPR21" s="711"/>
      <c r="KPS21" s="711"/>
      <c r="KPT21" s="711"/>
      <c r="KPU21" s="711"/>
      <c r="KPV21" s="711"/>
      <c r="KPW21" s="711"/>
      <c r="KPX21" s="711"/>
      <c r="KPY21" s="711"/>
      <c r="KPZ21" s="711"/>
      <c r="KQA21" s="711"/>
      <c r="KQB21" s="711"/>
      <c r="KQC21" s="711"/>
      <c r="KQD21" s="711"/>
      <c r="KQE21" s="711"/>
      <c r="KQF21" s="711"/>
      <c r="KQG21" s="711"/>
      <c r="KQH21" s="711"/>
      <c r="KQI21" s="711"/>
      <c r="KQJ21" s="711"/>
      <c r="KQK21" s="711"/>
      <c r="KQL21" s="711"/>
      <c r="KQM21" s="711"/>
      <c r="KQN21" s="711"/>
      <c r="KQO21" s="711"/>
      <c r="KQP21" s="711"/>
      <c r="KQQ21" s="711"/>
      <c r="KQR21" s="711"/>
      <c r="KQS21" s="711"/>
      <c r="KQT21" s="711"/>
      <c r="KQU21" s="711"/>
      <c r="KQV21" s="711"/>
      <c r="KQW21" s="711"/>
      <c r="KQX21" s="711"/>
      <c r="KQY21" s="711"/>
      <c r="KQZ21" s="711"/>
      <c r="KRA21" s="711"/>
      <c r="KRB21" s="711"/>
      <c r="KRC21" s="711"/>
      <c r="KRD21" s="711"/>
      <c r="KRE21" s="711"/>
      <c r="KRF21" s="711"/>
      <c r="KRG21" s="711"/>
      <c r="KRH21" s="711"/>
      <c r="KRI21" s="711"/>
      <c r="KRJ21" s="711"/>
      <c r="KRK21" s="711"/>
      <c r="KRL21" s="711"/>
      <c r="KRM21" s="711"/>
      <c r="KRN21" s="711"/>
      <c r="KRO21" s="711"/>
      <c r="KRP21" s="711"/>
      <c r="KRQ21" s="711"/>
      <c r="KRR21" s="711"/>
      <c r="KRS21" s="711"/>
      <c r="KRT21" s="711"/>
      <c r="KRU21" s="711"/>
      <c r="KRV21" s="711"/>
      <c r="KRW21" s="711"/>
      <c r="KRX21" s="711"/>
      <c r="KRY21" s="711"/>
      <c r="KRZ21" s="711"/>
      <c r="KSA21" s="711"/>
      <c r="KSB21" s="711"/>
      <c r="KSC21" s="711"/>
      <c r="KSD21" s="711"/>
      <c r="KSE21" s="711"/>
      <c r="KSF21" s="711"/>
      <c r="KSG21" s="711"/>
      <c r="KSH21" s="711"/>
      <c r="KSI21" s="711"/>
      <c r="KSJ21" s="711"/>
      <c r="KSK21" s="711"/>
      <c r="KSL21" s="711"/>
      <c r="KSM21" s="711"/>
      <c r="KSN21" s="711"/>
      <c r="KSO21" s="711"/>
      <c r="KSP21" s="711"/>
      <c r="KSQ21" s="711"/>
      <c r="KSR21" s="711"/>
      <c r="KSS21" s="711"/>
      <c r="KST21" s="711"/>
      <c r="KSU21" s="711"/>
      <c r="KSV21" s="711"/>
      <c r="KSW21" s="711"/>
      <c r="KSX21" s="711"/>
      <c r="KSY21" s="711"/>
      <c r="KSZ21" s="711"/>
      <c r="KTA21" s="711"/>
      <c r="KTB21" s="711"/>
      <c r="KTC21" s="711"/>
      <c r="KTD21" s="711"/>
      <c r="KTE21" s="711"/>
      <c r="KTF21" s="711"/>
      <c r="KTG21" s="711"/>
      <c r="KTH21" s="711"/>
      <c r="KTI21" s="711"/>
      <c r="KTJ21" s="711"/>
      <c r="KTK21" s="711"/>
      <c r="KTL21" s="711"/>
      <c r="KTM21" s="711"/>
      <c r="KTN21" s="711"/>
      <c r="KTO21" s="711"/>
      <c r="KTP21" s="711"/>
      <c r="KTQ21" s="711"/>
      <c r="KTR21" s="711"/>
      <c r="KTS21" s="711"/>
      <c r="KTT21" s="711"/>
      <c r="KTU21" s="711"/>
      <c r="KTV21" s="711"/>
      <c r="KTW21" s="711"/>
      <c r="KTX21" s="711"/>
      <c r="KTY21" s="711"/>
      <c r="KTZ21" s="711"/>
      <c r="KUA21" s="711"/>
      <c r="KUB21" s="711"/>
      <c r="KUC21" s="711"/>
      <c r="KUD21" s="711"/>
      <c r="KUE21" s="711"/>
      <c r="KUF21" s="711"/>
      <c r="KUG21" s="711"/>
      <c r="KUH21" s="711"/>
      <c r="KUI21" s="711"/>
      <c r="KUJ21" s="711"/>
      <c r="KUK21" s="711"/>
      <c r="KUL21" s="711"/>
      <c r="KUM21" s="711"/>
      <c r="KUN21" s="711"/>
      <c r="KUO21" s="711"/>
      <c r="KUP21" s="711"/>
      <c r="KUQ21" s="711"/>
      <c r="KUR21" s="711"/>
      <c r="KUS21" s="711"/>
      <c r="KUT21" s="711"/>
      <c r="KUU21" s="711"/>
      <c r="KUV21" s="711"/>
      <c r="KUW21" s="711"/>
      <c r="KUX21" s="711"/>
      <c r="KUY21" s="711"/>
      <c r="KUZ21" s="711"/>
      <c r="KVA21" s="711"/>
      <c r="KVB21" s="711"/>
      <c r="KVC21" s="711"/>
      <c r="KVD21" s="711"/>
      <c r="KVE21" s="711"/>
      <c r="KVF21" s="711"/>
      <c r="KVG21" s="711"/>
      <c r="KVH21" s="711"/>
      <c r="KVI21" s="711"/>
      <c r="KVJ21" s="711"/>
      <c r="KVK21" s="711"/>
      <c r="KVL21" s="711"/>
      <c r="KVM21" s="711"/>
      <c r="KVN21" s="711"/>
      <c r="KVO21" s="711"/>
      <c r="KVP21" s="711"/>
      <c r="KVQ21" s="711"/>
      <c r="KVR21" s="711"/>
      <c r="KVS21" s="711"/>
      <c r="KVT21" s="711"/>
      <c r="KVU21" s="711"/>
      <c r="KVV21" s="711"/>
      <c r="KVW21" s="711"/>
      <c r="KVX21" s="711"/>
      <c r="KVY21" s="711"/>
      <c r="KVZ21" s="711"/>
      <c r="KWA21" s="711"/>
      <c r="KWB21" s="711"/>
      <c r="KWC21" s="711"/>
      <c r="KWD21" s="711"/>
      <c r="KWE21" s="711"/>
      <c r="KWF21" s="711"/>
      <c r="KWG21" s="711"/>
      <c r="KWH21" s="711"/>
      <c r="KWI21" s="711"/>
      <c r="KWJ21" s="711"/>
      <c r="KWK21" s="711"/>
      <c r="KWL21" s="711"/>
      <c r="KWM21" s="711"/>
      <c r="KWN21" s="711"/>
      <c r="KWO21" s="711"/>
      <c r="KWP21" s="711"/>
      <c r="KWQ21" s="711"/>
      <c r="KWR21" s="711"/>
      <c r="KWS21" s="711"/>
      <c r="KWT21" s="711"/>
      <c r="KWU21" s="711"/>
      <c r="KWV21" s="711"/>
      <c r="KWW21" s="711"/>
      <c r="KWX21" s="711"/>
      <c r="KWY21" s="711"/>
      <c r="KWZ21" s="711"/>
      <c r="KXA21" s="711"/>
      <c r="KXB21" s="711"/>
      <c r="KXC21" s="711"/>
      <c r="KXD21" s="711"/>
      <c r="KXE21" s="711"/>
      <c r="KXF21" s="711"/>
      <c r="KXG21" s="711"/>
      <c r="KXH21" s="711"/>
      <c r="KXI21" s="711"/>
      <c r="KXJ21" s="711"/>
      <c r="KXK21" s="711"/>
      <c r="KXL21" s="711"/>
      <c r="KXM21" s="711"/>
      <c r="KXN21" s="711"/>
      <c r="KXO21" s="711"/>
      <c r="KXP21" s="711"/>
      <c r="KXQ21" s="711"/>
      <c r="KXR21" s="711"/>
      <c r="KXS21" s="711"/>
      <c r="KXT21" s="711"/>
      <c r="KXU21" s="711"/>
      <c r="KXV21" s="711"/>
      <c r="KXW21" s="711"/>
      <c r="KXX21" s="711"/>
      <c r="KXY21" s="711"/>
      <c r="KXZ21" s="711"/>
      <c r="KYA21" s="711"/>
      <c r="KYB21" s="711"/>
      <c r="KYC21" s="711"/>
      <c r="KYD21" s="711"/>
      <c r="KYE21" s="711"/>
      <c r="KYF21" s="711"/>
      <c r="KYG21" s="711"/>
      <c r="KYH21" s="711"/>
      <c r="KYI21" s="711"/>
      <c r="KYJ21" s="711"/>
      <c r="KYK21" s="711"/>
      <c r="KYL21" s="711"/>
      <c r="KYM21" s="711"/>
      <c r="KYN21" s="711"/>
      <c r="KYO21" s="711"/>
      <c r="KYP21" s="711"/>
      <c r="KYQ21" s="711"/>
      <c r="KYR21" s="711"/>
      <c r="KYS21" s="711"/>
      <c r="KYT21" s="711"/>
      <c r="KYU21" s="711"/>
      <c r="KYV21" s="711"/>
      <c r="KYW21" s="711"/>
      <c r="KYX21" s="711"/>
      <c r="KYY21" s="711"/>
      <c r="KYZ21" s="711"/>
      <c r="KZA21" s="711"/>
      <c r="KZB21" s="711"/>
      <c r="KZC21" s="711"/>
      <c r="KZD21" s="711"/>
      <c r="KZE21" s="711"/>
      <c r="KZF21" s="711"/>
      <c r="KZG21" s="711"/>
      <c r="KZH21" s="711"/>
      <c r="KZI21" s="711"/>
      <c r="KZJ21" s="711"/>
      <c r="KZK21" s="711"/>
      <c r="KZL21" s="711"/>
      <c r="KZM21" s="711"/>
      <c r="KZN21" s="711"/>
      <c r="KZO21" s="711"/>
      <c r="KZP21" s="711"/>
      <c r="KZQ21" s="711"/>
      <c r="KZR21" s="711"/>
      <c r="KZS21" s="711"/>
      <c r="KZT21" s="711"/>
      <c r="KZU21" s="711"/>
      <c r="KZV21" s="711"/>
      <c r="KZW21" s="711"/>
      <c r="KZX21" s="711"/>
      <c r="KZY21" s="711"/>
      <c r="KZZ21" s="711"/>
      <c r="LAA21" s="711"/>
      <c r="LAB21" s="711"/>
      <c r="LAC21" s="711"/>
      <c r="LAD21" s="711"/>
      <c r="LAE21" s="711"/>
      <c r="LAF21" s="711"/>
      <c r="LAG21" s="711"/>
      <c r="LAH21" s="711"/>
      <c r="LAI21" s="711"/>
      <c r="LAJ21" s="711"/>
      <c r="LAK21" s="711"/>
      <c r="LAL21" s="711"/>
      <c r="LAM21" s="711"/>
      <c r="LAN21" s="711"/>
      <c r="LAO21" s="711"/>
      <c r="LAP21" s="711"/>
      <c r="LAQ21" s="711"/>
      <c r="LAR21" s="711"/>
      <c r="LAS21" s="711"/>
      <c r="LAT21" s="711"/>
      <c r="LAU21" s="711"/>
      <c r="LAV21" s="711"/>
      <c r="LAW21" s="711"/>
      <c r="LAX21" s="711"/>
      <c r="LAY21" s="711"/>
      <c r="LAZ21" s="711"/>
      <c r="LBA21" s="711"/>
      <c r="LBB21" s="711"/>
      <c r="LBC21" s="711"/>
      <c r="LBD21" s="711"/>
      <c r="LBE21" s="711"/>
      <c r="LBF21" s="711"/>
      <c r="LBG21" s="711"/>
      <c r="LBH21" s="711"/>
      <c r="LBI21" s="711"/>
      <c r="LBJ21" s="711"/>
      <c r="LBK21" s="711"/>
      <c r="LBL21" s="711"/>
      <c r="LBM21" s="711"/>
      <c r="LBN21" s="711"/>
      <c r="LBO21" s="711"/>
      <c r="LBP21" s="711"/>
      <c r="LBQ21" s="711"/>
      <c r="LBR21" s="711"/>
      <c r="LBS21" s="711"/>
      <c r="LBT21" s="711"/>
      <c r="LBU21" s="711"/>
      <c r="LBV21" s="711"/>
      <c r="LBW21" s="711"/>
      <c r="LBX21" s="711"/>
      <c r="LBY21" s="711"/>
      <c r="LBZ21" s="711"/>
      <c r="LCA21" s="711"/>
      <c r="LCB21" s="711"/>
      <c r="LCC21" s="711"/>
      <c r="LCD21" s="711"/>
      <c r="LCE21" s="711"/>
      <c r="LCF21" s="711"/>
      <c r="LCG21" s="711"/>
      <c r="LCH21" s="711"/>
      <c r="LCI21" s="711"/>
      <c r="LCJ21" s="711"/>
      <c r="LCK21" s="711"/>
      <c r="LCL21" s="711"/>
      <c r="LCM21" s="711"/>
      <c r="LCN21" s="711"/>
      <c r="LCO21" s="711"/>
      <c r="LCP21" s="711"/>
      <c r="LCQ21" s="711"/>
      <c r="LCR21" s="711"/>
      <c r="LCS21" s="711"/>
      <c r="LCT21" s="711"/>
      <c r="LCU21" s="711"/>
      <c r="LCV21" s="711"/>
      <c r="LCW21" s="711"/>
      <c r="LCX21" s="711"/>
      <c r="LCY21" s="711"/>
      <c r="LCZ21" s="711"/>
      <c r="LDA21" s="711"/>
      <c r="LDB21" s="711"/>
      <c r="LDC21" s="711"/>
      <c r="LDD21" s="711"/>
      <c r="LDE21" s="711"/>
      <c r="LDF21" s="711"/>
      <c r="LDG21" s="711"/>
      <c r="LDH21" s="711"/>
      <c r="LDI21" s="711"/>
      <c r="LDJ21" s="711"/>
      <c r="LDK21" s="711"/>
      <c r="LDL21" s="711"/>
      <c r="LDM21" s="711"/>
      <c r="LDN21" s="711"/>
      <c r="LDO21" s="711"/>
      <c r="LDP21" s="711"/>
      <c r="LDQ21" s="711"/>
      <c r="LDR21" s="711"/>
      <c r="LDS21" s="711"/>
      <c r="LDT21" s="711"/>
      <c r="LDU21" s="711"/>
      <c r="LDV21" s="711"/>
      <c r="LDW21" s="711"/>
      <c r="LDX21" s="711"/>
      <c r="LDY21" s="711"/>
      <c r="LDZ21" s="711"/>
      <c r="LEA21" s="711"/>
      <c r="LEB21" s="711"/>
      <c r="LEC21" s="711"/>
      <c r="LED21" s="711"/>
      <c r="LEE21" s="711"/>
      <c r="LEF21" s="711"/>
      <c r="LEG21" s="711"/>
      <c r="LEH21" s="711"/>
      <c r="LEI21" s="711"/>
      <c r="LEJ21" s="711"/>
      <c r="LEK21" s="711"/>
      <c r="LEL21" s="711"/>
      <c r="LEM21" s="711"/>
      <c r="LEN21" s="711"/>
      <c r="LEO21" s="711"/>
      <c r="LEP21" s="711"/>
      <c r="LEQ21" s="711"/>
      <c r="LER21" s="711"/>
      <c r="LES21" s="711"/>
      <c r="LET21" s="711"/>
      <c r="LEU21" s="711"/>
      <c r="LEV21" s="711"/>
      <c r="LEW21" s="711"/>
      <c r="LEX21" s="711"/>
      <c r="LEY21" s="711"/>
      <c r="LEZ21" s="711"/>
      <c r="LFA21" s="711"/>
      <c r="LFB21" s="711"/>
      <c r="LFC21" s="711"/>
      <c r="LFD21" s="711"/>
      <c r="LFE21" s="711"/>
      <c r="LFF21" s="711"/>
      <c r="LFG21" s="711"/>
      <c r="LFH21" s="711"/>
      <c r="LFI21" s="711"/>
      <c r="LFJ21" s="711"/>
      <c r="LFK21" s="711"/>
      <c r="LFL21" s="711"/>
      <c r="LFM21" s="711"/>
      <c r="LFN21" s="711"/>
      <c r="LFO21" s="711"/>
      <c r="LFP21" s="711"/>
      <c r="LFQ21" s="711"/>
      <c r="LFR21" s="711"/>
      <c r="LFS21" s="711"/>
      <c r="LFT21" s="711"/>
      <c r="LFU21" s="711"/>
      <c r="LFV21" s="711"/>
      <c r="LFW21" s="711"/>
      <c r="LFX21" s="711"/>
      <c r="LFY21" s="711"/>
      <c r="LFZ21" s="711"/>
      <c r="LGA21" s="711"/>
      <c r="LGB21" s="711"/>
      <c r="LGC21" s="711"/>
      <c r="LGD21" s="711"/>
      <c r="LGE21" s="711"/>
      <c r="LGF21" s="711"/>
      <c r="LGG21" s="711"/>
      <c r="LGH21" s="711"/>
      <c r="LGI21" s="711"/>
      <c r="LGJ21" s="711"/>
      <c r="LGK21" s="711"/>
      <c r="LGL21" s="711"/>
      <c r="LGM21" s="711"/>
      <c r="LGN21" s="711"/>
      <c r="LGO21" s="711"/>
      <c r="LGP21" s="711"/>
      <c r="LGQ21" s="711"/>
      <c r="LGR21" s="711"/>
      <c r="LGS21" s="711"/>
      <c r="LGT21" s="711"/>
      <c r="LGU21" s="711"/>
      <c r="LGV21" s="711"/>
      <c r="LGW21" s="711"/>
      <c r="LGX21" s="711"/>
      <c r="LGY21" s="711"/>
      <c r="LGZ21" s="711"/>
      <c r="LHA21" s="711"/>
      <c r="LHB21" s="711"/>
      <c r="LHC21" s="711"/>
      <c r="LHD21" s="711"/>
      <c r="LHE21" s="711"/>
      <c r="LHF21" s="711"/>
      <c r="LHG21" s="711"/>
      <c r="LHH21" s="711"/>
      <c r="LHI21" s="711"/>
      <c r="LHJ21" s="711"/>
      <c r="LHK21" s="711"/>
      <c r="LHL21" s="711"/>
      <c r="LHM21" s="711"/>
      <c r="LHN21" s="711"/>
      <c r="LHO21" s="711"/>
      <c r="LHP21" s="711"/>
      <c r="LHQ21" s="711"/>
      <c r="LHR21" s="711"/>
      <c r="LHS21" s="711"/>
      <c r="LHT21" s="711"/>
      <c r="LHU21" s="711"/>
      <c r="LHV21" s="711"/>
      <c r="LHW21" s="711"/>
      <c r="LHX21" s="711"/>
      <c r="LHY21" s="711"/>
      <c r="LHZ21" s="711"/>
      <c r="LIA21" s="711"/>
      <c r="LIB21" s="711"/>
      <c r="LIC21" s="711"/>
      <c r="LID21" s="711"/>
      <c r="LIE21" s="711"/>
      <c r="LIF21" s="711"/>
      <c r="LIG21" s="711"/>
      <c r="LIH21" s="711"/>
      <c r="LII21" s="711"/>
      <c r="LIJ21" s="711"/>
      <c r="LIK21" s="711"/>
      <c r="LIL21" s="711"/>
      <c r="LIM21" s="711"/>
      <c r="LIN21" s="711"/>
      <c r="LIO21" s="711"/>
      <c r="LIP21" s="711"/>
      <c r="LIQ21" s="711"/>
      <c r="LIR21" s="711"/>
      <c r="LIS21" s="711"/>
      <c r="LIT21" s="711"/>
      <c r="LIU21" s="711"/>
      <c r="LIV21" s="711"/>
      <c r="LIW21" s="711"/>
      <c r="LIX21" s="711"/>
      <c r="LIY21" s="711"/>
      <c r="LIZ21" s="711"/>
      <c r="LJA21" s="711"/>
      <c r="LJB21" s="711"/>
      <c r="LJC21" s="711"/>
      <c r="LJD21" s="711"/>
      <c r="LJE21" s="711"/>
      <c r="LJF21" s="711"/>
      <c r="LJG21" s="711"/>
      <c r="LJH21" s="711"/>
      <c r="LJI21" s="711"/>
      <c r="LJJ21" s="711"/>
      <c r="LJK21" s="711"/>
      <c r="LJL21" s="711"/>
      <c r="LJM21" s="711"/>
      <c r="LJN21" s="711"/>
      <c r="LJO21" s="711"/>
      <c r="LJP21" s="711"/>
      <c r="LJQ21" s="711"/>
      <c r="LJR21" s="711"/>
      <c r="LJS21" s="711"/>
      <c r="LJT21" s="711"/>
      <c r="LJU21" s="711"/>
      <c r="LJV21" s="711"/>
      <c r="LJW21" s="711"/>
      <c r="LJX21" s="711"/>
      <c r="LJY21" s="711"/>
      <c r="LJZ21" s="711"/>
      <c r="LKA21" s="711"/>
      <c r="LKB21" s="711"/>
      <c r="LKC21" s="711"/>
      <c r="LKD21" s="711"/>
      <c r="LKE21" s="711"/>
      <c r="LKF21" s="711"/>
      <c r="LKG21" s="711"/>
      <c r="LKH21" s="711"/>
      <c r="LKI21" s="711"/>
      <c r="LKJ21" s="711"/>
      <c r="LKK21" s="711"/>
      <c r="LKL21" s="711"/>
      <c r="LKM21" s="711"/>
      <c r="LKN21" s="711"/>
      <c r="LKO21" s="711"/>
      <c r="LKP21" s="711"/>
      <c r="LKQ21" s="711"/>
      <c r="LKR21" s="711"/>
      <c r="LKS21" s="711"/>
      <c r="LKT21" s="711"/>
      <c r="LKU21" s="711"/>
      <c r="LKV21" s="711"/>
      <c r="LKW21" s="711"/>
      <c r="LKX21" s="711"/>
      <c r="LKY21" s="711"/>
      <c r="LKZ21" s="711"/>
      <c r="LLA21" s="711"/>
      <c r="LLB21" s="711"/>
      <c r="LLC21" s="711"/>
      <c r="LLD21" s="711"/>
      <c r="LLE21" s="711"/>
      <c r="LLF21" s="711"/>
      <c r="LLG21" s="711"/>
      <c r="LLH21" s="711"/>
      <c r="LLI21" s="711"/>
      <c r="LLJ21" s="711"/>
      <c r="LLK21" s="711"/>
      <c r="LLL21" s="711"/>
      <c r="LLM21" s="711"/>
      <c r="LLN21" s="711"/>
      <c r="LLO21" s="711"/>
      <c r="LLP21" s="711"/>
      <c r="LLQ21" s="711"/>
      <c r="LLR21" s="711"/>
      <c r="LLS21" s="711"/>
      <c r="LLT21" s="711"/>
      <c r="LLU21" s="711"/>
      <c r="LLV21" s="711"/>
      <c r="LLW21" s="711"/>
      <c r="LLX21" s="711"/>
      <c r="LLY21" s="711"/>
      <c r="LLZ21" s="711"/>
      <c r="LMA21" s="711"/>
      <c r="LMB21" s="711"/>
      <c r="LMC21" s="711"/>
      <c r="LMD21" s="711"/>
      <c r="LME21" s="711"/>
      <c r="LMF21" s="711"/>
      <c r="LMG21" s="711"/>
      <c r="LMH21" s="711"/>
      <c r="LMI21" s="711"/>
      <c r="LMJ21" s="711"/>
      <c r="LMK21" s="711"/>
      <c r="LML21" s="711"/>
      <c r="LMM21" s="711"/>
      <c r="LMN21" s="711"/>
      <c r="LMO21" s="711"/>
      <c r="LMP21" s="711"/>
      <c r="LMQ21" s="711"/>
      <c r="LMR21" s="711"/>
      <c r="LMS21" s="711"/>
      <c r="LMT21" s="711"/>
      <c r="LMU21" s="711"/>
      <c r="LMV21" s="711"/>
      <c r="LMW21" s="711"/>
      <c r="LMX21" s="711"/>
      <c r="LMY21" s="711"/>
      <c r="LMZ21" s="711"/>
      <c r="LNA21" s="711"/>
      <c r="LNB21" s="711"/>
      <c r="LNC21" s="711"/>
      <c r="LND21" s="711"/>
      <c r="LNE21" s="711"/>
      <c r="LNF21" s="711"/>
      <c r="LNG21" s="711"/>
      <c r="LNH21" s="711"/>
      <c r="LNI21" s="711"/>
      <c r="LNJ21" s="711"/>
      <c r="LNK21" s="711"/>
      <c r="LNL21" s="711"/>
      <c r="LNM21" s="711"/>
      <c r="LNN21" s="711"/>
      <c r="LNO21" s="711"/>
      <c r="LNP21" s="711"/>
      <c r="LNQ21" s="711"/>
      <c r="LNR21" s="711"/>
      <c r="LNS21" s="711"/>
      <c r="LNT21" s="711"/>
      <c r="LNU21" s="711"/>
      <c r="LNV21" s="711"/>
      <c r="LNW21" s="711"/>
      <c r="LNX21" s="711"/>
      <c r="LNY21" s="711"/>
      <c r="LNZ21" s="711"/>
      <c r="LOA21" s="711"/>
      <c r="LOB21" s="711"/>
      <c r="LOC21" s="711"/>
      <c r="LOD21" s="711"/>
      <c r="LOE21" s="711"/>
      <c r="LOF21" s="711"/>
      <c r="LOG21" s="711"/>
      <c r="LOH21" s="711"/>
      <c r="LOI21" s="711"/>
      <c r="LOJ21" s="711"/>
      <c r="LOK21" s="711"/>
      <c r="LOL21" s="711"/>
      <c r="LOM21" s="711"/>
      <c r="LON21" s="711"/>
      <c r="LOO21" s="711"/>
      <c r="LOP21" s="711"/>
      <c r="LOQ21" s="711"/>
      <c r="LOR21" s="711"/>
      <c r="LOS21" s="711"/>
      <c r="LOT21" s="711"/>
      <c r="LOU21" s="711"/>
      <c r="LOV21" s="711"/>
      <c r="LOW21" s="711"/>
      <c r="LOX21" s="711"/>
      <c r="LOY21" s="711"/>
      <c r="LOZ21" s="711"/>
      <c r="LPA21" s="711"/>
      <c r="LPB21" s="711"/>
      <c r="LPC21" s="711"/>
      <c r="LPD21" s="711"/>
      <c r="LPE21" s="711"/>
      <c r="LPF21" s="711"/>
      <c r="LPG21" s="711"/>
      <c r="LPH21" s="711"/>
      <c r="LPI21" s="711"/>
      <c r="LPJ21" s="711"/>
      <c r="LPK21" s="711"/>
      <c r="LPL21" s="711"/>
      <c r="LPM21" s="711"/>
      <c r="LPN21" s="711"/>
      <c r="LPO21" s="711"/>
      <c r="LPP21" s="711"/>
      <c r="LPQ21" s="711"/>
      <c r="LPR21" s="711"/>
      <c r="LPS21" s="711"/>
      <c r="LPT21" s="711"/>
      <c r="LPU21" s="711"/>
      <c r="LPV21" s="711"/>
      <c r="LPW21" s="711"/>
      <c r="LPX21" s="711"/>
      <c r="LPY21" s="711"/>
      <c r="LPZ21" s="711"/>
      <c r="LQA21" s="711"/>
      <c r="LQB21" s="711"/>
      <c r="LQC21" s="711"/>
      <c r="LQD21" s="711"/>
      <c r="LQE21" s="711"/>
      <c r="LQF21" s="711"/>
      <c r="LQG21" s="711"/>
      <c r="LQH21" s="711"/>
      <c r="LQI21" s="711"/>
      <c r="LQJ21" s="711"/>
      <c r="LQK21" s="711"/>
      <c r="LQL21" s="711"/>
      <c r="LQM21" s="711"/>
      <c r="LQN21" s="711"/>
      <c r="LQO21" s="711"/>
      <c r="LQP21" s="711"/>
      <c r="LQQ21" s="711"/>
      <c r="LQR21" s="711"/>
      <c r="LQS21" s="711"/>
      <c r="LQT21" s="711"/>
      <c r="LQU21" s="711"/>
      <c r="LQV21" s="711"/>
      <c r="LQW21" s="711"/>
      <c r="LQX21" s="711"/>
      <c r="LQY21" s="711"/>
      <c r="LQZ21" s="711"/>
      <c r="LRA21" s="711"/>
      <c r="LRB21" s="711"/>
      <c r="LRC21" s="711"/>
      <c r="LRD21" s="711"/>
      <c r="LRE21" s="711"/>
      <c r="LRF21" s="711"/>
      <c r="LRG21" s="711"/>
      <c r="LRH21" s="711"/>
      <c r="LRI21" s="711"/>
      <c r="LRJ21" s="711"/>
      <c r="LRK21" s="711"/>
      <c r="LRL21" s="711"/>
      <c r="LRM21" s="711"/>
      <c r="LRN21" s="711"/>
      <c r="LRO21" s="711"/>
      <c r="LRP21" s="711"/>
      <c r="LRQ21" s="711"/>
      <c r="LRR21" s="711"/>
      <c r="LRS21" s="711"/>
      <c r="LRT21" s="711"/>
      <c r="LRU21" s="711"/>
      <c r="LRV21" s="711"/>
      <c r="LRW21" s="711"/>
      <c r="LRX21" s="711"/>
      <c r="LRY21" s="711"/>
      <c r="LRZ21" s="711"/>
      <c r="LSA21" s="711"/>
      <c r="LSB21" s="711"/>
      <c r="LSC21" s="711"/>
      <c r="LSD21" s="711"/>
      <c r="LSE21" s="711"/>
      <c r="LSF21" s="711"/>
      <c r="LSG21" s="711"/>
      <c r="LSH21" s="711"/>
      <c r="LSI21" s="711"/>
      <c r="LSJ21" s="711"/>
      <c r="LSK21" s="711"/>
      <c r="LSL21" s="711"/>
      <c r="LSM21" s="711"/>
      <c r="LSN21" s="711"/>
      <c r="LSO21" s="711"/>
      <c r="LSP21" s="711"/>
      <c r="LSQ21" s="711"/>
      <c r="LSR21" s="711"/>
      <c r="LSS21" s="711"/>
      <c r="LST21" s="711"/>
      <c r="LSU21" s="711"/>
      <c r="LSV21" s="711"/>
      <c r="LSW21" s="711"/>
      <c r="LSX21" s="711"/>
      <c r="LSY21" s="711"/>
      <c r="LSZ21" s="711"/>
      <c r="LTA21" s="711"/>
      <c r="LTB21" s="711"/>
      <c r="LTC21" s="711"/>
      <c r="LTD21" s="711"/>
      <c r="LTE21" s="711"/>
      <c r="LTF21" s="711"/>
      <c r="LTG21" s="711"/>
      <c r="LTH21" s="711"/>
      <c r="LTI21" s="711"/>
      <c r="LTJ21" s="711"/>
      <c r="LTK21" s="711"/>
      <c r="LTL21" s="711"/>
      <c r="LTM21" s="711"/>
      <c r="LTN21" s="711"/>
      <c r="LTO21" s="711"/>
      <c r="LTP21" s="711"/>
      <c r="LTQ21" s="711"/>
      <c r="LTR21" s="711"/>
      <c r="LTS21" s="711"/>
      <c r="LTT21" s="711"/>
      <c r="LTU21" s="711"/>
      <c r="LTV21" s="711"/>
      <c r="LTW21" s="711"/>
      <c r="LTX21" s="711"/>
      <c r="LTY21" s="711"/>
      <c r="LTZ21" s="711"/>
      <c r="LUA21" s="711"/>
      <c r="LUB21" s="711"/>
      <c r="LUC21" s="711"/>
      <c r="LUD21" s="711"/>
      <c r="LUE21" s="711"/>
      <c r="LUF21" s="711"/>
      <c r="LUG21" s="711"/>
      <c r="LUH21" s="711"/>
      <c r="LUI21" s="711"/>
      <c r="LUJ21" s="711"/>
      <c r="LUK21" s="711"/>
      <c r="LUL21" s="711"/>
      <c r="LUM21" s="711"/>
      <c r="LUN21" s="711"/>
      <c r="LUO21" s="711"/>
      <c r="LUP21" s="711"/>
      <c r="LUQ21" s="711"/>
      <c r="LUR21" s="711"/>
      <c r="LUS21" s="711"/>
      <c r="LUT21" s="711"/>
      <c r="LUU21" s="711"/>
      <c r="LUV21" s="711"/>
      <c r="LUW21" s="711"/>
      <c r="LUX21" s="711"/>
      <c r="LUY21" s="711"/>
      <c r="LUZ21" s="711"/>
      <c r="LVA21" s="711"/>
      <c r="LVB21" s="711"/>
      <c r="LVC21" s="711"/>
      <c r="LVD21" s="711"/>
      <c r="LVE21" s="711"/>
      <c r="LVF21" s="711"/>
      <c r="LVG21" s="711"/>
      <c r="LVH21" s="711"/>
      <c r="LVI21" s="711"/>
      <c r="LVJ21" s="711"/>
      <c r="LVK21" s="711"/>
      <c r="LVL21" s="711"/>
      <c r="LVM21" s="711"/>
      <c r="LVN21" s="711"/>
      <c r="LVO21" s="711"/>
      <c r="LVP21" s="711"/>
      <c r="LVQ21" s="711"/>
      <c r="LVR21" s="711"/>
      <c r="LVS21" s="711"/>
      <c r="LVT21" s="711"/>
      <c r="LVU21" s="711"/>
      <c r="LVV21" s="711"/>
      <c r="LVW21" s="711"/>
      <c r="LVX21" s="711"/>
      <c r="LVY21" s="711"/>
      <c r="LVZ21" s="711"/>
      <c r="LWA21" s="711"/>
      <c r="LWB21" s="711"/>
      <c r="LWC21" s="711"/>
      <c r="LWD21" s="711"/>
      <c r="LWE21" s="711"/>
      <c r="LWF21" s="711"/>
      <c r="LWG21" s="711"/>
      <c r="LWH21" s="711"/>
      <c r="LWI21" s="711"/>
      <c r="LWJ21" s="711"/>
      <c r="LWK21" s="711"/>
      <c r="LWL21" s="711"/>
      <c r="LWM21" s="711"/>
      <c r="LWN21" s="711"/>
      <c r="LWO21" s="711"/>
      <c r="LWP21" s="711"/>
      <c r="LWQ21" s="711"/>
      <c r="LWR21" s="711"/>
      <c r="LWS21" s="711"/>
      <c r="LWT21" s="711"/>
      <c r="LWU21" s="711"/>
      <c r="LWV21" s="711"/>
      <c r="LWW21" s="711"/>
      <c r="LWX21" s="711"/>
      <c r="LWY21" s="711"/>
      <c r="LWZ21" s="711"/>
      <c r="LXA21" s="711"/>
      <c r="LXB21" s="711"/>
      <c r="LXC21" s="711"/>
      <c r="LXD21" s="711"/>
      <c r="LXE21" s="711"/>
      <c r="LXF21" s="711"/>
      <c r="LXG21" s="711"/>
      <c r="LXH21" s="711"/>
      <c r="LXI21" s="711"/>
      <c r="LXJ21" s="711"/>
      <c r="LXK21" s="711"/>
      <c r="LXL21" s="711"/>
      <c r="LXM21" s="711"/>
      <c r="LXN21" s="711"/>
      <c r="LXO21" s="711"/>
      <c r="LXP21" s="711"/>
      <c r="LXQ21" s="711"/>
      <c r="LXR21" s="711"/>
      <c r="LXS21" s="711"/>
      <c r="LXT21" s="711"/>
      <c r="LXU21" s="711"/>
      <c r="LXV21" s="711"/>
      <c r="LXW21" s="711"/>
      <c r="LXX21" s="711"/>
      <c r="LXY21" s="711"/>
      <c r="LXZ21" s="711"/>
      <c r="LYA21" s="711"/>
      <c r="LYB21" s="711"/>
      <c r="LYC21" s="711"/>
      <c r="LYD21" s="711"/>
      <c r="LYE21" s="711"/>
      <c r="LYF21" s="711"/>
      <c r="LYG21" s="711"/>
      <c r="LYH21" s="711"/>
      <c r="LYI21" s="711"/>
      <c r="LYJ21" s="711"/>
      <c r="LYK21" s="711"/>
      <c r="LYL21" s="711"/>
      <c r="LYM21" s="711"/>
      <c r="LYN21" s="711"/>
      <c r="LYO21" s="711"/>
      <c r="LYP21" s="711"/>
      <c r="LYQ21" s="711"/>
      <c r="LYR21" s="711"/>
      <c r="LYS21" s="711"/>
      <c r="LYT21" s="711"/>
      <c r="LYU21" s="711"/>
      <c r="LYV21" s="711"/>
      <c r="LYW21" s="711"/>
      <c r="LYX21" s="711"/>
      <c r="LYY21" s="711"/>
      <c r="LYZ21" s="711"/>
      <c r="LZA21" s="711"/>
      <c r="LZB21" s="711"/>
      <c r="LZC21" s="711"/>
      <c r="LZD21" s="711"/>
      <c r="LZE21" s="711"/>
      <c r="LZF21" s="711"/>
      <c r="LZG21" s="711"/>
      <c r="LZH21" s="711"/>
      <c r="LZI21" s="711"/>
      <c r="LZJ21" s="711"/>
      <c r="LZK21" s="711"/>
      <c r="LZL21" s="711"/>
      <c r="LZM21" s="711"/>
      <c r="LZN21" s="711"/>
      <c r="LZO21" s="711"/>
      <c r="LZP21" s="711"/>
      <c r="LZQ21" s="711"/>
      <c r="LZR21" s="711"/>
      <c r="LZS21" s="711"/>
      <c r="LZT21" s="711"/>
      <c r="LZU21" s="711"/>
      <c r="LZV21" s="711"/>
      <c r="LZW21" s="711"/>
      <c r="LZX21" s="711"/>
      <c r="LZY21" s="711"/>
      <c r="LZZ21" s="711"/>
      <c r="MAA21" s="711"/>
      <c r="MAB21" s="711"/>
      <c r="MAC21" s="711"/>
      <c r="MAD21" s="711"/>
      <c r="MAE21" s="711"/>
      <c r="MAF21" s="711"/>
      <c r="MAG21" s="711"/>
      <c r="MAH21" s="711"/>
      <c r="MAI21" s="711"/>
      <c r="MAJ21" s="711"/>
      <c r="MAK21" s="711"/>
      <c r="MAL21" s="711"/>
      <c r="MAM21" s="711"/>
      <c r="MAN21" s="711"/>
      <c r="MAO21" s="711"/>
      <c r="MAP21" s="711"/>
      <c r="MAQ21" s="711"/>
      <c r="MAR21" s="711"/>
      <c r="MAS21" s="711"/>
      <c r="MAT21" s="711"/>
      <c r="MAU21" s="711"/>
      <c r="MAV21" s="711"/>
      <c r="MAW21" s="711"/>
      <c r="MAX21" s="711"/>
      <c r="MAY21" s="711"/>
      <c r="MAZ21" s="711"/>
      <c r="MBA21" s="711"/>
      <c r="MBB21" s="711"/>
      <c r="MBC21" s="711"/>
      <c r="MBD21" s="711"/>
      <c r="MBE21" s="711"/>
      <c r="MBF21" s="711"/>
      <c r="MBG21" s="711"/>
      <c r="MBH21" s="711"/>
      <c r="MBI21" s="711"/>
      <c r="MBJ21" s="711"/>
      <c r="MBK21" s="711"/>
      <c r="MBL21" s="711"/>
      <c r="MBM21" s="711"/>
      <c r="MBN21" s="711"/>
      <c r="MBO21" s="711"/>
      <c r="MBP21" s="711"/>
      <c r="MBQ21" s="711"/>
      <c r="MBR21" s="711"/>
      <c r="MBS21" s="711"/>
      <c r="MBT21" s="711"/>
      <c r="MBU21" s="711"/>
      <c r="MBV21" s="711"/>
      <c r="MBW21" s="711"/>
      <c r="MBX21" s="711"/>
      <c r="MBY21" s="711"/>
      <c r="MBZ21" s="711"/>
      <c r="MCA21" s="711"/>
      <c r="MCB21" s="711"/>
      <c r="MCC21" s="711"/>
      <c r="MCD21" s="711"/>
      <c r="MCE21" s="711"/>
      <c r="MCF21" s="711"/>
      <c r="MCG21" s="711"/>
      <c r="MCH21" s="711"/>
      <c r="MCI21" s="711"/>
      <c r="MCJ21" s="711"/>
      <c r="MCK21" s="711"/>
      <c r="MCL21" s="711"/>
      <c r="MCM21" s="711"/>
      <c r="MCN21" s="711"/>
      <c r="MCO21" s="711"/>
      <c r="MCP21" s="711"/>
      <c r="MCQ21" s="711"/>
      <c r="MCR21" s="711"/>
      <c r="MCS21" s="711"/>
      <c r="MCT21" s="711"/>
      <c r="MCU21" s="711"/>
      <c r="MCV21" s="711"/>
      <c r="MCW21" s="711"/>
      <c r="MCX21" s="711"/>
      <c r="MCY21" s="711"/>
      <c r="MCZ21" s="711"/>
      <c r="MDA21" s="711"/>
      <c r="MDB21" s="711"/>
      <c r="MDC21" s="711"/>
      <c r="MDD21" s="711"/>
      <c r="MDE21" s="711"/>
      <c r="MDF21" s="711"/>
      <c r="MDG21" s="711"/>
      <c r="MDH21" s="711"/>
      <c r="MDI21" s="711"/>
      <c r="MDJ21" s="711"/>
      <c r="MDK21" s="711"/>
      <c r="MDL21" s="711"/>
      <c r="MDM21" s="711"/>
      <c r="MDN21" s="711"/>
      <c r="MDO21" s="711"/>
      <c r="MDP21" s="711"/>
      <c r="MDQ21" s="711"/>
      <c r="MDR21" s="711"/>
      <c r="MDS21" s="711"/>
      <c r="MDT21" s="711"/>
      <c r="MDU21" s="711"/>
      <c r="MDV21" s="711"/>
      <c r="MDW21" s="711"/>
      <c r="MDX21" s="711"/>
      <c r="MDY21" s="711"/>
      <c r="MDZ21" s="711"/>
      <c r="MEA21" s="711"/>
      <c r="MEB21" s="711"/>
      <c r="MEC21" s="711"/>
      <c r="MED21" s="711"/>
      <c r="MEE21" s="711"/>
      <c r="MEF21" s="711"/>
      <c r="MEG21" s="711"/>
      <c r="MEH21" s="711"/>
      <c r="MEI21" s="711"/>
      <c r="MEJ21" s="711"/>
      <c r="MEK21" s="711"/>
      <c r="MEL21" s="711"/>
      <c r="MEM21" s="711"/>
      <c r="MEN21" s="711"/>
      <c r="MEO21" s="711"/>
      <c r="MEP21" s="711"/>
      <c r="MEQ21" s="711"/>
      <c r="MER21" s="711"/>
      <c r="MES21" s="711"/>
      <c r="MET21" s="711"/>
      <c r="MEU21" s="711"/>
      <c r="MEV21" s="711"/>
      <c r="MEW21" s="711"/>
      <c r="MEX21" s="711"/>
      <c r="MEY21" s="711"/>
      <c r="MEZ21" s="711"/>
      <c r="MFA21" s="711"/>
      <c r="MFB21" s="711"/>
      <c r="MFC21" s="711"/>
      <c r="MFD21" s="711"/>
      <c r="MFE21" s="711"/>
      <c r="MFF21" s="711"/>
      <c r="MFG21" s="711"/>
      <c r="MFH21" s="711"/>
      <c r="MFI21" s="711"/>
      <c r="MFJ21" s="711"/>
      <c r="MFK21" s="711"/>
      <c r="MFL21" s="711"/>
      <c r="MFM21" s="711"/>
      <c r="MFN21" s="711"/>
      <c r="MFO21" s="711"/>
      <c r="MFP21" s="711"/>
      <c r="MFQ21" s="711"/>
      <c r="MFR21" s="711"/>
      <c r="MFS21" s="711"/>
      <c r="MFT21" s="711"/>
      <c r="MFU21" s="711"/>
      <c r="MFV21" s="711"/>
      <c r="MFW21" s="711"/>
      <c r="MFX21" s="711"/>
      <c r="MFY21" s="711"/>
      <c r="MFZ21" s="711"/>
      <c r="MGA21" s="711"/>
      <c r="MGB21" s="711"/>
      <c r="MGC21" s="711"/>
      <c r="MGD21" s="711"/>
      <c r="MGE21" s="711"/>
      <c r="MGF21" s="711"/>
      <c r="MGG21" s="711"/>
      <c r="MGH21" s="711"/>
      <c r="MGI21" s="711"/>
      <c r="MGJ21" s="711"/>
      <c r="MGK21" s="711"/>
      <c r="MGL21" s="711"/>
      <c r="MGM21" s="711"/>
      <c r="MGN21" s="711"/>
      <c r="MGO21" s="711"/>
      <c r="MGP21" s="711"/>
      <c r="MGQ21" s="711"/>
      <c r="MGR21" s="711"/>
      <c r="MGS21" s="711"/>
      <c r="MGT21" s="711"/>
      <c r="MGU21" s="711"/>
      <c r="MGV21" s="711"/>
      <c r="MGW21" s="711"/>
      <c r="MGX21" s="711"/>
      <c r="MGY21" s="711"/>
      <c r="MGZ21" s="711"/>
      <c r="MHA21" s="711"/>
      <c r="MHB21" s="711"/>
      <c r="MHC21" s="711"/>
      <c r="MHD21" s="711"/>
      <c r="MHE21" s="711"/>
      <c r="MHF21" s="711"/>
      <c r="MHG21" s="711"/>
      <c r="MHH21" s="711"/>
      <c r="MHI21" s="711"/>
      <c r="MHJ21" s="711"/>
      <c r="MHK21" s="711"/>
      <c r="MHL21" s="711"/>
      <c r="MHM21" s="711"/>
      <c r="MHN21" s="711"/>
      <c r="MHO21" s="711"/>
      <c r="MHP21" s="711"/>
      <c r="MHQ21" s="711"/>
      <c r="MHR21" s="711"/>
      <c r="MHS21" s="711"/>
      <c r="MHT21" s="711"/>
      <c r="MHU21" s="711"/>
      <c r="MHV21" s="711"/>
      <c r="MHW21" s="711"/>
      <c r="MHX21" s="711"/>
      <c r="MHY21" s="711"/>
      <c r="MHZ21" s="711"/>
      <c r="MIA21" s="711"/>
      <c r="MIB21" s="711"/>
      <c r="MIC21" s="711"/>
      <c r="MID21" s="711"/>
      <c r="MIE21" s="711"/>
      <c r="MIF21" s="711"/>
      <c r="MIG21" s="711"/>
      <c r="MIH21" s="711"/>
      <c r="MII21" s="711"/>
      <c r="MIJ21" s="711"/>
      <c r="MIK21" s="711"/>
      <c r="MIL21" s="711"/>
      <c r="MIM21" s="711"/>
      <c r="MIN21" s="711"/>
      <c r="MIO21" s="711"/>
      <c r="MIP21" s="711"/>
      <c r="MIQ21" s="711"/>
      <c r="MIR21" s="711"/>
      <c r="MIS21" s="711"/>
      <c r="MIT21" s="711"/>
      <c r="MIU21" s="711"/>
      <c r="MIV21" s="711"/>
      <c r="MIW21" s="711"/>
      <c r="MIX21" s="711"/>
      <c r="MIY21" s="711"/>
      <c r="MIZ21" s="711"/>
      <c r="MJA21" s="711"/>
      <c r="MJB21" s="711"/>
      <c r="MJC21" s="711"/>
      <c r="MJD21" s="711"/>
      <c r="MJE21" s="711"/>
      <c r="MJF21" s="711"/>
      <c r="MJG21" s="711"/>
      <c r="MJH21" s="711"/>
      <c r="MJI21" s="711"/>
      <c r="MJJ21" s="711"/>
      <c r="MJK21" s="711"/>
      <c r="MJL21" s="711"/>
      <c r="MJM21" s="711"/>
      <c r="MJN21" s="711"/>
      <c r="MJO21" s="711"/>
      <c r="MJP21" s="711"/>
      <c r="MJQ21" s="711"/>
      <c r="MJR21" s="711"/>
      <c r="MJS21" s="711"/>
      <c r="MJT21" s="711"/>
      <c r="MJU21" s="711"/>
      <c r="MJV21" s="711"/>
      <c r="MJW21" s="711"/>
      <c r="MJX21" s="711"/>
      <c r="MJY21" s="711"/>
      <c r="MJZ21" s="711"/>
      <c r="MKA21" s="711"/>
      <c r="MKB21" s="711"/>
      <c r="MKC21" s="711"/>
      <c r="MKD21" s="711"/>
      <c r="MKE21" s="711"/>
      <c r="MKF21" s="711"/>
      <c r="MKG21" s="711"/>
      <c r="MKH21" s="711"/>
      <c r="MKI21" s="711"/>
      <c r="MKJ21" s="711"/>
      <c r="MKK21" s="711"/>
      <c r="MKL21" s="711"/>
      <c r="MKM21" s="711"/>
      <c r="MKN21" s="711"/>
      <c r="MKO21" s="711"/>
      <c r="MKP21" s="711"/>
      <c r="MKQ21" s="711"/>
      <c r="MKR21" s="711"/>
      <c r="MKS21" s="711"/>
      <c r="MKT21" s="711"/>
      <c r="MKU21" s="711"/>
      <c r="MKV21" s="711"/>
      <c r="MKW21" s="711"/>
      <c r="MKX21" s="711"/>
      <c r="MKY21" s="711"/>
      <c r="MKZ21" s="711"/>
      <c r="MLA21" s="711"/>
      <c r="MLB21" s="711"/>
      <c r="MLC21" s="711"/>
      <c r="MLD21" s="711"/>
      <c r="MLE21" s="711"/>
      <c r="MLF21" s="711"/>
      <c r="MLG21" s="711"/>
      <c r="MLH21" s="711"/>
      <c r="MLI21" s="711"/>
      <c r="MLJ21" s="711"/>
      <c r="MLK21" s="711"/>
      <c r="MLL21" s="711"/>
      <c r="MLM21" s="711"/>
      <c r="MLN21" s="711"/>
      <c r="MLO21" s="711"/>
      <c r="MLP21" s="711"/>
      <c r="MLQ21" s="711"/>
      <c r="MLR21" s="711"/>
      <c r="MLS21" s="711"/>
      <c r="MLT21" s="711"/>
      <c r="MLU21" s="711"/>
      <c r="MLV21" s="711"/>
      <c r="MLW21" s="711"/>
      <c r="MLX21" s="711"/>
      <c r="MLY21" s="711"/>
      <c r="MLZ21" s="711"/>
      <c r="MMA21" s="711"/>
      <c r="MMB21" s="711"/>
      <c r="MMC21" s="711"/>
      <c r="MMD21" s="711"/>
      <c r="MME21" s="711"/>
      <c r="MMF21" s="711"/>
      <c r="MMG21" s="711"/>
      <c r="MMH21" s="711"/>
      <c r="MMI21" s="711"/>
      <c r="MMJ21" s="711"/>
      <c r="MMK21" s="711"/>
      <c r="MML21" s="711"/>
      <c r="MMM21" s="711"/>
      <c r="MMN21" s="711"/>
      <c r="MMO21" s="711"/>
      <c r="MMP21" s="711"/>
      <c r="MMQ21" s="711"/>
      <c r="MMR21" s="711"/>
      <c r="MMS21" s="711"/>
      <c r="MMT21" s="711"/>
      <c r="MMU21" s="711"/>
      <c r="MMV21" s="711"/>
      <c r="MMW21" s="711"/>
      <c r="MMX21" s="711"/>
      <c r="MMY21" s="711"/>
      <c r="MMZ21" s="711"/>
      <c r="MNA21" s="711"/>
      <c r="MNB21" s="711"/>
      <c r="MNC21" s="711"/>
      <c r="MND21" s="711"/>
      <c r="MNE21" s="711"/>
      <c r="MNF21" s="711"/>
      <c r="MNG21" s="711"/>
      <c r="MNH21" s="711"/>
      <c r="MNI21" s="711"/>
      <c r="MNJ21" s="711"/>
      <c r="MNK21" s="711"/>
      <c r="MNL21" s="711"/>
      <c r="MNM21" s="711"/>
      <c r="MNN21" s="711"/>
      <c r="MNO21" s="711"/>
      <c r="MNP21" s="711"/>
      <c r="MNQ21" s="711"/>
      <c r="MNR21" s="711"/>
      <c r="MNS21" s="711"/>
      <c r="MNT21" s="711"/>
      <c r="MNU21" s="711"/>
      <c r="MNV21" s="711"/>
      <c r="MNW21" s="711"/>
      <c r="MNX21" s="711"/>
      <c r="MNY21" s="711"/>
      <c r="MNZ21" s="711"/>
      <c r="MOA21" s="711"/>
      <c r="MOB21" s="711"/>
      <c r="MOC21" s="711"/>
      <c r="MOD21" s="711"/>
      <c r="MOE21" s="711"/>
      <c r="MOF21" s="711"/>
      <c r="MOG21" s="711"/>
      <c r="MOH21" s="711"/>
      <c r="MOI21" s="711"/>
      <c r="MOJ21" s="711"/>
      <c r="MOK21" s="711"/>
      <c r="MOL21" s="711"/>
      <c r="MOM21" s="711"/>
      <c r="MON21" s="711"/>
      <c r="MOO21" s="711"/>
      <c r="MOP21" s="711"/>
      <c r="MOQ21" s="711"/>
      <c r="MOR21" s="711"/>
      <c r="MOS21" s="711"/>
      <c r="MOT21" s="711"/>
      <c r="MOU21" s="711"/>
      <c r="MOV21" s="711"/>
      <c r="MOW21" s="711"/>
      <c r="MOX21" s="711"/>
      <c r="MOY21" s="711"/>
      <c r="MOZ21" s="711"/>
      <c r="MPA21" s="711"/>
      <c r="MPB21" s="711"/>
      <c r="MPC21" s="711"/>
      <c r="MPD21" s="711"/>
      <c r="MPE21" s="711"/>
      <c r="MPF21" s="711"/>
      <c r="MPG21" s="711"/>
      <c r="MPH21" s="711"/>
      <c r="MPI21" s="711"/>
      <c r="MPJ21" s="711"/>
      <c r="MPK21" s="711"/>
      <c r="MPL21" s="711"/>
      <c r="MPM21" s="711"/>
      <c r="MPN21" s="711"/>
      <c r="MPO21" s="711"/>
      <c r="MPP21" s="711"/>
      <c r="MPQ21" s="711"/>
      <c r="MPR21" s="711"/>
      <c r="MPS21" s="711"/>
      <c r="MPT21" s="711"/>
      <c r="MPU21" s="711"/>
      <c r="MPV21" s="711"/>
      <c r="MPW21" s="711"/>
      <c r="MPX21" s="711"/>
      <c r="MPY21" s="711"/>
      <c r="MPZ21" s="711"/>
      <c r="MQA21" s="711"/>
      <c r="MQB21" s="711"/>
      <c r="MQC21" s="711"/>
      <c r="MQD21" s="711"/>
      <c r="MQE21" s="711"/>
      <c r="MQF21" s="711"/>
      <c r="MQG21" s="711"/>
      <c r="MQH21" s="711"/>
      <c r="MQI21" s="711"/>
      <c r="MQJ21" s="711"/>
      <c r="MQK21" s="711"/>
      <c r="MQL21" s="711"/>
      <c r="MQM21" s="711"/>
      <c r="MQN21" s="711"/>
      <c r="MQO21" s="711"/>
      <c r="MQP21" s="711"/>
      <c r="MQQ21" s="711"/>
      <c r="MQR21" s="711"/>
      <c r="MQS21" s="711"/>
      <c r="MQT21" s="711"/>
      <c r="MQU21" s="711"/>
      <c r="MQV21" s="711"/>
      <c r="MQW21" s="711"/>
      <c r="MQX21" s="711"/>
      <c r="MQY21" s="711"/>
      <c r="MQZ21" s="711"/>
      <c r="MRA21" s="711"/>
      <c r="MRB21" s="711"/>
      <c r="MRC21" s="711"/>
      <c r="MRD21" s="711"/>
      <c r="MRE21" s="711"/>
      <c r="MRF21" s="711"/>
      <c r="MRG21" s="711"/>
      <c r="MRH21" s="711"/>
      <c r="MRI21" s="711"/>
      <c r="MRJ21" s="711"/>
      <c r="MRK21" s="711"/>
      <c r="MRL21" s="711"/>
      <c r="MRM21" s="711"/>
      <c r="MRN21" s="711"/>
      <c r="MRO21" s="711"/>
      <c r="MRP21" s="711"/>
      <c r="MRQ21" s="711"/>
      <c r="MRR21" s="711"/>
      <c r="MRS21" s="711"/>
      <c r="MRT21" s="711"/>
      <c r="MRU21" s="711"/>
      <c r="MRV21" s="711"/>
      <c r="MRW21" s="711"/>
      <c r="MRX21" s="711"/>
      <c r="MRY21" s="711"/>
      <c r="MRZ21" s="711"/>
      <c r="MSA21" s="711"/>
      <c r="MSB21" s="711"/>
      <c r="MSC21" s="711"/>
      <c r="MSD21" s="711"/>
      <c r="MSE21" s="711"/>
      <c r="MSF21" s="711"/>
      <c r="MSG21" s="711"/>
      <c r="MSH21" s="711"/>
      <c r="MSI21" s="711"/>
      <c r="MSJ21" s="711"/>
      <c r="MSK21" s="711"/>
      <c r="MSL21" s="711"/>
      <c r="MSM21" s="711"/>
      <c r="MSN21" s="711"/>
      <c r="MSO21" s="711"/>
      <c r="MSP21" s="711"/>
      <c r="MSQ21" s="711"/>
      <c r="MSR21" s="711"/>
      <c r="MSS21" s="711"/>
      <c r="MST21" s="711"/>
      <c r="MSU21" s="711"/>
      <c r="MSV21" s="711"/>
      <c r="MSW21" s="711"/>
      <c r="MSX21" s="711"/>
      <c r="MSY21" s="711"/>
      <c r="MSZ21" s="711"/>
      <c r="MTA21" s="711"/>
      <c r="MTB21" s="711"/>
      <c r="MTC21" s="711"/>
      <c r="MTD21" s="711"/>
      <c r="MTE21" s="711"/>
      <c r="MTF21" s="711"/>
      <c r="MTG21" s="711"/>
      <c r="MTH21" s="711"/>
      <c r="MTI21" s="711"/>
      <c r="MTJ21" s="711"/>
      <c r="MTK21" s="711"/>
      <c r="MTL21" s="711"/>
      <c r="MTM21" s="711"/>
      <c r="MTN21" s="711"/>
      <c r="MTO21" s="711"/>
      <c r="MTP21" s="711"/>
      <c r="MTQ21" s="711"/>
      <c r="MTR21" s="711"/>
      <c r="MTS21" s="711"/>
      <c r="MTT21" s="711"/>
      <c r="MTU21" s="711"/>
      <c r="MTV21" s="711"/>
      <c r="MTW21" s="711"/>
      <c r="MTX21" s="711"/>
      <c r="MTY21" s="711"/>
      <c r="MTZ21" s="711"/>
      <c r="MUA21" s="711"/>
      <c r="MUB21" s="711"/>
      <c r="MUC21" s="711"/>
      <c r="MUD21" s="711"/>
      <c r="MUE21" s="711"/>
      <c r="MUF21" s="711"/>
      <c r="MUG21" s="711"/>
      <c r="MUH21" s="711"/>
      <c r="MUI21" s="711"/>
      <c r="MUJ21" s="711"/>
      <c r="MUK21" s="711"/>
      <c r="MUL21" s="711"/>
      <c r="MUM21" s="711"/>
      <c r="MUN21" s="711"/>
      <c r="MUO21" s="711"/>
      <c r="MUP21" s="711"/>
      <c r="MUQ21" s="711"/>
      <c r="MUR21" s="711"/>
      <c r="MUS21" s="711"/>
      <c r="MUT21" s="711"/>
      <c r="MUU21" s="711"/>
      <c r="MUV21" s="711"/>
      <c r="MUW21" s="711"/>
      <c r="MUX21" s="711"/>
      <c r="MUY21" s="711"/>
      <c r="MUZ21" s="711"/>
      <c r="MVA21" s="711"/>
      <c r="MVB21" s="711"/>
      <c r="MVC21" s="711"/>
      <c r="MVD21" s="711"/>
      <c r="MVE21" s="711"/>
      <c r="MVF21" s="711"/>
      <c r="MVG21" s="711"/>
      <c r="MVH21" s="711"/>
      <c r="MVI21" s="711"/>
      <c r="MVJ21" s="711"/>
      <c r="MVK21" s="711"/>
      <c r="MVL21" s="711"/>
      <c r="MVM21" s="711"/>
      <c r="MVN21" s="711"/>
      <c r="MVO21" s="711"/>
      <c r="MVP21" s="711"/>
      <c r="MVQ21" s="711"/>
      <c r="MVR21" s="711"/>
      <c r="MVS21" s="711"/>
      <c r="MVT21" s="711"/>
      <c r="MVU21" s="711"/>
      <c r="MVV21" s="711"/>
      <c r="MVW21" s="711"/>
      <c r="MVX21" s="711"/>
      <c r="MVY21" s="711"/>
      <c r="MVZ21" s="711"/>
      <c r="MWA21" s="711"/>
      <c r="MWB21" s="711"/>
      <c r="MWC21" s="711"/>
      <c r="MWD21" s="711"/>
      <c r="MWE21" s="711"/>
      <c r="MWF21" s="711"/>
      <c r="MWG21" s="711"/>
      <c r="MWH21" s="711"/>
      <c r="MWI21" s="711"/>
      <c r="MWJ21" s="711"/>
      <c r="MWK21" s="711"/>
      <c r="MWL21" s="711"/>
      <c r="MWM21" s="711"/>
      <c r="MWN21" s="711"/>
      <c r="MWO21" s="711"/>
      <c r="MWP21" s="711"/>
      <c r="MWQ21" s="711"/>
      <c r="MWR21" s="711"/>
      <c r="MWS21" s="711"/>
      <c r="MWT21" s="711"/>
      <c r="MWU21" s="711"/>
      <c r="MWV21" s="711"/>
      <c r="MWW21" s="711"/>
      <c r="MWX21" s="711"/>
      <c r="MWY21" s="711"/>
      <c r="MWZ21" s="711"/>
      <c r="MXA21" s="711"/>
      <c r="MXB21" s="711"/>
      <c r="MXC21" s="711"/>
      <c r="MXD21" s="711"/>
      <c r="MXE21" s="711"/>
      <c r="MXF21" s="711"/>
      <c r="MXG21" s="711"/>
      <c r="MXH21" s="711"/>
      <c r="MXI21" s="711"/>
      <c r="MXJ21" s="711"/>
      <c r="MXK21" s="711"/>
      <c r="MXL21" s="711"/>
      <c r="MXM21" s="711"/>
      <c r="MXN21" s="711"/>
      <c r="MXO21" s="711"/>
      <c r="MXP21" s="711"/>
      <c r="MXQ21" s="711"/>
      <c r="MXR21" s="711"/>
      <c r="MXS21" s="711"/>
      <c r="MXT21" s="711"/>
      <c r="MXU21" s="711"/>
      <c r="MXV21" s="711"/>
      <c r="MXW21" s="711"/>
      <c r="MXX21" s="711"/>
      <c r="MXY21" s="711"/>
      <c r="MXZ21" s="711"/>
      <c r="MYA21" s="711"/>
      <c r="MYB21" s="711"/>
      <c r="MYC21" s="711"/>
      <c r="MYD21" s="711"/>
      <c r="MYE21" s="711"/>
      <c r="MYF21" s="711"/>
      <c r="MYG21" s="711"/>
      <c r="MYH21" s="711"/>
      <c r="MYI21" s="711"/>
      <c r="MYJ21" s="711"/>
      <c r="MYK21" s="711"/>
      <c r="MYL21" s="711"/>
      <c r="MYM21" s="711"/>
      <c r="MYN21" s="711"/>
      <c r="MYO21" s="711"/>
      <c r="MYP21" s="711"/>
      <c r="MYQ21" s="711"/>
      <c r="MYR21" s="711"/>
      <c r="MYS21" s="711"/>
      <c r="MYT21" s="711"/>
      <c r="MYU21" s="711"/>
      <c r="MYV21" s="711"/>
      <c r="MYW21" s="711"/>
      <c r="MYX21" s="711"/>
      <c r="MYY21" s="711"/>
      <c r="MYZ21" s="711"/>
      <c r="MZA21" s="711"/>
      <c r="MZB21" s="711"/>
      <c r="MZC21" s="711"/>
      <c r="MZD21" s="711"/>
      <c r="MZE21" s="711"/>
      <c r="MZF21" s="711"/>
      <c r="MZG21" s="711"/>
      <c r="MZH21" s="711"/>
      <c r="MZI21" s="711"/>
      <c r="MZJ21" s="711"/>
      <c r="MZK21" s="711"/>
      <c r="MZL21" s="711"/>
      <c r="MZM21" s="711"/>
      <c r="MZN21" s="711"/>
      <c r="MZO21" s="711"/>
      <c r="MZP21" s="711"/>
      <c r="MZQ21" s="711"/>
      <c r="MZR21" s="711"/>
      <c r="MZS21" s="711"/>
      <c r="MZT21" s="711"/>
      <c r="MZU21" s="711"/>
      <c r="MZV21" s="711"/>
      <c r="MZW21" s="711"/>
      <c r="MZX21" s="711"/>
      <c r="MZY21" s="711"/>
      <c r="MZZ21" s="711"/>
      <c r="NAA21" s="711"/>
      <c r="NAB21" s="711"/>
      <c r="NAC21" s="711"/>
      <c r="NAD21" s="711"/>
      <c r="NAE21" s="711"/>
      <c r="NAF21" s="711"/>
      <c r="NAG21" s="711"/>
      <c r="NAH21" s="711"/>
      <c r="NAI21" s="711"/>
      <c r="NAJ21" s="711"/>
      <c r="NAK21" s="711"/>
      <c r="NAL21" s="711"/>
      <c r="NAM21" s="711"/>
      <c r="NAN21" s="711"/>
      <c r="NAO21" s="711"/>
      <c r="NAP21" s="711"/>
      <c r="NAQ21" s="711"/>
      <c r="NAR21" s="711"/>
      <c r="NAS21" s="711"/>
      <c r="NAT21" s="711"/>
      <c r="NAU21" s="711"/>
      <c r="NAV21" s="711"/>
      <c r="NAW21" s="711"/>
      <c r="NAX21" s="711"/>
      <c r="NAY21" s="711"/>
      <c r="NAZ21" s="711"/>
      <c r="NBA21" s="711"/>
      <c r="NBB21" s="711"/>
      <c r="NBC21" s="711"/>
      <c r="NBD21" s="711"/>
      <c r="NBE21" s="711"/>
      <c r="NBF21" s="711"/>
      <c r="NBG21" s="711"/>
      <c r="NBH21" s="711"/>
      <c r="NBI21" s="711"/>
      <c r="NBJ21" s="711"/>
      <c r="NBK21" s="711"/>
      <c r="NBL21" s="711"/>
      <c r="NBM21" s="711"/>
      <c r="NBN21" s="711"/>
      <c r="NBO21" s="711"/>
      <c r="NBP21" s="711"/>
      <c r="NBQ21" s="711"/>
      <c r="NBR21" s="711"/>
      <c r="NBS21" s="711"/>
      <c r="NBT21" s="711"/>
      <c r="NBU21" s="711"/>
      <c r="NBV21" s="711"/>
      <c r="NBW21" s="711"/>
      <c r="NBX21" s="711"/>
      <c r="NBY21" s="711"/>
      <c r="NBZ21" s="711"/>
      <c r="NCA21" s="711"/>
      <c r="NCB21" s="711"/>
      <c r="NCC21" s="711"/>
      <c r="NCD21" s="711"/>
      <c r="NCE21" s="711"/>
      <c r="NCF21" s="711"/>
      <c r="NCG21" s="711"/>
      <c r="NCH21" s="711"/>
      <c r="NCI21" s="711"/>
      <c r="NCJ21" s="711"/>
      <c r="NCK21" s="711"/>
      <c r="NCL21" s="711"/>
      <c r="NCM21" s="711"/>
      <c r="NCN21" s="711"/>
      <c r="NCO21" s="711"/>
      <c r="NCP21" s="711"/>
      <c r="NCQ21" s="711"/>
      <c r="NCR21" s="711"/>
      <c r="NCS21" s="711"/>
      <c r="NCT21" s="711"/>
      <c r="NCU21" s="711"/>
      <c r="NCV21" s="711"/>
      <c r="NCW21" s="711"/>
      <c r="NCX21" s="711"/>
      <c r="NCY21" s="711"/>
      <c r="NCZ21" s="711"/>
      <c r="NDA21" s="711"/>
      <c r="NDB21" s="711"/>
      <c r="NDC21" s="711"/>
      <c r="NDD21" s="711"/>
      <c r="NDE21" s="711"/>
      <c r="NDF21" s="711"/>
      <c r="NDG21" s="711"/>
      <c r="NDH21" s="711"/>
      <c r="NDI21" s="711"/>
      <c r="NDJ21" s="711"/>
      <c r="NDK21" s="711"/>
      <c r="NDL21" s="711"/>
      <c r="NDM21" s="711"/>
      <c r="NDN21" s="711"/>
      <c r="NDO21" s="711"/>
      <c r="NDP21" s="711"/>
      <c r="NDQ21" s="711"/>
      <c r="NDR21" s="711"/>
      <c r="NDS21" s="711"/>
      <c r="NDT21" s="711"/>
      <c r="NDU21" s="711"/>
      <c r="NDV21" s="711"/>
      <c r="NDW21" s="711"/>
      <c r="NDX21" s="711"/>
      <c r="NDY21" s="711"/>
      <c r="NDZ21" s="711"/>
      <c r="NEA21" s="711"/>
      <c r="NEB21" s="711"/>
      <c r="NEC21" s="711"/>
      <c r="NED21" s="711"/>
      <c r="NEE21" s="711"/>
      <c r="NEF21" s="711"/>
      <c r="NEG21" s="711"/>
      <c r="NEH21" s="711"/>
      <c r="NEI21" s="711"/>
      <c r="NEJ21" s="711"/>
      <c r="NEK21" s="711"/>
      <c r="NEL21" s="711"/>
      <c r="NEM21" s="711"/>
      <c r="NEN21" s="711"/>
      <c r="NEO21" s="711"/>
      <c r="NEP21" s="711"/>
      <c r="NEQ21" s="711"/>
      <c r="NER21" s="711"/>
      <c r="NES21" s="711"/>
      <c r="NET21" s="711"/>
      <c r="NEU21" s="711"/>
      <c r="NEV21" s="711"/>
      <c r="NEW21" s="711"/>
      <c r="NEX21" s="711"/>
      <c r="NEY21" s="711"/>
      <c r="NEZ21" s="711"/>
      <c r="NFA21" s="711"/>
      <c r="NFB21" s="711"/>
      <c r="NFC21" s="711"/>
      <c r="NFD21" s="711"/>
      <c r="NFE21" s="711"/>
      <c r="NFF21" s="711"/>
      <c r="NFG21" s="711"/>
      <c r="NFH21" s="711"/>
      <c r="NFI21" s="711"/>
      <c r="NFJ21" s="711"/>
      <c r="NFK21" s="711"/>
      <c r="NFL21" s="711"/>
      <c r="NFM21" s="711"/>
      <c r="NFN21" s="711"/>
      <c r="NFO21" s="711"/>
      <c r="NFP21" s="711"/>
      <c r="NFQ21" s="711"/>
      <c r="NFR21" s="711"/>
      <c r="NFS21" s="711"/>
      <c r="NFT21" s="711"/>
      <c r="NFU21" s="711"/>
      <c r="NFV21" s="711"/>
      <c r="NFW21" s="711"/>
      <c r="NFX21" s="711"/>
      <c r="NFY21" s="711"/>
      <c r="NFZ21" s="711"/>
      <c r="NGA21" s="711"/>
      <c r="NGB21" s="711"/>
      <c r="NGC21" s="711"/>
      <c r="NGD21" s="711"/>
      <c r="NGE21" s="711"/>
      <c r="NGF21" s="711"/>
      <c r="NGG21" s="711"/>
      <c r="NGH21" s="711"/>
      <c r="NGI21" s="711"/>
      <c r="NGJ21" s="711"/>
      <c r="NGK21" s="711"/>
      <c r="NGL21" s="711"/>
      <c r="NGM21" s="711"/>
      <c r="NGN21" s="711"/>
      <c r="NGO21" s="711"/>
      <c r="NGP21" s="711"/>
      <c r="NGQ21" s="711"/>
      <c r="NGR21" s="711"/>
      <c r="NGS21" s="711"/>
      <c r="NGT21" s="711"/>
      <c r="NGU21" s="711"/>
      <c r="NGV21" s="711"/>
      <c r="NGW21" s="711"/>
      <c r="NGX21" s="711"/>
      <c r="NGY21" s="711"/>
      <c r="NGZ21" s="711"/>
      <c r="NHA21" s="711"/>
      <c r="NHB21" s="711"/>
      <c r="NHC21" s="711"/>
      <c r="NHD21" s="711"/>
      <c r="NHE21" s="711"/>
      <c r="NHF21" s="711"/>
      <c r="NHG21" s="711"/>
      <c r="NHH21" s="711"/>
      <c r="NHI21" s="711"/>
      <c r="NHJ21" s="711"/>
      <c r="NHK21" s="711"/>
      <c r="NHL21" s="711"/>
      <c r="NHM21" s="711"/>
      <c r="NHN21" s="711"/>
      <c r="NHO21" s="711"/>
      <c r="NHP21" s="711"/>
      <c r="NHQ21" s="711"/>
      <c r="NHR21" s="711"/>
      <c r="NHS21" s="711"/>
      <c r="NHT21" s="711"/>
      <c r="NHU21" s="711"/>
      <c r="NHV21" s="711"/>
      <c r="NHW21" s="711"/>
      <c r="NHX21" s="711"/>
      <c r="NHY21" s="711"/>
      <c r="NHZ21" s="711"/>
      <c r="NIA21" s="711"/>
      <c r="NIB21" s="711"/>
      <c r="NIC21" s="711"/>
      <c r="NID21" s="711"/>
      <c r="NIE21" s="711"/>
      <c r="NIF21" s="711"/>
      <c r="NIG21" s="711"/>
      <c r="NIH21" s="711"/>
      <c r="NII21" s="711"/>
      <c r="NIJ21" s="711"/>
      <c r="NIK21" s="711"/>
      <c r="NIL21" s="711"/>
      <c r="NIM21" s="711"/>
      <c r="NIN21" s="711"/>
      <c r="NIO21" s="711"/>
      <c r="NIP21" s="711"/>
      <c r="NIQ21" s="711"/>
      <c r="NIR21" s="711"/>
      <c r="NIS21" s="711"/>
      <c r="NIT21" s="711"/>
      <c r="NIU21" s="711"/>
      <c r="NIV21" s="711"/>
      <c r="NIW21" s="711"/>
      <c r="NIX21" s="711"/>
      <c r="NIY21" s="711"/>
      <c r="NIZ21" s="711"/>
      <c r="NJA21" s="711"/>
      <c r="NJB21" s="711"/>
      <c r="NJC21" s="711"/>
      <c r="NJD21" s="711"/>
      <c r="NJE21" s="711"/>
      <c r="NJF21" s="711"/>
      <c r="NJG21" s="711"/>
      <c r="NJH21" s="711"/>
      <c r="NJI21" s="711"/>
      <c r="NJJ21" s="711"/>
      <c r="NJK21" s="711"/>
      <c r="NJL21" s="711"/>
      <c r="NJM21" s="711"/>
      <c r="NJN21" s="711"/>
      <c r="NJO21" s="711"/>
      <c r="NJP21" s="711"/>
      <c r="NJQ21" s="711"/>
      <c r="NJR21" s="711"/>
      <c r="NJS21" s="711"/>
      <c r="NJT21" s="711"/>
      <c r="NJU21" s="711"/>
      <c r="NJV21" s="711"/>
      <c r="NJW21" s="711"/>
      <c r="NJX21" s="711"/>
      <c r="NJY21" s="711"/>
      <c r="NJZ21" s="711"/>
      <c r="NKA21" s="711"/>
      <c r="NKB21" s="711"/>
      <c r="NKC21" s="711"/>
      <c r="NKD21" s="711"/>
      <c r="NKE21" s="711"/>
      <c r="NKF21" s="711"/>
      <c r="NKG21" s="711"/>
      <c r="NKH21" s="711"/>
      <c r="NKI21" s="711"/>
      <c r="NKJ21" s="711"/>
      <c r="NKK21" s="711"/>
      <c r="NKL21" s="711"/>
      <c r="NKM21" s="711"/>
      <c r="NKN21" s="711"/>
      <c r="NKO21" s="711"/>
      <c r="NKP21" s="711"/>
      <c r="NKQ21" s="711"/>
      <c r="NKR21" s="711"/>
      <c r="NKS21" s="711"/>
      <c r="NKT21" s="711"/>
      <c r="NKU21" s="711"/>
      <c r="NKV21" s="711"/>
      <c r="NKW21" s="711"/>
      <c r="NKX21" s="711"/>
      <c r="NKY21" s="711"/>
      <c r="NKZ21" s="711"/>
      <c r="NLA21" s="711"/>
      <c r="NLB21" s="711"/>
      <c r="NLC21" s="711"/>
      <c r="NLD21" s="711"/>
      <c r="NLE21" s="711"/>
      <c r="NLF21" s="711"/>
      <c r="NLG21" s="711"/>
      <c r="NLH21" s="711"/>
      <c r="NLI21" s="711"/>
      <c r="NLJ21" s="711"/>
      <c r="NLK21" s="711"/>
      <c r="NLL21" s="711"/>
      <c r="NLM21" s="711"/>
      <c r="NLN21" s="711"/>
      <c r="NLO21" s="711"/>
      <c r="NLP21" s="711"/>
      <c r="NLQ21" s="711"/>
      <c r="NLR21" s="711"/>
      <c r="NLS21" s="711"/>
      <c r="NLT21" s="711"/>
      <c r="NLU21" s="711"/>
      <c r="NLV21" s="711"/>
      <c r="NLW21" s="711"/>
      <c r="NLX21" s="711"/>
      <c r="NLY21" s="711"/>
      <c r="NLZ21" s="711"/>
      <c r="NMA21" s="711"/>
      <c r="NMB21" s="711"/>
      <c r="NMC21" s="711"/>
      <c r="NMD21" s="711"/>
      <c r="NME21" s="711"/>
      <c r="NMF21" s="711"/>
      <c r="NMG21" s="711"/>
      <c r="NMH21" s="711"/>
      <c r="NMI21" s="711"/>
      <c r="NMJ21" s="711"/>
      <c r="NMK21" s="711"/>
      <c r="NML21" s="711"/>
      <c r="NMM21" s="711"/>
      <c r="NMN21" s="711"/>
      <c r="NMO21" s="711"/>
      <c r="NMP21" s="711"/>
      <c r="NMQ21" s="711"/>
      <c r="NMR21" s="711"/>
      <c r="NMS21" s="711"/>
      <c r="NMT21" s="711"/>
      <c r="NMU21" s="711"/>
      <c r="NMV21" s="711"/>
      <c r="NMW21" s="711"/>
      <c r="NMX21" s="711"/>
      <c r="NMY21" s="711"/>
      <c r="NMZ21" s="711"/>
      <c r="NNA21" s="711"/>
      <c r="NNB21" s="711"/>
      <c r="NNC21" s="711"/>
      <c r="NND21" s="711"/>
      <c r="NNE21" s="711"/>
      <c r="NNF21" s="711"/>
      <c r="NNG21" s="711"/>
      <c r="NNH21" s="711"/>
      <c r="NNI21" s="711"/>
      <c r="NNJ21" s="711"/>
      <c r="NNK21" s="711"/>
      <c r="NNL21" s="711"/>
      <c r="NNM21" s="711"/>
      <c r="NNN21" s="711"/>
      <c r="NNO21" s="711"/>
      <c r="NNP21" s="711"/>
      <c r="NNQ21" s="711"/>
      <c r="NNR21" s="711"/>
      <c r="NNS21" s="711"/>
      <c r="NNT21" s="711"/>
      <c r="NNU21" s="711"/>
      <c r="NNV21" s="711"/>
      <c r="NNW21" s="711"/>
      <c r="NNX21" s="711"/>
      <c r="NNY21" s="711"/>
      <c r="NNZ21" s="711"/>
      <c r="NOA21" s="711"/>
      <c r="NOB21" s="711"/>
      <c r="NOC21" s="711"/>
      <c r="NOD21" s="711"/>
      <c r="NOE21" s="711"/>
      <c r="NOF21" s="711"/>
      <c r="NOG21" s="711"/>
      <c r="NOH21" s="711"/>
      <c r="NOI21" s="711"/>
      <c r="NOJ21" s="711"/>
      <c r="NOK21" s="711"/>
      <c r="NOL21" s="711"/>
      <c r="NOM21" s="711"/>
      <c r="NON21" s="711"/>
      <c r="NOO21" s="711"/>
      <c r="NOP21" s="711"/>
      <c r="NOQ21" s="711"/>
      <c r="NOR21" s="711"/>
      <c r="NOS21" s="711"/>
      <c r="NOT21" s="711"/>
      <c r="NOU21" s="711"/>
      <c r="NOV21" s="711"/>
      <c r="NOW21" s="711"/>
      <c r="NOX21" s="711"/>
      <c r="NOY21" s="711"/>
      <c r="NOZ21" s="711"/>
      <c r="NPA21" s="711"/>
      <c r="NPB21" s="711"/>
      <c r="NPC21" s="711"/>
      <c r="NPD21" s="711"/>
      <c r="NPE21" s="711"/>
      <c r="NPF21" s="711"/>
      <c r="NPG21" s="711"/>
      <c r="NPH21" s="711"/>
      <c r="NPI21" s="711"/>
      <c r="NPJ21" s="711"/>
      <c r="NPK21" s="711"/>
      <c r="NPL21" s="711"/>
      <c r="NPM21" s="711"/>
      <c r="NPN21" s="711"/>
      <c r="NPO21" s="711"/>
      <c r="NPP21" s="711"/>
      <c r="NPQ21" s="711"/>
      <c r="NPR21" s="711"/>
      <c r="NPS21" s="711"/>
      <c r="NPT21" s="711"/>
      <c r="NPU21" s="711"/>
      <c r="NPV21" s="711"/>
      <c r="NPW21" s="711"/>
      <c r="NPX21" s="711"/>
      <c r="NPY21" s="711"/>
      <c r="NPZ21" s="711"/>
      <c r="NQA21" s="711"/>
      <c r="NQB21" s="711"/>
      <c r="NQC21" s="711"/>
      <c r="NQD21" s="711"/>
      <c r="NQE21" s="711"/>
      <c r="NQF21" s="711"/>
      <c r="NQG21" s="711"/>
      <c r="NQH21" s="711"/>
      <c r="NQI21" s="711"/>
      <c r="NQJ21" s="711"/>
      <c r="NQK21" s="711"/>
      <c r="NQL21" s="711"/>
      <c r="NQM21" s="711"/>
      <c r="NQN21" s="711"/>
      <c r="NQO21" s="711"/>
      <c r="NQP21" s="711"/>
      <c r="NQQ21" s="711"/>
      <c r="NQR21" s="711"/>
      <c r="NQS21" s="711"/>
      <c r="NQT21" s="711"/>
      <c r="NQU21" s="711"/>
      <c r="NQV21" s="711"/>
      <c r="NQW21" s="711"/>
      <c r="NQX21" s="711"/>
      <c r="NQY21" s="711"/>
      <c r="NQZ21" s="711"/>
      <c r="NRA21" s="711"/>
      <c r="NRB21" s="711"/>
      <c r="NRC21" s="711"/>
      <c r="NRD21" s="711"/>
      <c r="NRE21" s="711"/>
      <c r="NRF21" s="711"/>
      <c r="NRG21" s="711"/>
      <c r="NRH21" s="711"/>
      <c r="NRI21" s="711"/>
      <c r="NRJ21" s="711"/>
      <c r="NRK21" s="711"/>
      <c r="NRL21" s="711"/>
      <c r="NRM21" s="711"/>
      <c r="NRN21" s="711"/>
      <c r="NRO21" s="711"/>
      <c r="NRP21" s="711"/>
      <c r="NRQ21" s="711"/>
      <c r="NRR21" s="711"/>
      <c r="NRS21" s="711"/>
      <c r="NRT21" s="711"/>
      <c r="NRU21" s="711"/>
      <c r="NRV21" s="711"/>
      <c r="NRW21" s="711"/>
      <c r="NRX21" s="711"/>
      <c r="NRY21" s="711"/>
      <c r="NRZ21" s="711"/>
      <c r="NSA21" s="711"/>
      <c r="NSB21" s="711"/>
      <c r="NSC21" s="711"/>
      <c r="NSD21" s="711"/>
      <c r="NSE21" s="711"/>
      <c r="NSF21" s="711"/>
      <c r="NSG21" s="711"/>
      <c r="NSH21" s="711"/>
      <c r="NSI21" s="711"/>
      <c r="NSJ21" s="711"/>
      <c r="NSK21" s="711"/>
      <c r="NSL21" s="711"/>
      <c r="NSM21" s="711"/>
      <c r="NSN21" s="711"/>
      <c r="NSO21" s="711"/>
      <c r="NSP21" s="711"/>
      <c r="NSQ21" s="711"/>
      <c r="NSR21" s="711"/>
      <c r="NSS21" s="711"/>
      <c r="NST21" s="711"/>
      <c r="NSU21" s="711"/>
      <c r="NSV21" s="711"/>
      <c r="NSW21" s="711"/>
      <c r="NSX21" s="711"/>
      <c r="NSY21" s="711"/>
      <c r="NSZ21" s="711"/>
      <c r="NTA21" s="711"/>
      <c r="NTB21" s="711"/>
      <c r="NTC21" s="711"/>
      <c r="NTD21" s="711"/>
      <c r="NTE21" s="711"/>
      <c r="NTF21" s="711"/>
      <c r="NTG21" s="711"/>
      <c r="NTH21" s="711"/>
      <c r="NTI21" s="711"/>
      <c r="NTJ21" s="711"/>
      <c r="NTK21" s="711"/>
      <c r="NTL21" s="711"/>
      <c r="NTM21" s="711"/>
      <c r="NTN21" s="711"/>
      <c r="NTO21" s="711"/>
      <c r="NTP21" s="711"/>
      <c r="NTQ21" s="711"/>
      <c r="NTR21" s="711"/>
      <c r="NTS21" s="711"/>
      <c r="NTT21" s="711"/>
      <c r="NTU21" s="711"/>
      <c r="NTV21" s="711"/>
      <c r="NTW21" s="711"/>
      <c r="NTX21" s="711"/>
      <c r="NTY21" s="711"/>
      <c r="NTZ21" s="711"/>
      <c r="NUA21" s="711"/>
      <c r="NUB21" s="711"/>
      <c r="NUC21" s="711"/>
      <c r="NUD21" s="711"/>
      <c r="NUE21" s="711"/>
      <c r="NUF21" s="711"/>
      <c r="NUG21" s="711"/>
      <c r="NUH21" s="711"/>
      <c r="NUI21" s="711"/>
      <c r="NUJ21" s="711"/>
      <c r="NUK21" s="711"/>
      <c r="NUL21" s="711"/>
      <c r="NUM21" s="711"/>
      <c r="NUN21" s="711"/>
      <c r="NUO21" s="711"/>
      <c r="NUP21" s="711"/>
      <c r="NUQ21" s="711"/>
      <c r="NUR21" s="711"/>
      <c r="NUS21" s="711"/>
      <c r="NUT21" s="711"/>
      <c r="NUU21" s="711"/>
      <c r="NUV21" s="711"/>
      <c r="NUW21" s="711"/>
      <c r="NUX21" s="711"/>
      <c r="NUY21" s="711"/>
      <c r="NUZ21" s="711"/>
      <c r="NVA21" s="711"/>
      <c r="NVB21" s="711"/>
      <c r="NVC21" s="711"/>
      <c r="NVD21" s="711"/>
      <c r="NVE21" s="711"/>
      <c r="NVF21" s="711"/>
      <c r="NVG21" s="711"/>
      <c r="NVH21" s="711"/>
      <c r="NVI21" s="711"/>
      <c r="NVJ21" s="711"/>
      <c r="NVK21" s="711"/>
      <c r="NVL21" s="711"/>
      <c r="NVM21" s="711"/>
      <c r="NVN21" s="711"/>
      <c r="NVO21" s="711"/>
      <c r="NVP21" s="711"/>
      <c r="NVQ21" s="711"/>
      <c r="NVR21" s="711"/>
      <c r="NVS21" s="711"/>
      <c r="NVT21" s="711"/>
      <c r="NVU21" s="711"/>
      <c r="NVV21" s="711"/>
      <c r="NVW21" s="711"/>
      <c r="NVX21" s="711"/>
      <c r="NVY21" s="711"/>
      <c r="NVZ21" s="711"/>
      <c r="NWA21" s="711"/>
      <c r="NWB21" s="711"/>
      <c r="NWC21" s="711"/>
      <c r="NWD21" s="711"/>
      <c r="NWE21" s="711"/>
      <c r="NWF21" s="711"/>
      <c r="NWG21" s="711"/>
      <c r="NWH21" s="711"/>
      <c r="NWI21" s="711"/>
      <c r="NWJ21" s="711"/>
      <c r="NWK21" s="711"/>
      <c r="NWL21" s="711"/>
      <c r="NWM21" s="711"/>
      <c r="NWN21" s="711"/>
      <c r="NWO21" s="711"/>
      <c r="NWP21" s="711"/>
      <c r="NWQ21" s="711"/>
      <c r="NWR21" s="711"/>
      <c r="NWS21" s="711"/>
      <c r="NWT21" s="711"/>
      <c r="NWU21" s="711"/>
      <c r="NWV21" s="711"/>
      <c r="NWW21" s="711"/>
      <c r="NWX21" s="711"/>
      <c r="NWY21" s="711"/>
      <c r="NWZ21" s="711"/>
      <c r="NXA21" s="711"/>
      <c r="NXB21" s="711"/>
      <c r="NXC21" s="711"/>
      <c r="NXD21" s="711"/>
      <c r="NXE21" s="711"/>
      <c r="NXF21" s="711"/>
      <c r="NXG21" s="711"/>
      <c r="NXH21" s="711"/>
      <c r="NXI21" s="711"/>
      <c r="NXJ21" s="711"/>
      <c r="NXK21" s="711"/>
      <c r="NXL21" s="711"/>
      <c r="NXM21" s="711"/>
      <c r="NXN21" s="711"/>
      <c r="NXO21" s="711"/>
      <c r="NXP21" s="711"/>
      <c r="NXQ21" s="711"/>
      <c r="NXR21" s="711"/>
      <c r="NXS21" s="711"/>
      <c r="NXT21" s="711"/>
      <c r="NXU21" s="711"/>
      <c r="NXV21" s="711"/>
      <c r="NXW21" s="711"/>
      <c r="NXX21" s="711"/>
      <c r="NXY21" s="711"/>
      <c r="NXZ21" s="711"/>
      <c r="NYA21" s="711"/>
      <c r="NYB21" s="711"/>
      <c r="NYC21" s="711"/>
      <c r="NYD21" s="711"/>
      <c r="NYE21" s="711"/>
      <c r="NYF21" s="711"/>
      <c r="NYG21" s="711"/>
      <c r="NYH21" s="711"/>
      <c r="NYI21" s="711"/>
      <c r="NYJ21" s="711"/>
      <c r="NYK21" s="711"/>
      <c r="NYL21" s="711"/>
      <c r="NYM21" s="711"/>
      <c r="NYN21" s="711"/>
      <c r="NYO21" s="711"/>
      <c r="NYP21" s="711"/>
      <c r="NYQ21" s="711"/>
      <c r="NYR21" s="711"/>
      <c r="NYS21" s="711"/>
      <c r="NYT21" s="711"/>
      <c r="NYU21" s="711"/>
      <c r="NYV21" s="711"/>
      <c r="NYW21" s="711"/>
      <c r="NYX21" s="711"/>
      <c r="NYY21" s="711"/>
      <c r="NYZ21" s="711"/>
      <c r="NZA21" s="711"/>
      <c r="NZB21" s="711"/>
      <c r="NZC21" s="711"/>
      <c r="NZD21" s="711"/>
      <c r="NZE21" s="711"/>
      <c r="NZF21" s="711"/>
      <c r="NZG21" s="711"/>
      <c r="NZH21" s="711"/>
      <c r="NZI21" s="711"/>
      <c r="NZJ21" s="711"/>
      <c r="NZK21" s="711"/>
      <c r="NZL21" s="711"/>
      <c r="NZM21" s="711"/>
      <c r="NZN21" s="711"/>
      <c r="NZO21" s="711"/>
      <c r="NZP21" s="711"/>
      <c r="NZQ21" s="711"/>
      <c r="NZR21" s="711"/>
      <c r="NZS21" s="711"/>
      <c r="NZT21" s="711"/>
      <c r="NZU21" s="711"/>
      <c r="NZV21" s="711"/>
      <c r="NZW21" s="711"/>
      <c r="NZX21" s="711"/>
      <c r="NZY21" s="711"/>
      <c r="NZZ21" s="711"/>
      <c r="OAA21" s="711"/>
      <c r="OAB21" s="711"/>
      <c r="OAC21" s="711"/>
      <c r="OAD21" s="711"/>
      <c r="OAE21" s="711"/>
      <c r="OAF21" s="711"/>
      <c r="OAG21" s="711"/>
      <c r="OAH21" s="711"/>
      <c r="OAI21" s="711"/>
      <c r="OAJ21" s="711"/>
      <c r="OAK21" s="711"/>
      <c r="OAL21" s="711"/>
      <c r="OAM21" s="711"/>
      <c r="OAN21" s="711"/>
      <c r="OAO21" s="711"/>
      <c r="OAP21" s="711"/>
      <c r="OAQ21" s="711"/>
      <c r="OAR21" s="711"/>
      <c r="OAS21" s="711"/>
      <c r="OAT21" s="711"/>
      <c r="OAU21" s="711"/>
      <c r="OAV21" s="711"/>
      <c r="OAW21" s="711"/>
      <c r="OAX21" s="711"/>
      <c r="OAY21" s="711"/>
      <c r="OAZ21" s="711"/>
      <c r="OBA21" s="711"/>
      <c r="OBB21" s="711"/>
      <c r="OBC21" s="711"/>
      <c r="OBD21" s="711"/>
      <c r="OBE21" s="711"/>
      <c r="OBF21" s="711"/>
      <c r="OBG21" s="711"/>
      <c r="OBH21" s="711"/>
      <c r="OBI21" s="711"/>
      <c r="OBJ21" s="711"/>
      <c r="OBK21" s="711"/>
      <c r="OBL21" s="711"/>
      <c r="OBM21" s="711"/>
      <c r="OBN21" s="711"/>
      <c r="OBO21" s="711"/>
      <c r="OBP21" s="711"/>
      <c r="OBQ21" s="711"/>
      <c r="OBR21" s="711"/>
      <c r="OBS21" s="711"/>
      <c r="OBT21" s="711"/>
      <c r="OBU21" s="711"/>
      <c r="OBV21" s="711"/>
      <c r="OBW21" s="711"/>
      <c r="OBX21" s="711"/>
      <c r="OBY21" s="711"/>
      <c r="OBZ21" s="711"/>
      <c r="OCA21" s="711"/>
      <c r="OCB21" s="711"/>
      <c r="OCC21" s="711"/>
      <c r="OCD21" s="711"/>
      <c r="OCE21" s="711"/>
      <c r="OCF21" s="711"/>
      <c r="OCG21" s="711"/>
      <c r="OCH21" s="711"/>
      <c r="OCI21" s="711"/>
      <c r="OCJ21" s="711"/>
      <c r="OCK21" s="711"/>
      <c r="OCL21" s="711"/>
      <c r="OCM21" s="711"/>
      <c r="OCN21" s="711"/>
      <c r="OCO21" s="711"/>
      <c r="OCP21" s="711"/>
      <c r="OCQ21" s="711"/>
      <c r="OCR21" s="711"/>
      <c r="OCS21" s="711"/>
      <c r="OCT21" s="711"/>
      <c r="OCU21" s="711"/>
      <c r="OCV21" s="711"/>
      <c r="OCW21" s="711"/>
      <c r="OCX21" s="711"/>
      <c r="OCY21" s="711"/>
      <c r="OCZ21" s="711"/>
      <c r="ODA21" s="711"/>
      <c r="ODB21" s="711"/>
      <c r="ODC21" s="711"/>
      <c r="ODD21" s="711"/>
      <c r="ODE21" s="711"/>
      <c r="ODF21" s="711"/>
      <c r="ODG21" s="711"/>
      <c r="ODH21" s="711"/>
      <c r="ODI21" s="711"/>
      <c r="ODJ21" s="711"/>
      <c r="ODK21" s="711"/>
      <c r="ODL21" s="711"/>
      <c r="ODM21" s="711"/>
      <c r="ODN21" s="711"/>
      <c r="ODO21" s="711"/>
      <c r="ODP21" s="711"/>
      <c r="ODQ21" s="711"/>
      <c r="ODR21" s="711"/>
      <c r="ODS21" s="711"/>
      <c r="ODT21" s="711"/>
      <c r="ODU21" s="711"/>
      <c r="ODV21" s="711"/>
      <c r="ODW21" s="711"/>
      <c r="ODX21" s="711"/>
      <c r="ODY21" s="711"/>
      <c r="ODZ21" s="711"/>
      <c r="OEA21" s="711"/>
      <c r="OEB21" s="711"/>
      <c r="OEC21" s="711"/>
      <c r="OED21" s="711"/>
      <c r="OEE21" s="711"/>
      <c r="OEF21" s="711"/>
      <c r="OEG21" s="711"/>
      <c r="OEH21" s="711"/>
      <c r="OEI21" s="711"/>
      <c r="OEJ21" s="711"/>
      <c r="OEK21" s="711"/>
      <c r="OEL21" s="711"/>
      <c r="OEM21" s="711"/>
      <c r="OEN21" s="711"/>
      <c r="OEO21" s="711"/>
      <c r="OEP21" s="711"/>
      <c r="OEQ21" s="711"/>
      <c r="OER21" s="711"/>
      <c r="OES21" s="711"/>
      <c r="OET21" s="711"/>
      <c r="OEU21" s="711"/>
      <c r="OEV21" s="711"/>
      <c r="OEW21" s="711"/>
      <c r="OEX21" s="711"/>
      <c r="OEY21" s="711"/>
      <c r="OEZ21" s="711"/>
      <c r="OFA21" s="711"/>
      <c r="OFB21" s="711"/>
      <c r="OFC21" s="711"/>
      <c r="OFD21" s="711"/>
      <c r="OFE21" s="711"/>
      <c r="OFF21" s="711"/>
      <c r="OFG21" s="711"/>
      <c r="OFH21" s="711"/>
      <c r="OFI21" s="711"/>
      <c r="OFJ21" s="711"/>
      <c r="OFK21" s="711"/>
      <c r="OFL21" s="711"/>
      <c r="OFM21" s="711"/>
      <c r="OFN21" s="711"/>
      <c r="OFO21" s="711"/>
      <c r="OFP21" s="711"/>
      <c r="OFQ21" s="711"/>
      <c r="OFR21" s="711"/>
      <c r="OFS21" s="711"/>
      <c r="OFT21" s="711"/>
      <c r="OFU21" s="711"/>
      <c r="OFV21" s="711"/>
      <c r="OFW21" s="711"/>
      <c r="OFX21" s="711"/>
      <c r="OFY21" s="711"/>
      <c r="OFZ21" s="711"/>
      <c r="OGA21" s="711"/>
      <c r="OGB21" s="711"/>
      <c r="OGC21" s="711"/>
      <c r="OGD21" s="711"/>
      <c r="OGE21" s="711"/>
      <c r="OGF21" s="711"/>
      <c r="OGG21" s="711"/>
      <c r="OGH21" s="711"/>
      <c r="OGI21" s="711"/>
      <c r="OGJ21" s="711"/>
      <c r="OGK21" s="711"/>
      <c r="OGL21" s="711"/>
      <c r="OGM21" s="711"/>
      <c r="OGN21" s="711"/>
      <c r="OGO21" s="711"/>
      <c r="OGP21" s="711"/>
      <c r="OGQ21" s="711"/>
      <c r="OGR21" s="711"/>
      <c r="OGS21" s="711"/>
      <c r="OGT21" s="711"/>
      <c r="OGU21" s="711"/>
      <c r="OGV21" s="711"/>
      <c r="OGW21" s="711"/>
      <c r="OGX21" s="711"/>
      <c r="OGY21" s="711"/>
      <c r="OGZ21" s="711"/>
      <c r="OHA21" s="711"/>
      <c r="OHB21" s="711"/>
      <c r="OHC21" s="711"/>
      <c r="OHD21" s="711"/>
      <c r="OHE21" s="711"/>
      <c r="OHF21" s="711"/>
      <c r="OHG21" s="711"/>
      <c r="OHH21" s="711"/>
      <c r="OHI21" s="711"/>
      <c r="OHJ21" s="711"/>
      <c r="OHK21" s="711"/>
      <c r="OHL21" s="711"/>
      <c r="OHM21" s="711"/>
      <c r="OHN21" s="711"/>
      <c r="OHO21" s="711"/>
      <c r="OHP21" s="711"/>
      <c r="OHQ21" s="711"/>
      <c r="OHR21" s="711"/>
      <c r="OHS21" s="711"/>
      <c r="OHT21" s="711"/>
      <c r="OHU21" s="711"/>
      <c r="OHV21" s="711"/>
      <c r="OHW21" s="711"/>
      <c r="OHX21" s="711"/>
      <c r="OHY21" s="711"/>
      <c r="OHZ21" s="711"/>
      <c r="OIA21" s="711"/>
      <c r="OIB21" s="711"/>
      <c r="OIC21" s="711"/>
      <c r="OID21" s="711"/>
      <c r="OIE21" s="711"/>
      <c r="OIF21" s="711"/>
      <c r="OIG21" s="711"/>
      <c r="OIH21" s="711"/>
      <c r="OII21" s="711"/>
      <c r="OIJ21" s="711"/>
      <c r="OIK21" s="711"/>
      <c r="OIL21" s="711"/>
      <c r="OIM21" s="711"/>
      <c r="OIN21" s="711"/>
      <c r="OIO21" s="711"/>
      <c r="OIP21" s="711"/>
      <c r="OIQ21" s="711"/>
      <c r="OIR21" s="711"/>
      <c r="OIS21" s="711"/>
      <c r="OIT21" s="711"/>
      <c r="OIU21" s="711"/>
      <c r="OIV21" s="711"/>
      <c r="OIW21" s="711"/>
      <c r="OIX21" s="711"/>
      <c r="OIY21" s="711"/>
      <c r="OIZ21" s="711"/>
      <c r="OJA21" s="711"/>
      <c r="OJB21" s="711"/>
      <c r="OJC21" s="711"/>
      <c r="OJD21" s="711"/>
      <c r="OJE21" s="711"/>
      <c r="OJF21" s="711"/>
      <c r="OJG21" s="711"/>
      <c r="OJH21" s="711"/>
      <c r="OJI21" s="711"/>
      <c r="OJJ21" s="711"/>
      <c r="OJK21" s="711"/>
      <c r="OJL21" s="711"/>
      <c r="OJM21" s="711"/>
      <c r="OJN21" s="711"/>
      <c r="OJO21" s="711"/>
      <c r="OJP21" s="711"/>
      <c r="OJQ21" s="711"/>
      <c r="OJR21" s="711"/>
      <c r="OJS21" s="711"/>
      <c r="OJT21" s="711"/>
      <c r="OJU21" s="711"/>
      <c r="OJV21" s="711"/>
      <c r="OJW21" s="711"/>
      <c r="OJX21" s="711"/>
      <c r="OJY21" s="711"/>
      <c r="OJZ21" s="711"/>
      <c r="OKA21" s="711"/>
      <c r="OKB21" s="711"/>
      <c r="OKC21" s="711"/>
      <c r="OKD21" s="711"/>
      <c r="OKE21" s="711"/>
      <c r="OKF21" s="711"/>
      <c r="OKG21" s="711"/>
      <c r="OKH21" s="711"/>
      <c r="OKI21" s="711"/>
      <c r="OKJ21" s="711"/>
      <c r="OKK21" s="711"/>
      <c r="OKL21" s="711"/>
      <c r="OKM21" s="711"/>
      <c r="OKN21" s="711"/>
      <c r="OKO21" s="711"/>
      <c r="OKP21" s="711"/>
      <c r="OKQ21" s="711"/>
      <c r="OKR21" s="711"/>
      <c r="OKS21" s="711"/>
      <c r="OKT21" s="711"/>
      <c r="OKU21" s="711"/>
      <c r="OKV21" s="711"/>
      <c r="OKW21" s="711"/>
      <c r="OKX21" s="711"/>
      <c r="OKY21" s="711"/>
      <c r="OKZ21" s="711"/>
      <c r="OLA21" s="711"/>
      <c r="OLB21" s="711"/>
      <c r="OLC21" s="711"/>
      <c r="OLD21" s="711"/>
      <c r="OLE21" s="711"/>
      <c r="OLF21" s="711"/>
      <c r="OLG21" s="711"/>
      <c r="OLH21" s="711"/>
      <c r="OLI21" s="711"/>
      <c r="OLJ21" s="711"/>
      <c r="OLK21" s="711"/>
      <c r="OLL21" s="711"/>
      <c r="OLM21" s="711"/>
      <c r="OLN21" s="711"/>
      <c r="OLO21" s="711"/>
      <c r="OLP21" s="711"/>
      <c r="OLQ21" s="711"/>
      <c r="OLR21" s="711"/>
      <c r="OLS21" s="711"/>
      <c r="OLT21" s="711"/>
      <c r="OLU21" s="711"/>
      <c r="OLV21" s="711"/>
      <c r="OLW21" s="711"/>
      <c r="OLX21" s="711"/>
      <c r="OLY21" s="711"/>
      <c r="OLZ21" s="711"/>
      <c r="OMA21" s="711"/>
      <c r="OMB21" s="711"/>
      <c r="OMC21" s="711"/>
      <c r="OMD21" s="711"/>
      <c r="OME21" s="711"/>
      <c r="OMF21" s="711"/>
      <c r="OMG21" s="711"/>
      <c r="OMH21" s="711"/>
      <c r="OMI21" s="711"/>
      <c r="OMJ21" s="711"/>
      <c r="OMK21" s="711"/>
      <c r="OML21" s="711"/>
      <c r="OMM21" s="711"/>
      <c r="OMN21" s="711"/>
      <c r="OMO21" s="711"/>
      <c r="OMP21" s="711"/>
      <c r="OMQ21" s="711"/>
      <c r="OMR21" s="711"/>
      <c r="OMS21" s="711"/>
      <c r="OMT21" s="711"/>
      <c r="OMU21" s="711"/>
      <c r="OMV21" s="711"/>
      <c r="OMW21" s="711"/>
      <c r="OMX21" s="711"/>
      <c r="OMY21" s="711"/>
      <c r="OMZ21" s="711"/>
      <c r="ONA21" s="711"/>
      <c r="ONB21" s="711"/>
      <c r="ONC21" s="711"/>
      <c r="OND21" s="711"/>
      <c r="ONE21" s="711"/>
      <c r="ONF21" s="711"/>
      <c r="ONG21" s="711"/>
      <c r="ONH21" s="711"/>
      <c r="ONI21" s="711"/>
      <c r="ONJ21" s="711"/>
      <c r="ONK21" s="711"/>
      <c r="ONL21" s="711"/>
      <c r="ONM21" s="711"/>
      <c r="ONN21" s="711"/>
      <c r="ONO21" s="711"/>
      <c r="ONP21" s="711"/>
      <c r="ONQ21" s="711"/>
      <c r="ONR21" s="711"/>
      <c r="ONS21" s="711"/>
      <c r="ONT21" s="711"/>
      <c r="ONU21" s="711"/>
      <c r="ONV21" s="711"/>
      <c r="ONW21" s="711"/>
      <c r="ONX21" s="711"/>
      <c r="ONY21" s="711"/>
      <c r="ONZ21" s="711"/>
      <c r="OOA21" s="711"/>
      <c r="OOB21" s="711"/>
      <c r="OOC21" s="711"/>
      <c r="OOD21" s="711"/>
      <c r="OOE21" s="711"/>
      <c r="OOF21" s="711"/>
      <c r="OOG21" s="711"/>
      <c r="OOH21" s="711"/>
      <c r="OOI21" s="711"/>
      <c r="OOJ21" s="711"/>
      <c r="OOK21" s="711"/>
      <c r="OOL21" s="711"/>
      <c r="OOM21" s="711"/>
      <c r="OON21" s="711"/>
      <c r="OOO21" s="711"/>
      <c r="OOP21" s="711"/>
      <c r="OOQ21" s="711"/>
      <c r="OOR21" s="711"/>
      <c r="OOS21" s="711"/>
      <c r="OOT21" s="711"/>
      <c r="OOU21" s="711"/>
      <c r="OOV21" s="711"/>
      <c r="OOW21" s="711"/>
      <c r="OOX21" s="711"/>
      <c r="OOY21" s="711"/>
      <c r="OOZ21" s="711"/>
      <c r="OPA21" s="711"/>
      <c r="OPB21" s="711"/>
      <c r="OPC21" s="711"/>
      <c r="OPD21" s="711"/>
      <c r="OPE21" s="711"/>
      <c r="OPF21" s="711"/>
      <c r="OPG21" s="711"/>
      <c r="OPH21" s="711"/>
      <c r="OPI21" s="711"/>
      <c r="OPJ21" s="711"/>
      <c r="OPK21" s="711"/>
      <c r="OPL21" s="711"/>
      <c r="OPM21" s="711"/>
      <c r="OPN21" s="711"/>
      <c r="OPO21" s="711"/>
      <c r="OPP21" s="711"/>
      <c r="OPQ21" s="711"/>
      <c r="OPR21" s="711"/>
      <c r="OPS21" s="711"/>
      <c r="OPT21" s="711"/>
      <c r="OPU21" s="711"/>
      <c r="OPV21" s="711"/>
      <c r="OPW21" s="711"/>
      <c r="OPX21" s="711"/>
      <c r="OPY21" s="711"/>
      <c r="OPZ21" s="711"/>
      <c r="OQA21" s="711"/>
      <c r="OQB21" s="711"/>
      <c r="OQC21" s="711"/>
      <c r="OQD21" s="711"/>
      <c r="OQE21" s="711"/>
      <c r="OQF21" s="711"/>
      <c r="OQG21" s="711"/>
      <c r="OQH21" s="711"/>
      <c r="OQI21" s="711"/>
      <c r="OQJ21" s="711"/>
      <c r="OQK21" s="711"/>
      <c r="OQL21" s="711"/>
      <c r="OQM21" s="711"/>
      <c r="OQN21" s="711"/>
      <c r="OQO21" s="711"/>
      <c r="OQP21" s="711"/>
      <c r="OQQ21" s="711"/>
      <c r="OQR21" s="711"/>
      <c r="OQS21" s="711"/>
      <c r="OQT21" s="711"/>
      <c r="OQU21" s="711"/>
      <c r="OQV21" s="711"/>
      <c r="OQW21" s="711"/>
      <c r="OQX21" s="711"/>
      <c r="OQY21" s="711"/>
      <c r="OQZ21" s="711"/>
      <c r="ORA21" s="711"/>
      <c r="ORB21" s="711"/>
      <c r="ORC21" s="711"/>
      <c r="ORD21" s="711"/>
      <c r="ORE21" s="711"/>
      <c r="ORF21" s="711"/>
      <c r="ORG21" s="711"/>
      <c r="ORH21" s="711"/>
      <c r="ORI21" s="711"/>
      <c r="ORJ21" s="711"/>
      <c r="ORK21" s="711"/>
      <c r="ORL21" s="711"/>
      <c r="ORM21" s="711"/>
      <c r="ORN21" s="711"/>
      <c r="ORO21" s="711"/>
      <c r="ORP21" s="711"/>
      <c r="ORQ21" s="711"/>
      <c r="ORR21" s="711"/>
      <c r="ORS21" s="711"/>
      <c r="ORT21" s="711"/>
      <c r="ORU21" s="711"/>
      <c r="ORV21" s="711"/>
      <c r="ORW21" s="711"/>
      <c r="ORX21" s="711"/>
      <c r="ORY21" s="711"/>
      <c r="ORZ21" s="711"/>
      <c r="OSA21" s="711"/>
      <c r="OSB21" s="711"/>
      <c r="OSC21" s="711"/>
      <c r="OSD21" s="711"/>
      <c r="OSE21" s="711"/>
      <c r="OSF21" s="711"/>
      <c r="OSG21" s="711"/>
      <c r="OSH21" s="711"/>
      <c r="OSI21" s="711"/>
      <c r="OSJ21" s="711"/>
      <c r="OSK21" s="711"/>
      <c r="OSL21" s="711"/>
      <c r="OSM21" s="711"/>
      <c r="OSN21" s="711"/>
      <c r="OSO21" s="711"/>
      <c r="OSP21" s="711"/>
      <c r="OSQ21" s="711"/>
      <c r="OSR21" s="711"/>
      <c r="OSS21" s="711"/>
      <c r="OST21" s="711"/>
      <c r="OSU21" s="711"/>
      <c r="OSV21" s="711"/>
      <c r="OSW21" s="711"/>
      <c r="OSX21" s="711"/>
      <c r="OSY21" s="711"/>
      <c r="OSZ21" s="711"/>
      <c r="OTA21" s="711"/>
      <c r="OTB21" s="711"/>
      <c r="OTC21" s="711"/>
      <c r="OTD21" s="711"/>
      <c r="OTE21" s="711"/>
      <c r="OTF21" s="711"/>
      <c r="OTG21" s="711"/>
      <c r="OTH21" s="711"/>
      <c r="OTI21" s="711"/>
      <c r="OTJ21" s="711"/>
      <c r="OTK21" s="711"/>
      <c r="OTL21" s="711"/>
      <c r="OTM21" s="711"/>
      <c r="OTN21" s="711"/>
      <c r="OTO21" s="711"/>
      <c r="OTP21" s="711"/>
      <c r="OTQ21" s="711"/>
      <c r="OTR21" s="711"/>
      <c r="OTS21" s="711"/>
      <c r="OTT21" s="711"/>
      <c r="OTU21" s="711"/>
      <c r="OTV21" s="711"/>
      <c r="OTW21" s="711"/>
      <c r="OTX21" s="711"/>
      <c r="OTY21" s="711"/>
      <c r="OTZ21" s="711"/>
      <c r="OUA21" s="711"/>
      <c r="OUB21" s="711"/>
      <c r="OUC21" s="711"/>
      <c r="OUD21" s="711"/>
      <c r="OUE21" s="711"/>
      <c r="OUF21" s="711"/>
      <c r="OUG21" s="711"/>
      <c r="OUH21" s="711"/>
      <c r="OUI21" s="711"/>
      <c r="OUJ21" s="711"/>
      <c r="OUK21" s="711"/>
      <c r="OUL21" s="711"/>
      <c r="OUM21" s="711"/>
      <c r="OUN21" s="711"/>
      <c r="OUO21" s="711"/>
      <c r="OUP21" s="711"/>
      <c r="OUQ21" s="711"/>
      <c r="OUR21" s="711"/>
      <c r="OUS21" s="711"/>
      <c r="OUT21" s="711"/>
      <c r="OUU21" s="711"/>
      <c r="OUV21" s="711"/>
      <c r="OUW21" s="711"/>
      <c r="OUX21" s="711"/>
      <c r="OUY21" s="711"/>
      <c r="OUZ21" s="711"/>
      <c r="OVA21" s="711"/>
      <c r="OVB21" s="711"/>
      <c r="OVC21" s="711"/>
      <c r="OVD21" s="711"/>
      <c r="OVE21" s="711"/>
      <c r="OVF21" s="711"/>
      <c r="OVG21" s="711"/>
      <c r="OVH21" s="711"/>
      <c r="OVI21" s="711"/>
      <c r="OVJ21" s="711"/>
      <c r="OVK21" s="711"/>
      <c r="OVL21" s="711"/>
      <c r="OVM21" s="711"/>
      <c r="OVN21" s="711"/>
      <c r="OVO21" s="711"/>
      <c r="OVP21" s="711"/>
      <c r="OVQ21" s="711"/>
      <c r="OVR21" s="711"/>
      <c r="OVS21" s="711"/>
      <c r="OVT21" s="711"/>
      <c r="OVU21" s="711"/>
      <c r="OVV21" s="711"/>
      <c r="OVW21" s="711"/>
      <c r="OVX21" s="711"/>
      <c r="OVY21" s="711"/>
      <c r="OVZ21" s="711"/>
      <c r="OWA21" s="711"/>
      <c r="OWB21" s="711"/>
      <c r="OWC21" s="711"/>
      <c r="OWD21" s="711"/>
      <c r="OWE21" s="711"/>
      <c r="OWF21" s="711"/>
      <c r="OWG21" s="711"/>
      <c r="OWH21" s="711"/>
      <c r="OWI21" s="711"/>
      <c r="OWJ21" s="711"/>
      <c r="OWK21" s="711"/>
      <c r="OWL21" s="711"/>
      <c r="OWM21" s="711"/>
      <c r="OWN21" s="711"/>
      <c r="OWO21" s="711"/>
      <c r="OWP21" s="711"/>
      <c r="OWQ21" s="711"/>
      <c r="OWR21" s="711"/>
      <c r="OWS21" s="711"/>
      <c r="OWT21" s="711"/>
      <c r="OWU21" s="711"/>
      <c r="OWV21" s="711"/>
      <c r="OWW21" s="711"/>
      <c r="OWX21" s="711"/>
      <c r="OWY21" s="711"/>
      <c r="OWZ21" s="711"/>
      <c r="OXA21" s="711"/>
      <c r="OXB21" s="711"/>
      <c r="OXC21" s="711"/>
      <c r="OXD21" s="711"/>
      <c r="OXE21" s="711"/>
      <c r="OXF21" s="711"/>
      <c r="OXG21" s="711"/>
      <c r="OXH21" s="711"/>
      <c r="OXI21" s="711"/>
      <c r="OXJ21" s="711"/>
      <c r="OXK21" s="711"/>
      <c r="OXL21" s="711"/>
      <c r="OXM21" s="711"/>
      <c r="OXN21" s="711"/>
      <c r="OXO21" s="711"/>
      <c r="OXP21" s="711"/>
      <c r="OXQ21" s="711"/>
      <c r="OXR21" s="711"/>
      <c r="OXS21" s="711"/>
      <c r="OXT21" s="711"/>
      <c r="OXU21" s="711"/>
      <c r="OXV21" s="711"/>
      <c r="OXW21" s="711"/>
      <c r="OXX21" s="711"/>
      <c r="OXY21" s="711"/>
      <c r="OXZ21" s="711"/>
      <c r="OYA21" s="711"/>
      <c r="OYB21" s="711"/>
      <c r="OYC21" s="711"/>
      <c r="OYD21" s="711"/>
      <c r="OYE21" s="711"/>
      <c r="OYF21" s="711"/>
      <c r="OYG21" s="711"/>
      <c r="OYH21" s="711"/>
      <c r="OYI21" s="711"/>
      <c r="OYJ21" s="711"/>
      <c r="OYK21" s="711"/>
      <c r="OYL21" s="711"/>
      <c r="OYM21" s="711"/>
      <c r="OYN21" s="711"/>
      <c r="OYO21" s="711"/>
      <c r="OYP21" s="711"/>
      <c r="OYQ21" s="711"/>
      <c r="OYR21" s="711"/>
      <c r="OYS21" s="711"/>
      <c r="OYT21" s="711"/>
      <c r="OYU21" s="711"/>
      <c r="OYV21" s="711"/>
      <c r="OYW21" s="711"/>
      <c r="OYX21" s="711"/>
      <c r="OYY21" s="711"/>
      <c r="OYZ21" s="711"/>
      <c r="OZA21" s="711"/>
      <c r="OZB21" s="711"/>
      <c r="OZC21" s="711"/>
      <c r="OZD21" s="711"/>
      <c r="OZE21" s="711"/>
      <c r="OZF21" s="711"/>
      <c r="OZG21" s="711"/>
      <c r="OZH21" s="711"/>
      <c r="OZI21" s="711"/>
      <c r="OZJ21" s="711"/>
      <c r="OZK21" s="711"/>
      <c r="OZL21" s="711"/>
      <c r="OZM21" s="711"/>
      <c r="OZN21" s="711"/>
      <c r="OZO21" s="711"/>
      <c r="OZP21" s="711"/>
      <c r="OZQ21" s="711"/>
      <c r="OZR21" s="711"/>
      <c r="OZS21" s="711"/>
      <c r="OZT21" s="711"/>
      <c r="OZU21" s="711"/>
      <c r="OZV21" s="711"/>
      <c r="OZW21" s="711"/>
      <c r="OZX21" s="711"/>
      <c r="OZY21" s="711"/>
      <c r="OZZ21" s="711"/>
      <c r="PAA21" s="711"/>
      <c r="PAB21" s="711"/>
      <c r="PAC21" s="711"/>
      <c r="PAD21" s="711"/>
      <c r="PAE21" s="711"/>
      <c r="PAF21" s="711"/>
      <c r="PAG21" s="711"/>
      <c r="PAH21" s="711"/>
      <c r="PAI21" s="711"/>
      <c r="PAJ21" s="711"/>
      <c r="PAK21" s="711"/>
      <c r="PAL21" s="711"/>
      <c r="PAM21" s="711"/>
      <c r="PAN21" s="711"/>
      <c r="PAO21" s="711"/>
      <c r="PAP21" s="711"/>
      <c r="PAQ21" s="711"/>
      <c r="PAR21" s="711"/>
      <c r="PAS21" s="711"/>
      <c r="PAT21" s="711"/>
      <c r="PAU21" s="711"/>
      <c r="PAV21" s="711"/>
      <c r="PAW21" s="711"/>
      <c r="PAX21" s="711"/>
      <c r="PAY21" s="711"/>
      <c r="PAZ21" s="711"/>
      <c r="PBA21" s="711"/>
      <c r="PBB21" s="711"/>
      <c r="PBC21" s="711"/>
      <c r="PBD21" s="711"/>
      <c r="PBE21" s="711"/>
      <c r="PBF21" s="711"/>
      <c r="PBG21" s="711"/>
      <c r="PBH21" s="711"/>
      <c r="PBI21" s="711"/>
      <c r="PBJ21" s="711"/>
      <c r="PBK21" s="711"/>
      <c r="PBL21" s="711"/>
      <c r="PBM21" s="711"/>
      <c r="PBN21" s="711"/>
      <c r="PBO21" s="711"/>
      <c r="PBP21" s="711"/>
      <c r="PBQ21" s="711"/>
      <c r="PBR21" s="711"/>
      <c r="PBS21" s="711"/>
      <c r="PBT21" s="711"/>
      <c r="PBU21" s="711"/>
      <c r="PBV21" s="711"/>
      <c r="PBW21" s="711"/>
      <c r="PBX21" s="711"/>
      <c r="PBY21" s="711"/>
      <c r="PBZ21" s="711"/>
      <c r="PCA21" s="711"/>
      <c r="PCB21" s="711"/>
      <c r="PCC21" s="711"/>
      <c r="PCD21" s="711"/>
      <c r="PCE21" s="711"/>
      <c r="PCF21" s="711"/>
      <c r="PCG21" s="711"/>
      <c r="PCH21" s="711"/>
      <c r="PCI21" s="711"/>
      <c r="PCJ21" s="711"/>
      <c r="PCK21" s="711"/>
      <c r="PCL21" s="711"/>
      <c r="PCM21" s="711"/>
      <c r="PCN21" s="711"/>
      <c r="PCO21" s="711"/>
      <c r="PCP21" s="711"/>
      <c r="PCQ21" s="711"/>
      <c r="PCR21" s="711"/>
      <c r="PCS21" s="711"/>
      <c r="PCT21" s="711"/>
      <c r="PCU21" s="711"/>
      <c r="PCV21" s="711"/>
      <c r="PCW21" s="711"/>
      <c r="PCX21" s="711"/>
      <c r="PCY21" s="711"/>
      <c r="PCZ21" s="711"/>
      <c r="PDA21" s="711"/>
      <c r="PDB21" s="711"/>
      <c r="PDC21" s="711"/>
      <c r="PDD21" s="711"/>
      <c r="PDE21" s="711"/>
      <c r="PDF21" s="711"/>
      <c r="PDG21" s="711"/>
      <c r="PDH21" s="711"/>
      <c r="PDI21" s="711"/>
      <c r="PDJ21" s="711"/>
      <c r="PDK21" s="711"/>
      <c r="PDL21" s="711"/>
      <c r="PDM21" s="711"/>
      <c r="PDN21" s="711"/>
      <c r="PDO21" s="711"/>
      <c r="PDP21" s="711"/>
      <c r="PDQ21" s="711"/>
      <c r="PDR21" s="711"/>
      <c r="PDS21" s="711"/>
      <c r="PDT21" s="711"/>
      <c r="PDU21" s="711"/>
      <c r="PDV21" s="711"/>
      <c r="PDW21" s="711"/>
      <c r="PDX21" s="711"/>
      <c r="PDY21" s="711"/>
      <c r="PDZ21" s="711"/>
      <c r="PEA21" s="711"/>
      <c r="PEB21" s="711"/>
      <c r="PEC21" s="711"/>
      <c r="PED21" s="711"/>
      <c r="PEE21" s="711"/>
      <c r="PEF21" s="711"/>
      <c r="PEG21" s="711"/>
      <c r="PEH21" s="711"/>
      <c r="PEI21" s="711"/>
      <c r="PEJ21" s="711"/>
      <c r="PEK21" s="711"/>
      <c r="PEL21" s="711"/>
      <c r="PEM21" s="711"/>
      <c r="PEN21" s="711"/>
      <c r="PEO21" s="711"/>
      <c r="PEP21" s="711"/>
      <c r="PEQ21" s="711"/>
      <c r="PER21" s="711"/>
      <c r="PES21" s="711"/>
      <c r="PET21" s="711"/>
      <c r="PEU21" s="711"/>
      <c r="PEV21" s="711"/>
      <c r="PEW21" s="711"/>
      <c r="PEX21" s="711"/>
      <c r="PEY21" s="711"/>
      <c r="PEZ21" s="711"/>
      <c r="PFA21" s="711"/>
      <c r="PFB21" s="711"/>
      <c r="PFC21" s="711"/>
      <c r="PFD21" s="711"/>
      <c r="PFE21" s="711"/>
      <c r="PFF21" s="711"/>
      <c r="PFG21" s="711"/>
      <c r="PFH21" s="711"/>
      <c r="PFI21" s="711"/>
      <c r="PFJ21" s="711"/>
      <c r="PFK21" s="711"/>
      <c r="PFL21" s="711"/>
      <c r="PFM21" s="711"/>
      <c r="PFN21" s="711"/>
      <c r="PFO21" s="711"/>
      <c r="PFP21" s="711"/>
      <c r="PFQ21" s="711"/>
      <c r="PFR21" s="711"/>
      <c r="PFS21" s="711"/>
      <c r="PFT21" s="711"/>
      <c r="PFU21" s="711"/>
      <c r="PFV21" s="711"/>
      <c r="PFW21" s="711"/>
      <c r="PFX21" s="711"/>
      <c r="PFY21" s="711"/>
      <c r="PFZ21" s="711"/>
      <c r="PGA21" s="711"/>
      <c r="PGB21" s="711"/>
      <c r="PGC21" s="711"/>
      <c r="PGD21" s="711"/>
      <c r="PGE21" s="711"/>
      <c r="PGF21" s="711"/>
      <c r="PGG21" s="711"/>
      <c r="PGH21" s="711"/>
      <c r="PGI21" s="711"/>
      <c r="PGJ21" s="711"/>
      <c r="PGK21" s="711"/>
      <c r="PGL21" s="711"/>
      <c r="PGM21" s="711"/>
      <c r="PGN21" s="711"/>
      <c r="PGO21" s="711"/>
      <c r="PGP21" s="711"/>
      <c r="PGQ21" s="711"/>
      <c r="PGR21" s="711"/>
      <c r="PGS21" s="711"/>
      <c r="PGT21" s="711"/>
      <c r="PGU21" s="711"/>
      <c r="PGV21" s="711"/>
      <c r="PGW21" s="711"/>
      <c r="PGX21" s="711"/>
      <c r="PGY21" s="711"/>
      <c r="PGZ21" s="711"/>
      <c r="PHA21" s="711"/>
      <c r="PHB21" s="711"/>
      <c r="PHC21" s="711"/>
      <c r="PHD21" s="711"/>
      <c r="PHE21" s="711"/>
      <c r="PHF21" s="711"/>
      <c r="PHG21" s="711"/>
      <c r="PHH21" s="711"/>
      <c r="PHI21" s="711"/>
      <c r="PHJ21" s="711"/>
      <c r="PHK21" s="711"/>
      <c r="PHL21" s="711"/>
      <c r="PHM21" s="711"/>
      <c r="PHN21" s="711"/>
      <c r="PHO21" s="711"/>
      <c r="PHP21" s="711"/>
      <c r="PHQ21" s="711"/>
      <c r="PHR21" s="711"/>
      <c r="PHS21" s="711"/>
      <c r="PHT21" s="711"/>
      <c r="PHU21" s="711"/>
      <c r="PHV21" s="711"/>
      <c r="PHW21" s="711"/>
      <c r="PHX21" s="711"/>
      <c r="PHY21" s="711"/>
      <c r="PHZ21" s="711"/>
      <c r="PIA21" s="711"/>
      <c r="PIB21" s="711"/>
      <c r="PIC21" s="711"/>
      <c r="PID21" s="711"/>
      <c r="PIE21" s="711"/>
      <c r="PIF21" s="711"/>
      <c r="PIG21" s="711"/>
      <c r="PIH21" s="711"/>
      <c r="PII21" s="711"/>
      <c r="PIJ21" s="711"/>
      <c r="PIK21" s="711"/>
      <c r="PIL21" s="711"/>
      <c r="PIM21" s="711"/>
      <c r="PIN21" s="711"/>
      <c r="PIO21" s="711"/>
      <c r="PIP21" s="711"/>
      <c r="PIQ21" s="711"/>
      <c r="PIR21" s="711"/>
      <c r="PIS21" s="711"/>
      <c r="PIT21" s="711"/>
      <c r="PIU21" s="711"/>
      <c r="PIV21" s="711"/>
      <c r="PIW21" s="711"/>
      <c r="PIX21" s="711"/>
      <c r="PIY21" s="711"/>
      <c r="PIZ21" s="711"/>
      <c r="PJA21" s="711"/>
      <c r="PJB21" s="711"/>
      <c r="PJC21" s="711"/>
      <c r="PJD21" s="711"/>
      <c r="PJE21" s="711"/>
      <c r="PJF21" s="711"/>
      <c r="PJG21" s="711"/>
      <c r="PJH21" s="711"/>
      <c r="PJI21" s="711"/>
      <c r="PJJ21" s="711"/>
      <c r="PJK21" s="711"/>
      <c r="PJL21" s="711"/>
      <c r="PJM21" s="711"/>
      <c r="PJN21" s="711"/>
      <c r="PJO21" s="711"/>
      <c r="PJP21" s="711"/>
      <c r="PJQ21" s="711"/>
      <c r="PJR21" s="711"/>
      <c r="PJS21" s="711"/>
      <c r="PJT21" s="711"/>
      <c r="PJU21" s="711"/>
      <c r="PJV21" s="711"/>
      <c r="PJW21" s="711"/>
      <c r="PJX21" s="711"/>
      <c r="PJY21" s="711"/>
      <c r="PJZ21" s="711"/>
      <c r="PKA21" s="711"/>
      <c r="PKB21" s="711"/>
      <c r="PKC21" s="711"/>
      <c r="PKD21" s="711"/>
      <c r="PKE21" s="711"/>
      <c r="PKF21" s="711"/>
      <c r="PKG21" s="711"/>
      <c r="PKH21" s="711"/>
      <c r="PKI21" s="711"/>
      <c r="PKJ21" s="711"/>
      <c r="PKK21" s="711"/>
      <c r="PKL21" s="711"/>
      <c r="PKM21" s="711"/>
      <c r="PKN21" s="711"/>
      <c r="PKO21" s="711"/>
      <c r="PKP21" s="711"/>
      <c r="PKQ21" s="711"/>
      <c r="PKR21" s="711"/>
      <c r="PKS21" s="711"/>
      <c r="PKT21" s="711"/>
      <c r="PKU21" s="711"/>
      <c r="PKV21" s="711"/>
      <c r="PKW21" s="711"/>
      <c r="PKX21" s="711"/>
      <c r="PKY21" s="711"/>
      <c r="PKZ21" s="711"/>
      <c r="PLA21" s="711"/>
      <c r="PLB21" s="711"/>
      <c r="PLC21" s="711"/>
      <c r="PLD21" s="711"/>
      <c r="PLE21" s="711"/>
      <c r="PLF21" s="711"/>
      <c r="PLG21" s="711"/>
      <c r="PLH21" s="711"/>
      <c r="PLI21" s="711"/>
      <c r="PLJ21" s="711"/>
      <c r="PLK21" s="711"/>
      <c r="PLL21" s="711"/>
      <c r="PLM21" s="711"/>
      <c r="PLN21" s="711"/>
      <c r="PLO21" s="711"/>
      <c r="PLP21" s="711"/>
      <c r="PLQ21" s="711"/>
      <c r="PLR21" s="711"/>
      <c r="PLS21" s="711"/>
      <c r="PLT21" s="711"/>
      <c r="PLU21" s="711"/>
      <c r="PLV21" s="711"/>
      <c r="PLW21" s="711"/>
      <c r="PLX21" s="711"/>
      <c r="PLY21" s="711"/>
      <c r="PLZ21" s="711"/>
      <c r="PMA21" s="711"/>
      <c r="PMB21" s="711"/>
      <c r="PMC21" s="711"/>
      <c r="PMD21" s="711"/>
      <c r="PME21" s="711"/>
      <c r="PMF21" s="711"/>
      <c r="PMG21" s="711"/>
      <c r="PMH21" s="711"/>
      <c r="PMI21" s="711"/>
      <c r="PMJ21" s="711"/>
      <c r="PMK21" s="711"/>
      <c r="PML21" s="711"/>
      <c r="PMM21" s="711"/>
      <c r="PMN21" s="711"/>
      <c r="PMO21" s="711"/>
      <c r="PMP21" s="711"/>
      <c r="PMQ21" s="711"/>
      <c r="PMR21" s="711"/>
      <c r="PMS21" s="711"/>
      <c r="PMT21" s="711"/>
      <c r="PMU21" s="711"/>
      <c r="PMV21" s="711"/>
      <c r="PMW21" s="711"/>
      <c r="PMX21" s="711"/>
      <c r="PMY21" s="711"/>
      <c r="PMZ21" s="711"/>
      <c r="PNA21" s="711"/>
      <c r="PNB21" s="711"/>
      <c r="PNC21" s="711"/>
      <c r="PND21" s="711"/>
      <c r="PNE21" s="711"/>
      <c r="PNF21" s="711"/>
      <c r="PNG21" s="711"/>
      <c r="PNH21" s="711"/>
      <c r="PNI21" s="711"/>
      <c r="PNJ21" s="711"/>
      <c r="PNK21" s="711"/>
      <c r="PNL21" s="711"/>
      <c r="PNM21" s="711"/>
      <c r="PNN21" s="711"/>
      <c r="PNO21" s="711"/>
      <c r="PNP21" s="711"/>
      <c r="PNQ21" s="711"/>
      <c r="PNR21" s="711"/>
      <c r="PNS21" s="711"/>
      <c r="PNT21" s="711"/>
      <c r="PNU21" s="711"/>
      <c r="PNV21" s="711"/>
      <c r="PNW21" s="711"/>
      <c r="PNX21" s="711"/>
      <c r="PNY21" s="711"/>
      <c r="PNZ21" s="711"/>
      <c r="POA21" s="711"/>
      <c r="POB21" s="711"/>
      <c r="POC21" s="711"/>
      <c r="POD21" s="711"/>
      <c r="POE21" s="711"/>
      <c r="POF21" s="711"/>
      <c r="POG21" s="711"/>
      <c r="POH21" s="711"/>
      <c r="POI21" s="711"/>
      <c r="POJ21" s="711"/>
      <c r="POK21" s="711"/>
      <c r="POL21" s="711"/>
      <c r="POM21" s="711"/>
      <c r="PON21" s="711"/>
      <c r="POO21" s="711"/>
      <c r="POP21" s="711"/>
      <c r="POQ21" s="711"/>
      <c r="POR21" s="711"/>
      <c r="POS21" s="711"/>
      <c r="POT21" s="711"/>
      <c r="POU21" s="711"/>
      <c r="POV21" s="711"/>
      <c r="POW21" s="711"/>
      <c r="POX21" s="711"/>
      <c r="POY21" s="711"/>
      <c r="POZ21" s="711"/>
      <c r="PPA21" s="711"/>
      <c r="PPB21" s="711"/>
      <c r="PPC21" s="711"/>
      <c r="PPD21" s="711"/>
      <c r="PPE21" s="711"/>
      <c r="PPF21" s="711"/>
      <c r="PPG21" s="711"/>
      <c r="PPH21" s="711"/>
      <c r="PPI21" s="711"/>
      <c r="PPJ21" s="711"/>
      <c r="PPK21" s="711"/>
      <c r="PPL21" s="711"/>
      <c r="PPM21" s="711"/>
      <c r="PPN21" s="711"/>
      <c r="PPO21" s="711"/>
      <c r="PPP21" s="711"/>
      <c r="PPQ21" s="711"/>
      <c r="PPR21" s="711"/>
      <c r="PPS21" s="711"/>
      <c r="PPT21" s="711"/>
      <c r="PPU21" s="711"/>
      <c r="PPV21" s="711"/>
      <c r="PPW21" s="711"/>
      <c r="PPX21" s="711"/>
      <c r="PPY21" s="711"/>
      <c r="PPZ21" s="711"/>
      <c r="PQA21" s="711"/>
      <c r="PQB21" s="711"/>
      <c r="PQC21" s="711"/>
      <c r="PQD21" s="711"/>
      <c r="PQE21" s="711"/>
      <c r="PQF21" s="711"/>
      <c r="PQG21" s="711"/>
      <c r="PQH21" s="711"/>
      <c r="PQI21" s="711"/>
      <c r="PQJ21" s="711"/>
      <c r="PQK21" s="711"/>
      <c r="PQL21" s="711"/>
      <c r="PQM21" s="711"/>
      <c r="PQN21" s="711"/>
      <c r="PQO21" s="711"/>
      <c r="PQP21" s="711"/>
      <c r="PQQ21" s="711"/>
      <c r="PQR21" s="711"/>
      <c r="PQS21" s="711"/>
      <c r="PQT21" s="711"/>
      <c r="PQU21" s="711"/>
      <c r="PQV21" s="711"/>
      <c r="PQW21" s="711"/>
      <c r="PQX21" s="711"/>
      <c r="PQY21" s="711"/>
      <c r="PQZ21" s="711"/>
      <c r="PRA21" s="711"/>
      <c r="PRB21" s="711"/>
      <c r="PRC21" s="711"/>
      <c r="PRD21" s="711"/>
      <c r="PRE21" s="711"/>
      <c r="PRF21" s="711"/>
      <c r="PRG21" s="711"/>
      <c r="PRH21" s="711"/>
      <c r="PRI21" s="711"/>
      <c r="PRJ21" s="711"/>
      <c r="PRK21" s="711"/>
      <c r="PRL21" s="711"/>
      <c r="PRM21" s="711"/>
      <c r="PRN21" s="711"/>
      <c r="PRO21" s="711"/>
      <c r="PRP21" s="711"/>
      <c r="PRQ21" s="711"/>
      <c r="PRR21" s="711"/>
      <c r="PRS21" s="711"/>
      <c r="PRT21" s="711"/>
      <c r="PRU21" s="711"/>
      <c r="PRV21" s="711"/>
      <c r="PRW21" s="711"/>
      <c r="PRX21" s="711"/>
      <c r="PRY21" s="711"/>
      <c r="PRZ21" s="711"/>
      <c r="PSA21" s="711"/>
      <c r="PSB21" s="711"/>
      <c r="PSC21" s="711"/>
      <c r="PSD21" s="711"/>
      <c r="PSE21" s="711"/>
      <c r="PSF21" s="711"/>
      <c r="PSG21" s="711"/>
      <c r="PSH21" s="711"/>
      <c r="PSI21" s="711"/>
      <c r="PSJ21" s="711"/>
      <c r="PSK21" s="711"/>
      <c r="PSL21" s="711"/>
      <c r="PSM21" s="711"/>
      <c r="PSN21" s="711"/>
      <c r="PSO21" s="711"/>
      <c r="PSP21" s="711"/>
      <c r="PSQ21" s="711"/>
      <c r="PSR21" s="711"/>
      <c r="PSS21" s="711"/>
      <c r="PST21" s="711"/>
      <c r="PSU21" s="711"/>
      <c r="PSV21" s="711"/>
      <c r="PSW21" s="711"/>
      <c r="PSX21" s="711"/>
      <c r="PSY21" s="711"/>
      <c r="PSZ21" s="711"/>
      <c r="PTA21" s="711"/>
      <c r="PTB21" s="711"/>
      <c r="PTC21" s="711"/>
      <c r="PTD21" s="711"/>
      <c r="PTE21" s="711"/>
      <c r="PTF21" s="711"/>
      <c r="PTG21" s="711"/>
      <c r="PTH21" s="711"/>
      <c r="PTI21" s="711"/>
      <c r="PTJ21" s="711"/>
      <c r="PTK21" s="711"/>
      <c r="PTL21" s="711"/>
      <c r="PTM21" s="711"/>
      <c r="PTN21" s="711"/>
      <c r="PTO21" s="711"/>
      <c r="PTP21" s="711"/>
      <c r="PTQ21" s="711"/>
      <c r="PTR21" s="711"/>
      <c r="PTS21" s="711"/>
      <c r="PTT21" s="711"/>
      <c r="PTU21" s="711"/>
      <c r="PTV21" s="711"/>
      <c r="PTW21" s="711"/>
      <c r="PTX21" s="711"/>
      <c r="PTY21" s="711"/>
      <c r="PTZ21" s="711"/>
      <c r="PUA21" s="711"/>
      <c r="PUB21" s="711"/>
      <c r="PUC21" s="711"/>
      <c r="PUD21" s="711"/>
      <c r="PUE21" s="711"/>
      <c r="PUF21" s="711"/>
      <c r="PUG21" s="711"/>
      <c r="PUH21" s="711"/>
      <c r="PUI21" s="711"/>
      <c r="PUJ21" s="711"/>
      <c r="PUK21" s="711"/>
      <c r="PUL21" s="711"/>
      <c r="PUM21" s="711"/>
      <c r="PUN21" s="711"/>
      <c r="PUO21" s="711"/>
      <c r="PUP21" s="711"/>
      <c r="PUQ21" s="711"/>
      <c r="PUR21" s="711"/>
      <c r="PUS21" s="711"/>
      <c r="PUT21" s="711"/>
      <c r="PUU21" s="711"/>
      <c r="PUV21" s="711"/>
      <c r="PUW21" s="711"/>
      <c r="PUX21" s="711"/>
      <c r="PUY21" s="711"/>
      <c r="PUZ21" s="711"/>
      <c r="PVA21" s="711"/>
      <c r="PVB21" s="711"/>
      <c r="PVC21" s="711"/>
      <c r="PVD21" s="711"/>
      <c r="PVE21" s="711"/>
      <c r="PVF21" s="711"/>
      <c r="PVG21" s="711"/>
      <c r="PVH21" s="711"/>
      <c r="PVI21" s="711"/>
      <c r="PVJ21" s="711"/>
      <c r="PVK21" s="711"/>
      <c r="PVL21" s="711"/>
      <c r="PVM21" s="711"/>
      <c r="PVN21" s="711"/>
      <c r="PVO21" s="711"/>
      <c r="PVP21" s="711"/>
      <c r="PVQ21" s="711"/>
      <c r="PVR21" s="711"/>
      <c r="PVS21" s="711"/>
      <c r="PVT21" s="711"/>
      <c r="PVU21" s="711"/>
      <c r="PVV21" s="711"/>
      <c r="PVW21" s="711"/>
      <c r="PVX21" s="711"/>
      <c r="PVY21" s="711"/>
      <c r="PVZ21" s="711"/>
      <c r="PWA21" s="711"/>
      <c r="PWB21" s="711"/>
      <c r="PWC21" s="711"/>
      <c r="PWD21" s="711"/>
      <c r="PWE21" s="711"/>
      <c r="PWF21" s="711"/>
      <c r="PWG21" s="711"/>
      <c r="PWH21" s="711"/>
      <c r="PWI21" s="711"/>
      <c r="PWJ21" s="711"/>
      <c r="PWK21" s="711"/>
      <c r="PWL21" s="711"/>
      <c r="PWM21" s="711"/>
      <c r="PWN21" s="711"/>
      <c r="PWO21" s="711"/>
      <c r="PWP21" s="711"/>
      <c r="PWQ21" s="711"/>
      <c r="PWR21" s="711"/>
      <c r="PWS21" s="711"/>
      <c r="PWT21" s="711"/>
      <c r="PWU21" s="711"/>
      <c r="PWV21" s="711"/>
      <c r="PWW21" s="711"/>
      <c r="PWX21" s="711"/>
      <c r="PWY21" s="711"/>
      <c r="PWZ21" s="711"/>
      <c r="PXA21" s="711"/>
      <c r="PXB21" s="711"/>
      <c r="PXC21" s="711"/>
      <c r="PXD21" s="711"/>
      <c r="PXE21" s="711"/>
      <c r="PXF21" s="711"/>
      <c r="PXG21" s="711"/>
      <c r="PXH21" s="711"/>
      <c r="PXI21" s="711"/>
      <c r="PXJ21" s="711"/>
      <c r="PXK21" s="711"/>
      <c r="PXL21" s="711"/>
      <c r="PXM21" s="711"/>
      <c r="PXN21" s="711"/>
      <c r="PXO21" s="711"/>
      <c r="PXP21" s="711"/>
      <c r="PXQ21" s="711"/>
      <c r="PXR21" s="711"/>
      <c r="PXS21" s="711"/>
      <c r="PXT21" s="711"/>
      <c r="PXU21" s="711"/>
      <c r="PXV21" s="711"/>
      <c r="PXW21" s="711"/>
      <c r="PXX21" s="711"/>
      <c r="PXY21" s="711"/>
      <c r="PXZ21" s="711"/>
      <c r="PYA21" s="711"/>
      <c r="PYB21" s="711"/>
      <c r="PYC21" s="711"/>
      <c r="PYD21" s="711"/>
      <c r="PYE21" s="711"/>
      <c r="PYF21" s="711"/>
      <c r="PYG21" s="711"/>
      <c r="PYH21" s="711"/>
      <c r="PYI21" s="711"/>
      <c r="PYJ21" s="711"/>
      <c r="PYK21" s="711"/>
      <c r="PYL21" s="711"/>
      <c r="PYM21" s="711"/>
      <c r="PYN21" s="711"/>
      <c r="PYO21" s="711"/>
      <c r="PYP21" s="711"/>
      <c r="PYQ21" s="711"/>
      <c r="PYR21" s="711"/>
      <c r="PYS21" s="711"/>
      <c r="PYT21" s="711"/>
      <c r="PYU21" s="711"/>
      <c r="PYV21" s="711"/>
      <c r="PYW21" s="711"/>
      <c r="PYX21" s="711"/>
      <c r="PYY21" s="711"/>
      <c r="PYZ21" s="711"/>
      <c r="PZA21" s="711"/>
      <c r="PZB21" s="711"/>
      <c r="PZC21" s="711"/>
      <c r="PZD21" s="711"/>
      <c r="PZE21" s="711"/>
      <c r="PZF21" s="711"/>
      <c r="PZG21" s="711"/>
      <c r="PZH21" s="711"/>
      <c r="PZI21" s="711"/>
      <c r="PZJ21" s="711"/>
      <c r="PZK21" s="711"/>
      <c r="PZL21" s="711"/>
      <c r="PZM21" s="711"/>
      <c r="PZN21" s="711"/>
      <c r="PZO21" s="711"/>
      <c r="PZP21" s="711"/>
      <c r="PZQ21" s="711"/>
      <c r="PZR21" s="711"/>
      <c r="PZS21" s="711"/>
      <c r="PZT21" s="711"/>
      <c r="PZU21" s="711"/>
      <c r="PZV21" s="711"/>
      <c r="PZW21" s="711"/>
      <c r="PZX21" s="711"/>
      <c r="PZY21" s="711"/>
      <c r="PZZ21" s="711"/>
      <c r="QAA21" s="711"/>
      <c r="QAB21" s="711"/>
      <c r="QAC21" s="711"/>
      <c r="QAD21" s="711"/>
      <c r="QAE21" s="711"/>
      <c r="QAF21" s="711"/>
      <c r="QAG21" s="711"/>
      <c r="QAH21" s="711"/>
      <c r="QAI21" s="711"/>
      <c r="QAJ21" s="711"/>
      <c r="QAK21" s="711"/>
      <c r="QAL21" s="711"/>
      <c r="QAM21" s="711"/>
      <c r="QAN21" s="711"/>
      <c r="QAO21" s="711"/>
      <c r="QAP21" s="711"/>
      <c r="QAQ21" s="711"/>
      <c r="QAR21" s="711"/>
      <c r="QAS21" s="711"/>
      <c r="QAT21" s="711"/>
      <c r="QAU21" s="711"/>
      <c r="QAV21" s="711"/>
      <c r="QAW21" s="711"/>
      <c r="QAX21" s="711"/>
      <c r="QAY21" s="711"/>
      <c r="QAZ21" s="711"/>
      <c r="QBA21" s="711"/>
      <c r="QBB21" s="711"/>
      <c r="QBC21" s="711"/>
      <c r="QBD21" s="711"/>
      <c r="QBE21" s="711"/>
      <c r="QBF21" s="711"/>
      <c r="QBG21" s="711"/>
      <c r="QBH21" s="711"/>
      <c r="QBI21" s="711"/>
      <c r="QBJ21" s="711"/>
      <c r="QBK21" s="711"/>
      <c r="QBL21" s="711"/>
      <c r="QBM21" s="711"/>
      <c r="QBN21" s="711"/>
      <c r="QBO21" s="711"/>
      <c r="QBP21" s="711"/>
      <c r="QBQ21" s="711"/>
      <c r="QBR21" s="711"/>
      <c r="QBS21" s="711"/>
      <c r="QBT21" s="711"/>
      <c r="QBU21" s="711"/>
      <c r="QBV21" s="711"/>
      <c r="QBW21" s="711"/>
      <c r="QBX21" s="711"/>
      <c r="QBY21" s="711"/>
      <c r="QBZ21" s="711"/>
      <c r="QCA21" s="711"/>
      <c r="QCB21" s="711"/>
      <c r="QCC21" s="711"/>
      <c r="QCD21" s="711"/>
      <c r="QCE21" s="711"/>
      <c r="QCF21" s="711"/>
      <c r="QCG21" s="711"/>
      <c r="QCH21" s="711"/>
      <c r="QCI21" s="711"/>
      <c r="QCJ21" s="711"/>
      <c r="QCK21" s="711"/>
      <c r="QCL21" s="711"/>
      <c r="QCM21" s="711"/>
      <c r="QCN21" s="711"/>
      <c r="QCO21" s="711"/>
      <c r="QCP21" s="711"/>
      <c r="QCQ21" s="711"/>
      <c r="QCR21" s="711"/>
      <c r="QCS21" s="711"/>
      <c r="QCT21" s="711"/>
      <c r="QCU21" s="711"/>
      <c r="QCV21" s="711"/>
      <c r="QCW21" s="711"/>
      <c r="QCX21" s="711"/>
      <c r="QCY21" s="711"/>
      <c r="QCZ21" s="711"/>
      <c r="QDA21" s="711"/>
      <c r="QDB21" s="711"/>
      <c r="QDC21" s="711"/>
      <c r="QDD21" s="711"/>
      <c r="QDE21" s="711"/>
      <c r="QDF21" s="711"/>
      <c r="QDG21" s="711"/>
      <c r="QDH21" s="711"/>
      <c r="QDI21" s="711"/>
      <c r="QDJ21" s="711"/>
      <c r="QDK21" s="711"/>
      <c r="QDL21" s="711"/>
      <c r="QDM21" s="711"/>
      <c r="QDN21" s="711"/>
      <c r="QDO21" s="711"/>
      <c r="QDP21" s="711"/>
      <c r="QDQ21" s="711"/>
      <c r="QDR21" s="711"/>
      <c r="QDS21" s="711"/>
      <c r="QDT21" s="711"/>
      <c r="QDU21" s="711"/>
      <c r="QDV21" s="711"/>
      <c r="QDW21" s="711"/>
      <c r="QDX21" s="711"/>
      <c r="QDY21" s="711"/>
      <c r="QDZ21" s="711"/>
      <c r="QEA21" s="711"/>
      <c r="QEB21" s="711"/>
      <c r="QEC21" s="711"/>
      <c r="QED21" s="711"/>
      <c r="QEE21" s="711"/>
      <c r="QEF21" s="711"/>
      <c r="QEG21" s="711"/>
      <c r="QEH21" s="711"/>
      <c r="QEI21" s="711"/>
      <c r="QEJ21" s="711"/>
      <c r="QEK21" s="711"/>
      <c r="QEL21" s="711"/>
      <c r="QEM21" s="711"/>
      <c r="QEN21" s="711"/>
      <c r="QEO21" s="711"/>
      <c r="QEP21" s="711"/>
      <c r="QEQ21" s="711"/>
      <c r="QER21" s="711"/>
      <c r="QES21" s="711"/>
      <c r="QET21" s="711"/>
      <c r="QEU21" s="711"/>
      <c r="QEV21" s="711"/>
      <c r="QEW21" s="711"/>
      <c r="QEX21" s="711"/>
      <c r="QEY21" s="711"/>
      <c r="QEZ21" s="711"/>
      <c r="QFA21" s="711"/>
      <c r="QFB21" s="711"/>
      <c r="QFC21" s="711"/>
      <c r="QFD21" s="711"/>
      <c r="QFE21" s="711"/>
      <c r="QFF21" s="711"/>
      <c r="QFG21" s="711"/>
      <c r="QFH21" s="711"/>
      <c r="QFI21" s="711"/>
      <c r="QFJ21" s="711"/>
      <c r="QFK21" s="711"/>
      <c r="QFL21" s="711"/>
      <c r="QFM21" s="711"/>
      <c r="QFN21" s="711"/>
      <c r="QFO21" s="711"/>
      <c r="QFP21" s="711"/>
      <c r="QFQ21" s="711"/>
      <c r="QFR21" s="711"/>
      <c r="QFS21" s="711"/>
      <c r="QFT21" s="711"/>
      <c r="QFU21" s="711"/>
      <c r="QFV21" s="711"/>
      <c r="QFW21" s="711"/>
      <c r="QFX21" s="711"/>
      <c r="QFY21" s="711"/>
      <c r="QFZ21" s="711"/>
      <c r="QGA21" s="711"/>
      <c r="QGB21" s="711"/>
      <c r="QGC21" s="711"/>
      <c r="QGD21" s="711"/>
      <c r="QGE21" s="711"/>
      <c r="QGF21" s="711"/>
      <c r="QGG21" s="711"/>
      <c r="QGH21" s="711"/>
      <c r="QGI21" s="711"/>
      <c r="QGJ21" s="711"/>
      <c r="QGK21" s="711"/>
      <c r="QGL21" s="711"/>
      <c r="QGM21" s="711"/>
      <c r="QGN21" s="711"/>
      <c r="QGO21" s="711"/>
      <c r="QGP21" s="711"/>
      <c r="QGQ21" s="711"/>
      <c r="QGR21" s="711"/>
      <c r="QGS21" s="711"/>
      <c r="QGT21" s="711"/>
      <c r="QGU21" s="711"/>
      <c r="QGV21" s="711"/>
      <c r="QGW21" s="711"/>
      <c r="QGX21" s="711"/>
      <c r="QGY21" s="711"/>
      <c r="QGZ21" s="711"/>
      <c r="QHA21" s="711"/>
      <c r="QHB21" s="711"/>
      <c r="QHC21" s="711"/>
      <c r="QHD21" s="711"/>
      <c r="QHE21" s="711"/>
      <c r="QHF21" s="711"/>
      <c r="QHG21" s="711"/>
      <c r="QHH21" s="711"/>
      <c r="QHI21" s="711"/>
      <c r="QHJ21" s="711"/>
      <c r="QHK21" s="711"/>
      <c r="QHL21" s="711"/>
      <c r="QHM21" s="711"/>
      <c r="QHN21" s="711"/>
      <c r="QHO21" s="711"/>
      <c r="QHP21" s="711"/>
      <c r="QHQ21" s="711"/>
      <c r="QHR21" s="711"/>
      <c r="QHS21" s="711"/>
      <c r="QHT21" s="711"/>
      <c r="QHU21" s="711"/>
      <c r="QHV21" s="711"/>
      <c r="QHW21" s="711"/>
      <c r="QHX21" s="711"/>
      <c r="QHY21" s="711"/>
      <c r="QHZ21" s="711"/>
      <c r="QIA21" s="711"/>
      <c r="QIB21" s="711"/>
      <c r="QIC21" s="711"/>
      <c r="QID21" s="711"/>
      <c r="QIE21" s="711"/>
      <c r="QIF21" s="711"/>
      <c r="QIG21" s="711"/>
      <c r="QIH21" s="711"/>
      <c r="QII21" s="711"/>
      <c r="QIJ21" s="711"/>
      <c r="QIK21" s="711"/>
      <c r="QIL21" s="711"/>
      <c r="QIM21" s="711"/>
      <c r="QIN21" s="711"/>
      <c r="QIO21" s="711"/>
      <c r="QIP21" s="711"/>
      <c r="QIQ21" s="711"/>
      <c r="QIR21" s="711"/>
      <c r="QIS21" s="711"/>
      <c r="QIT21" s="711"/>
      <c r="QIU21" s="711"/>
      <c r="QIV21" s="711"/>
      <c r="QIW21" s="711"/>
      <c r="QIX21" s="711"/>
      <c r="QIY21" s="711"/>
      <c r="QIZ21" s="711"/>
      <c r="QJA21" s="711"/>
      <c r="QJB21" s="711"/>
      <c r="QJC21" s="711"/>
      <c r="QJD21" s="711"/>
      <c r="QJE21" s="711"/>
      <c r="QJF21" s="711"/>
      <c r="QJG21" s="711"/>
      <c r="QJH21" s="711"/>
      <c r="QJI21" s="711"/>
      <c r="QJJ21" s="711"/>
      <c r="QJK21" s="711"/>
      <c r="QJL21" s="711"/>
      <c r="QJM21" s="711"/>
      <c r="QJN21" s="711"/>
      <c r="QJO21" s="711"/>
      <c r="QJP21" s="711"/>
      <c r="QJQ21" s="711"/>
      <c r="QJR21" s="711"/>
      <c r="QJS21" s="711"/>
      <c r="QJT21" s="711"/>
      <c r="QJU21" s="711"/>
      <c r="QJV21" s="711"/>
      <c r="QJW21" s="711"/>
      <c r="QJX21" s="711"/>
      <c r="QJY21" s="711"/>
      <c r="QJZ21" s="711"/>
      <c r="QKA21" s="711"/>
      <c r="QKB21" s="711"/>
      <c r="QKC21" s="711"/>
      <c r="QKD21" s="711"/>
      <c r="QKE21" s="711"/>
      <c r="QKF21" s="711"/>
      <c r="QKG21" s="711"/>
      <c r="QKH21" s="711"/>
      <c r="QKI21" s="711"/>
      <c r="QKJ21" s="711"/>
      <c r="QKK21" s="711"/>
      <c r="QKL21" s="711"/>
      <c r="QKM21" s="711"/>
      <c r="QKN21" s="711"/>
      <c r="QKO21" s="711"/>
      <c r="QKP21" s="711"/>
      <c r="QKQ21" s="711"/>
      <c r="QKR21" s="711"/>
      <c r="QKS21" s="711"/>
      <c r="QKT21" s="711"/>
      <c r="QKU21" s="711"/>
      <c r="QKV21" s="711"/>
      <c r="QKW21" s="711"/>
      <c r="QKX21" s="711"/>
      <c r="QKY21" s="711"/>
      <c r="QKZ21" s="711"/>
      <c r="QLA21" s="711"/>
      <c r="QLB21" s="711"/>
      <c r="QLC21" s="711"/>
      <c r="QLD21" s="711"/>
      <c r="QLE21" s="711"/>
      <c r="QLF21" s="711"/>
      <c r="QLG21" s="711"/>
      <c r="QLH21" s="711"/>
      <c r="QLI21" s="711"/>
      <c r="QLJ21" s="711"/>
      <c r="QLK21" s="711"/>
      <c r="QLL21" s="711"/>
      <c r="QLM21" s="711"/>
      <c r="QLN21" s="711"/>
      <c r="QLO21" s="711"/>
      <c r="QLP21" s="711"/>
      <c r="QLQ21" s="711"/>
      <c r="QLR21" s="711"/>
      <c r="QLS21" s="711"/>
      <c r="QLT21" s="711"/>
      <c r="QLU21" s="711"/>
      <c r="QLV21" s="711"/>
      <c r="QLW21" s="711"/>
      <c r="QLX21" s="711"/>
      <c r="QLY21" s="711"/>
      <c r="QLZ21" s="711"/>
      <c r="QMA21" s="711"/>
      <c r="QMB21" s="711"/>
      <c r="QMC21" s="711"/>
      <c r="QMD21" s="711"/>
      <c r="QME21" s="711"/>
      <c r="QMF21" s="711"/>
      <c r="QMG21" s="711"/>
      <c r="QMH21" s="711"/>
      <c r="QMI21" s="711"/>
      <c r="QMJ21" s="711"/>
      <c r="QMK21" s="711"/>
      <c r="QML21" s="711"/>
      <c r="QMM21" s="711"/>
      <c r="QMN21" s="711"/>
      <c r="QMO21" s="711"/>
      <c r="QMP21" s="711"/>
      <c r="QMQ21" s="711"/>
      <c r="QMR21" s="711"/>
      <c r="QMS21" s="711"/>
      <c r="QMT21" s="711"/>
      <c r="QMU21" s="711"/>
      <c r="QMV21" s="711"/>
      <c r="QMW21" s="711"/>
      <c r="QMX21" s="711"/>
      <c r="QMY21" s="711"/>
      <c r="QMZ21" s="711"/>
      <c r="QNA21" s="711"/>
      <c r="QNB21" s="711"/>
      <c r="QNC21" s="711"/>
      <c r="QND21" s="711"/>
      <c r="QNE21" s="711"/>
      <c r="QNF21" s="711"/>
      <c r="QNG21" s="711"/>
      <c r="QNH21" s="711"/>
      <c r="QNI21" s="711"/>
      <c r="QNJ21" s="711"/>
      <c r="QNK21" s="711"/>
      <c r="QNL21" s="711"/>
      <c r="QNM21" s="711"/>
      <c r="QNN21" s="711"/>
      <c r="QNO21" s="711"/>
      <c r="QNP21" s="711"/>
      <c r="QNQ21" s="711"/>
      <c r="QNR21" s="711"/>
      <c r="QNS21" s="711"/>
      <c r="QNT21" s="711"/>
      <c r="QNU21" s="711"/>
      <c r="QNV21" s="711"/>
      <c r="QNW21" s="711"/>
      <c r="QNX21" s="711"/>
      <c r="QNY21" s="711"/>
      <c r="QNZ21" s="711"/>
      <c r="QOA21" s="711"/>
      <c r="QOB21" s="711"/>
      <c r="QOC21" s="711"/>
      <c r="QOD21" s="711"/>
      <c r="QOE21" s="711"/>
      <c r="QOF21" s="711"/>
      <c r="QOG21" s="711"/>
      <c r="QOH21" s="711"/>
      <c r="QOI21" s="711"/>
      <c r="QOJ21" s="711"/>
      <c r="QOK21" s="711"/>
      <c r="QOL21" s="711"/>
      <c r="QOM21" s="711"/>
      <c r="QON21" s="711"/>
      <c r="QOO21" s="711"/>
      <c r="QOP21" s="711"/>
      <c r="QOQ21" s="711"/>
      <c r="QOR21" s="711"/>
      <c r="QOS21" s="711"/>
      <c r="QOT21" s="711"/>
      <c r="QOU21" s="711"/>
      <c r="QOV21" s="711"/>
      <c r="QOW21" s="711"/>
      <c r="QOX21" s="711"/>
      <c r="QOY21" s="711"/>
      <c r="QOZ21" s="711"/>
      <c r="QPA21" s="711"/>
      <c r="QPB21" s="711"/>
      <c r="QPC21" s="711"/>
      <c r="QPD21" s="711"/>
      <c r="QPE21" s="711"/>
      <c r="QPF21" s="711"/>
      <c r="QPG21" s="711"/>
      <c r="QPH21" s="711"/>
      <c r="QPI21" s="711"/>
      <c r="QPJ21" s="711"/>
      <c r="QPK21" s="711"/>
      <c r="QPL21" s="711"/>
      <c r="QPM21" s="711"/>
      <c r="QPN21" s="711"/>
      <c r="QPO21" s="711"/>
      <c r="QPP21" s="711"/>
      <c r="QPQ21" s="711"/>
      <c r="QPR21" s="711"/>
      <c r="QPS21" s="711"/>
      <c r="QPT21" s="711"/>
      <c r="QPU21" s="711"/>
      <c r="QPV21" s="711"/>
      <c r="QPW21" s="711"/>
      <c r="QPX21" s="711"/>
      <c r="QPY21" s="711"/>
      <c r="QPZ21" s="711"/>
      <c r="QQA21" s="711"/>
      <c r="QQB21" s="711"/>
      <c r="QQC21" s="711"/>
      <c r="QQD21" s="711"/>
      <c r="QQE21" s="711"/>
      <c r="QQF21" s="711"/>
      <c r="QQG21" s="711"/>
      <c r="QQH21" s="711"/>
      <c r="QQI21" s="711"/>
      <c r="QQJ21" s="711"/>
      <c r="QQK21" s="711"/>
      <c r="QQL21" s="711"/>
      <c r="QQM21" s="711"/>
      <c r="QQN21" s="711"/>
      <c r="QQO21" s="711"/>
      <c r="QQP21" s="711"/>
      <c r="QQQ21" s="711"/>
      <c r="QQR21" s="711"/>
      <c r="QQS21" s="711"/>
      <c r="QQT21" s="711"/>
      <c r="QQU21" s="711"/>
      <c r="QQV21" s="711"/>
      <c r="QQW21" s="711"/>
      <c r="QQX21" s="711"/>
      <c r="QQY21" s="711"/>
      <c r="QQZ21" s="711"/>
      <c r="QRA21" s="711"/>
      <c r="QRB21" s="711"/>
      <c r="QRC21" s="711"/>
      <c r="QRD21" s="711"/>
      <c r="QRE21" s="711"/>
      <c r="QRF21" s="711"/>
      <c r="QRG21" s="711"/>
      <c r="QRH21" s="711"/>
      <c r="QRI21" s="711"/>
      <c r="QRJ21" s="711"/>
      <c r="QRK21" s="711"/>
      <c r="QRL21" s="711"/>
      <c r="QRM21" s="711"/>
      <c r="QRN21" s="711"/>
      <c r="QRO21" s="711"/>
      <c r="QRP21" s="711"/>
      <c r="QRQ21" s="711"/>
      <c r="QRR21" s="711"/>
      <c r="QRS21" s="711"/>
      <c r="QRT21" s="711"/>
      <c r="QRU21" s="711"/>
      <c r="QRV21" s="711"/>
      <c r="QRW21" s="711"/>
      <c r="QRX21" s="711"/>
      <c r="QRY21" s="711"/>
      <c r="QRZ21" s="711"/>
      <c r="QSA21" s="711"/>
      <c r="QSB21" s="711"/>
      <c r="QSC21" s="711"/>
      <c r="QSD21" s="711"/>
      <c r="QSE21" s="711"/>
      <c r="QSF21" s="711"/>
      <c r="QSG21" s="711"/>
      <c r="QSH21" s="711"/>
      <c r="QSI21" s="711"/>
      <c r="QSJ21" s="711"/>
      <c r="QSK21" s="711"/>
      <c r="QSL21" s="711"/>
      <c r="QSM21" s="711"/>
      <c r="QSN21" s="711"/>
      <c r="QSO21" s="711"/>
      <c r="QSP21" s="711"/>
      <c r="QSQ21" s="711"/>
      <c r="QSR21" s="711"/>
      <c r="QSS21" s="711"/>
      <c r="QST21" s="711"/>
      <c r="QSU21" s="711"/>
      <c r="QSV21" s="711"/>
      <c r="QSW21" s="711"/>
      <c r="QSX21" s="711"/>
      <c r="QSY21" s="711"/>
      <c r="QSZ21" s="711"/>
      <c r="QTA21" s="711"/>
      <c r="QTB21" s="711"/>
      <c r="QTC21" s="711"/>
      <c r="QTD21" s="711"/>
      <c r="QTE21" s="711"/>
      <c r="QTF21" s="711"/>
      <c r="QTG21" s="711"/>
      <c r="QTH21" s="711"/>
      <c r="QTI21" s="711"/>
      <c r="QTJ21" s="711"/>
      <c r="QTK21" s="711"/>
      <c r="QTL21" s="711"/>
      <c r="QTM21" s="711"/>
      <c r="QTN21" s="711"/>
      <c r="QTO21" s="711"/>
      <c r="QTP21" s="711"/>
      <c r="QTQ21" s="711"/>
      <c r="QTR21" s="711"/>
      <c r="QTS21" s="711"/>
      <c r="QTT21" s="711"/>
      <c r="QTU21" s="711"/>
      <c r="QTV21" s="711"/>
      <c r="QTW21" s="711"/>
      <c r="QTX21" s="711"/>
      <c r="QTY21" s="711"/>
      <c r="QTZ21" s="711"/>
      <c r="QUA21" s="711"/>
      <c r="QUB21" s="711"/>
      <c r="QUC21" s="711"/>
      <c r="QUD21" s="711"/>
      <c r="QUE21" s="711"/>
      <c r="QUF21" s="711"/>
      <c r="QUG21" s="711"/>
      <c r="QUH21" s="711"/>
      <c r="QUI21" s="711"/>
      <c r="QUJ21" s="711"/>
      <c r="QUK21" s="711"/>
      <c r="QUL21" s="711"/>
      <c r="QUM21" s="711"/>
      <c r="QUN21" s="711"/>
      <c r="QUO21" s="711"/>
      <c r="QUP21" s="711"/>
      <c r="QUQ21" s="711"/>
      <c r="QUR21" s="711"/>
      <c r="QUS21" s="711"/>
      <c r="QUT21" s="711"/>
      <c r="QUU21" s="711"/>
      <c r="QUV21" s="711"/>
      <c r="QUW21" s="711"/>
      <c r="QUX21" s="711"/>
      <c r="QUY21" s="711"/>
      <c r="QUZ21" s="711"/>
      <c r="QVA21" s="711"/>
      <c r="QVB21" s="711"/>
      <c r="QVC21" s="711"/>
      <c r="QVD21" s="711"/>
      <c r="QVE21" s="711"/>
      <c r="QVF21" s="711"/>
      <c r="QVG21" s="711"/>
      <c r="QVH21" s="711"/>
      <c r="QVI21" s="711"/>
      <c r="QVJ21" s="711"/>
      <c r="QVK21" s="711"/>
      <c r="QVL21" s="711"/>
      <c r="QVM21" s="711"/>
      <c r="QVN21" s="711"/>
      <c r="QVO21" s="711"/>
      <c r="QVP21" s="711"/>
      <c r="QVQ21" s="711"/>
      <c r="QVR21" s="711"/>
      <c r="QVS21" s="711"/>
      <c r="QVT21" s="711"/>
      <c r="QVU21" s="711"/>
      <c r="QVV21" s="711"/>
      <c r="QVW21" s="711"/>
      <c r="QVX21" s="711"/>
      <c r="QVY21" s="711"/>
      <c r="QVZ21" s="711"/>
      <c r="QWA21" s="711"/>
      <c r="QWB21" s="711"/>
      <c r="QWC21" s="711"/>
      <c r="QWD21" s="711"/>
      <c r="QWE21" s="711"/>
      <c r="QWF21" s="711"/>
      <c r="QWG21" s="711"/>
      <c r="QWH21" s="711"/>
      <c r="QWI21" s="711"/>
      <c r="QWJ21" s="711"/>
      <c r="QWK21" s="711"/>
      <c r="QWL21" s="711"/>
      <c r="QWM21" s="711"/>
      <c r="QWN21" s="711"/>
      <c r="QWO21" s="711"/>
      <c r="QWP21" s="711"/>
      <c r="QWQ21" s="711"/>
      <c r="QWR21" s="711"/>
      <c r="QWS21" s="711"/>
      <c r="QWT21" s="711"/>
      <c r="QWU21" s="711"/>
      <c r="QWV21" s="711"/>
      <c r="QWW21" s="711"/>
      <c r="QWX21" s="711"/>
      <c r="QWY21" s="711"/>
      <c r="QWZ21" s="711"/>
      <c r="QXA21" s="711"/>
      <c r="QXB21" s="711"/>
      <c r="QXC21" s="711"/>
      <c r="QXD21" s="711"/>
      <c r="QXE21" s="711"/>
      <c r="QXF21" s="711"/>
      <c r="QXG21" s="711"/>
      <c r="QXH21" s="711"/>
      <c r="QXI21" s="711"/>
      <c r="QXJ21" s="711"/>
      <c r="QXK21" s="711"/>
      <c r="QXL21" s="711"/>
      <c r="QXM21" s="711"/>
      <c r="QXN21" s="711"/>
      <c r="QXO21" s="711"/>
      <c r="QXP21" s="711"/>
      <c r="QXQ21" s="711"/>
      <c r="QXR21" s="711"/>
      <c r="QXS21" s="711"/>
      <c r="QXT21" s="711"/>
      <c r="QXU21" s="711"/>
      <c r="QXV21" s="711"/>
      <c r="QXW21" s="711"/>
      <c r="QXX21" s="711"/>
      <c r="QXY21" s="711"/>
      <c r="QXZ21" s="711"/>
      <c r="QYA21" s="711"/>
      <c r="QYB21" s="711"/>
      <c r="QYC21" s="711"/>
      <c r="QYD21" s="711"/>
      <c r="QYE21" s="711"/>
      <c r="QYF21" s="711"/>
      <c r="QYG21" s="711"/>
      <c r="QYH21" s="711"/>
      <c r="QYI21" s="711"/>
      <c r="QYJ21" s="711"/>
      <c r="QYK21" s="711"/>
      <c r="QYL21" s="711"/>
      <c r="QYM21" s="711"/>
      <c r="QYN21" s="711"/>
      <c r="QYO21" s="711"/>
      <c r="QYP21" s="711"/>
      <c r="QYQ21" s="711"/>
      <c r="QYR21" s="711"/>
      <c r="QYS21" s="711"/>
      <c r="QYT21" s="711"/>
      <c r="QYU21" s="711"/>
      <c r="QYV21" s="711"/>
      <c r="QYW21" s="711"/>
      <c r="QYX21" s="711"/>
      <c r="QYY21" s="711"/>
      <c r="QYZ21" s="711"/>
      <c r="QZA21" s="711"/>
      <c r="QZB21" s="711"/>
      <c r="QZC21" s="711"/>
      <c r="QZD21" s="711"/>
      <c r="QZE21" s="711"/>
      <c r="QZF21" s="711"/>
      <c r="QZG21" s="711"/>
      <c r="QZH21" s="711"/>
      <c r="QZI21" s="711"/>
      <c r="QZJ21" s="711"/>
      <c r="QZK21" s="711"/>
      <c r="QZL21" s="711"/>
      <c r="QZM21" s="711"/>
      <c r="QZN21" s="711"/>
      <c r="QZO21" s="711"/>
      <c r="QZP21" s="711"/>
      <c r="QZQ21" s="711"/>
      <c r="QZR21" s="711"/>
      <c r="QZS21" s="711"/>
      <c r="QZT21" s="711"/>
      <c r="QZU21" s="711"/>
      <c r="QZV21" s="711"/>
      <c r="QZW21" s="711"/>
      <c r="QZX21" s="711"/>
      <c r="QZY21" s="711"/>
      <c r="QZZ21" s="711"/>
      <c r="RAA21" s="711"/>
      <c r="RAB21" s="711"/>
      <c r="RAC21" s="711"/>
      <c r="RAD21" s="711"/>
      <c r="RAE21" s="711"/>
      <c r="RAF21" s="711"/>
      <c r="RAG21" s="711"/>
      <c r="RAH21" s="711"/>
      <c r="RAI21" s="711"/>
      <c r="RAJ21" s="711"/>
      <c r="RAK21" s="711"/>
      <c r="RAL21" s="711"/>
      <c r="RAM21" s="711"/>
      <c r="RAN21" s="711"/>
      <c r="RAO21" s="711"/>
      <c r="RAP21" s="711"/>
      <c r="RAQ21" s="711"/>
      <c r="RAR21" s="711"/>
      <c r="RAS21" s="711"/>
      <c r="RAT21" s="711"/>
      <c r="RAU21" s="711"/>
      <c r="RAV21" s="711"/>
      <c r="RAW21" s="711"/>
      <c r="RAX21" s="711"/>
      <c r="RAY21" s="711"/>
      <c r="RAZ21" s="711"/>
      <c r="RBA21" s="711"/>
      <c r="RBB21" s="711"/>
      <c r="RBC21" s="711"/>
      <c r="RBD21" s="711"/>
      <c r="RBE21" s="711"/>
      <c r="RBF21" s="711"/>
      <c r="RBG21" s="711"/>
      <c r="RBH21" s="711"/>
      <c r="RBI21" s="711"/>
      <c r="RBJ21" s="711"/>
      <c r="RBK21" s="711"/>
      <c r="RBL21" s="711"/>
      <c r="RBM21" s="711"/>
      <c r="RBN21" s="711"/>
      <c r="RBO21" s="711"/>
      <c r="RBP21" s="711"/>
      <c r="RBQ21" s="711"/>
      <c r="RBR21" s="711"/>
      <c r="RBS21" s="711"/>
      <c r="RBT21" s="711"/>
      <c r="RBU21" s="711"/>
      <c r="RBV21" s="711"/>
      <c r="RBW21" s="711"/>
      <c r="RBX21" s="711"/>
      <c r="RBY21" s="711"/>
      <c r="RBZ21" s="711"/>
      <c r="RCA21" s="711"/>
      <c r="RCB21" s="711"/>
      <c r="RCC21" s="711"/>
      <c r="RCD21" s="711"/>
      <c r="RCE21" s="711"/>
      <c r="RCF21" s="711"/>
      <c r="RCG21" s="711"/>
      <c r="RCH21" s="711"/>
      <c r="RCI21" s="711"/>
      <c r="RCJ21" s="711"/>
      <c r="RCK21" s="711"/>
      <c r="RCL21" s="711"/>
      <c r="RCM21" s="711"/>
      <c r="RCN21" s="711"/>
      <c r="RCO21" s="711"/>
      <c r="RCP21" s="711"/>
      <c r="RCQ21" s="711"/>
      <c r="RCR21" s="711"/>
      <c r="RCS21" s="711"/>
      <c r="RCT21" s="711"/>
      <c r="RCU21" s="711"/>
      <c r="RCV21" s="711"/>
      <c r="RCW21" s="711"/>
      <c r="RCX21" s="711"/>
      <c r="RCY21" s="711"/>
      <c r="RCZ21" s="711"/>
      <c r="RDA21" s="711"/>
      <c r="RDB21" s="711"/>
      <c r="RDC21" s="711"/>
      <c r="RDD21" s="711"/>
      <c r="RDE21" s="711"/>
      <c r="RDF21" s="711"/>
      <c r="RDG21" s="711"/>
      <c r="RDH21" s="711"/>
      <c r="RDI21" s="711"/>
      <c r="RDJ21" s="711"/>
      <c r="RDK21" s="711"/>
      <c r="RDL21" s="711"/>
      <c r="RDM21" s="711"/>
      <c r="RDN21" s="711"/>
      <c r="RDO21" s="711"/>
      <c r="RDP21" s="711"/>
      <c r="RDQ21" s="711"/>
      <c r="RDR21" s="711"/>
      <c r="RDS21" s="711"/>
      <c r="RDT21" s="711"/>
      <c r="RDU21" s="711"/>
      <c r="RDV21" s="711"/>
      <c r="RDW21" s="711"/>
      <c r="RDX21" s="711"/>
      <c r="RDY21" s="711"/>
      <c r="RDZ21" s="711"/>
      <c r="REA21" s="711"/>
      <c r="REB21" s="711"/>
      <c r="REC21" s="711"/>
      <c r="RED21" s="711"/>
      <c r="REE21" s="711"/>
      <c r="REF21" s="711"/>
      <c r="REG21" s="711"/>
      <c r="REH21" s="711"/>
      <c r="REI21" s="711"/>
      <c r="REJ21" s="711"/>
      <c r="REK21" s="711"/>
      <c r="REL21" s="711"/>
      <c r="REM21" s="711"/>
      <c r="REN21" s="711"/>
      <c r="REO21" s="711"/>
      <c r="REP21" s="711"/>
      <c r="REQ21" s="711"/>
      <c r="RER21" s="711"/>
      <c r="RES21" s="711"/>
      <c r="RET21" s="711"/>
      <c r="REU21" s="711"/>
      <c r="REV21" s="711"/>
      <c r="REW21" s="711"/>
      <c r="REX21" s="711"/>
      <c r="REY21" s="711"/>
      <c r="REZ21" s="711"/>
      <c r="RFA21" s="711"/>
      <c r="RFB21" s="711"/>
      <c r="RFC21" s="711"/>
      <c r="RFD21" s="711"/>
      <c r="RFE21" s="711"/>
      <c r="RFF21" s="711"/>
      <c r="RFG21" s="711"/>
      <c r="RFH21" s="711"/>
      <c r="RFI21" s="711"/>
      <c r="RFJ21" s="711"/>
      <c r="RFK21" s="711"/>
      <c r="RFL21" s="711"/>
      <c r="RFM21" s="711"/>
      <c r="RFN21" s="711"/>
      <c r="RFO21" s="711"/>
      <c r="RFP21" s="711"/>
      <c r="RFQ21" s="711"/>
      <c r="RFR21" s="711"/>
      <c r="RFS21" s="711"/>
      <c r="RFT21" s="711"/>
      <c r="RFU21" s="711"/>
      <c r="RFV21" s="711"/>
      <c r="RFW21" s="711"/>
      <c r="RFX21" s="711"/>
      <c r="RFY21" s="711"/>
      <c r="RFZ21" s="711"/>
      <c r="RGA21" s="711"/>
      <c r="RGB21" s="711"/>
      <c r="RGC21" s="711"/>
      <c r="RGD21" s="711"/>
      <c r="RGE21" s="711"/>
      <c r="RGF21" s="711"/>
      <c r="RGG21" s="711"/>
      <c r="RGH21" s="711"/>
      <c r="RGI21" s="711"/>
      <c r="RGJ21" s="711"/>
      <c r="RGK21" s="711"/>
      <c r="RGL21" s="711"/>
      <c r="RGM21" s="711"/>
      <c r="RGN21" s="711"/>
      <c r="RGO21" s="711"/>
      <c r="RGP21" s="711"/>
      <c r="RGQ21" s="711"/>
      <c r="RGR21" s="711"/>
      <c r="RGS21" s="711"/>
      <c r="RGT21" s="711"/>
      <c r="RGU21" s="711"/>
      <c r="RGV21" s="711"/>
      <c r="RGW21" s="711"/>
      <c r="RGX21" s="711"/>
      <c r="RGY21" s="711"/>
      <c r="RGZ21" s="711"/>
      <c r="RHA21" s="711"/>
      <c r="RHB21" s="711"/>
      <c r="RHC21" s="711"/>
      <c r="RHD21" s="711"/>
      <c r="RHE21" s="711"/>
      <c r="RHF21" s="711"/>
      <c r="RHG21" s="711"/>
      <c r="RHH21" s="711"/>
      <c r="RHI21" s="711"/>
      <c r="RHJ21" s="711"/>
      <c r="RHK21" s="711"/>
      <c r="RHL21" s="711"/>
      <c r="RHM21" s="711"/>
      <c r="RHN21" s="711"/>
      <c r="RHO21" s="711"/>
      <c r="RHP21" s="711"/>
      <c r="RHQ21" s="711"/>
      <c r="RHR21" s="711"/>
      <c r="RHS21" s="711"/>
      <c r="RHT21" s="711"/>
      <c r="RHU21" s="711"/>
      <c r="RHV21" s="711"/>
      <c r="RHW21" s="711"/>
      <c r="RHX21" s="711"/>
      <c r="RHY21" s="711"/>
      <c r="RHZ21" s="711"/>
      <c r="RIA21" s="711"/>
      <c r="RIB21" s="711"/>
      <c r="RIC21" s="711"/>
      <c r="RID21" s="711"/>
      <c r="RIE21" s="711"/>
      <c r="RIF21" s="711"/>
      <c r="RIG21" s="711"/>
      <c r="RIH21" s="711"/>
      <c r="RII21" s="711"/>
      <c r="RIJ21" s="711"/>
      <c r="RIK21" s="711"/>
      <c r="RIL21" s="711"/>
      <c r="RIM21" s="711"/>
      <c r="RIN21" s="711"/>
      <c r="RIO21" s="711"/>
      <c r="RIP21" s="711"/>
      <c r="RIQ21" s="711"/>
      <c r="RIR21" s="711"/>
      <c r="RIS21" s="711"/>
      <c r="RIT21" s="711"/>
      <c r="RIU21" s="711"/>
      <c r="RIV21" s="711"/>
      <c r="RIW21" s="711"/>
      <c r="RIX21" s="711"/>
      <c r="RIY21" s="711"/>
      <c r="RIZ21" s="711"/>
      <c r="RJA21" s="711"/>
      <c r="RJB21" s="711"/>
      <c r="RJC21" s="711"/>
      <c r="RJD21" s="711"/>
      <c r="RJE21" s="711"/>
      <c r="RJF21" s="711"/>
      <c r="RJG21" s="711"/>
      <c r="RJH21" s="711"/>
      <c r="RJI21" s="711"/>
      <c r="RJJ21" s="711"/>
      <c r="RJK21" s="711"/>
      <c r="RJL21" s="711"/>
      <c r="RJM21" s="711"/>
      <c r="RJN21" s="711"/>
      <c r="RJO21" s="711"/>
      <c r="RJP21" s="711"/>
      <c r="RJQ21" s="711"/>
      <c r="RJR21" s="711"/>
      <c r="RJS21" s="711"/>
      <c r="RJT21" s="711"/>
      <c r="RJU21" s="711"/>
      <c r="RJV21" s="711"/>
      <c r="RJW21" s="711"/>
      <c r="RJX21" s="711"/>
      <c r="RJY21" s="711"/>
      <c r="RJZ21" s="711"/>
      <c r="RKA21" s="711"/>
      <c r="RKB21" s="711"/>
      <c r="RKC21" s="711"/>
      <c r="RKD21" s="711"/>
      <c r="RKE21" s="711"/>
      <c r="RKF21" s="711"/>
      <c r="RKG21" s="711"/>
      <c r="RKH21" s="711"/>
      <c r="RKI21" s="711"/>
      <c r="RKJ21" s="711"/>
      <c r="RKK21" s="711"/>
      <c r="RKL21" s="711"/>
      <c r="RKM21" s="711"/>
      <c r="RKN21" s="711"/>
      <c r="RKO21" s="711"/>
      <c r="RKP21" s="711"/>
      <c r="RKQ21" s="711"/>
      <c r="RKR21" s="711"/>
      <c r="RKS21" s="711"/>
      <c r="RKT21" s="711"/>
      <c r="RKU21" s="711"/>
      <c r="RKV21" s="711"/>
      <c r="RKW21" s="711"/>
      <c r="RKX21" s="711"/>
      <c r="RKY21" s="711"/>
      <c r="RKZ21" s="711"/>
      <c r="RLA21" s="711"/>
      <c r="RLB21" s="711"/>
      <c r="RLC21" s="711"/>
      <c r="RLD21" s="711"/>
      <c r="RLE21" s="711"/>
      <c r="RLF21" s="711"/>
      <c r="RLG21" s="711"/>
      <c r="RLH21" s="711"/>
      <c r="RLI21" s="711"/>
      <c r="RLJ21" s="711"/>
      <c r="RLK21" s="711"/>
      <c r="RLL21" s="711"/>
      <c r="RLM21" s="711"/>
      <c r="RLN21" s="711"/>
      <c r="RLO21" s="711"/>
      <c r="RLP21" s="711"/>
      <c r="RLQ21" s="711"/>
      <c r="RLR21" s="711"/>
      <c r="RLS21" s="711"/>
      <c r="RLT21" s="711"/>
      <c r="RLU21" s="711"/>
      <c r="RLV21" s="711"/>
      <c r="RLW21" s="711"/>
      <c r="RLX21" s="711"/>
      <c r="RLY21" s="711"/>
      <c r="RLZ21" s="711"/>
      <c r="RMA21" s="711"/>
      <c r="RMB21" s="711"/>
      <c r="RMC21" s="711"/>
      <c r="RMD21" s="711"/>
      <c r="RME21" s="711"/>
      <c r="RMF21" s="711"/>
      <c r="RMG21" s="711"/>
      <c r="RMH21" s="711"/>
      <c r="RMI21" s="711"/>
      <c r="RMJ21" s="711"/>
      <c r="RMK21" s="711"/>
      <c r="RML21" s="711"/>
      <c r="RMM21" s="711"/>
      <c r="RMN21" s="711"/>
      <c r="RMO21" s="711"/>
      <c r="RMP21" s="711"/>
      <c r="RMQ21" s="711"/>
      <c r="RMR21" s="711"/>
      <c r="RMS21" s="711"/>
      <c r="RMT21" s="711"/>
      <c r="RMU21" s="711"/>
      <c r="RMV21" s="711"/>
      <c r="RMW21" s="711"/>
      <c r="RMX21" s="711"/>
      <c r="RMY21" s="711"/>
      <c r="RMZ21" s="711"/>
      <c r="RNA21" s="711"/>
      <c r="RNB21" s="711"/>
      <c r="RNC21" s="711"/>
      <c r="RND21" s="711"/>
      <c r="RNE21" s="711"/>
      <c r="RNF21" s="711"/>
      <c r="RNG21" s="711"/>
      <c r="RNH21" s="711"/>
      <c r="RNI21" s="711"/>
      <c r="RNJ21" s="711"/>
      <c r="RNK21" s="711"/>
      <c r="RNL21" s="711"/>
      <c r="RNM21" s="711"/>
      <c r="RNN21" s="711"/>
      <c r="RNO21" s="711"/>
      <c r="RNP21" s="711"/>
      <c r="RNQ21" s="711"/>
      <c r="RNR21" s="711"/>
      <c r="RNS21" s="711"/>
      <c r="RNT21" s="711"/>
      <c r="RNU21" s="711"/>
      <c r="RNV21" s="711"/>
      <c r="RNW21" s="711"/>
      <c r="RNX21" s="711"/>
      <c r="RNY21" s="711"/>
      <c r="RNZ21" s="711"/>
      <c r="ROA21" s="711"/>
      <c r="ROB21" s="711"/>
      <c r="ROC21" s="711"/>
      <c r="ROD21" s="711"/>
      <c r="ROE21" s="711"/>
      <c r="ROF21" s="711"/>
      <c r="ROG21" s="711"/>
      <c r="ROH21" s="711"/>
      <c r="ROI21" s="711"/>
      <c r="ROJ21" s="711"/>
      <c r="ROK21" s="711"/>
      <c r="ROL21" s="711"/>
      <c r="ROM21" s="711"/>
      <c r="RON21" s="711"/>
      <c r="ROO21" s="711"/>
      <c r="ROP21" s="711"/>
      <c r="ROQ21" s="711"/>
      <c r="ROR21" s="711"/>
      <c r="ROS21" s="711"/>
      <c r="ROT21" s="711"/>
      <c r="ROU21" s="711"/>
      <c r="ROV21" s="711"/>
      <c r="ROW21" s="711"/>
      <c r="ROX21" s="711"/>
      <c r="ROY21" s="711"/>
      <c r="ROZ21" s="711"/>
      <c r="RPA21" s="711"/>
      <c r="RPB21" s="711"/>
      <c r="RPC21" s="711"/>
      <c r="RPD21" s="711"/>
      <c r="RPE21" s="711"/>
      <c r="RPF21" s="711"/>
      <c r="RPG21" s="711"/>
      <c r="RPH21" s="711"/>
      <c r="RPI21" s="711"/>
      <c r="RPJ21" s="711"/>
      <c r="RPK21" s="711"/>
      <c r="RPL21" s="711"/>
      <c r="RPM21" s="711"/>
      <c r="RPN21" s="711"/>
      <c r="RPO21" s="711"/>
      <c r="RPP21" s="711"/>
      <c r="RPQ21" s="711"/>
      <c r="RPR21" s="711"/>
      <c r="RPS21" s="711"/>
      <c r="RPT21" s="711"/>
      <c r="RPU21" s="711"/>
      <c r="RPV21" s="711"/>
      <c r="RPW21" s="711"/>
      <c r="RPX21" s="711"/>
      <c r="RPY21" s="711"/>
      <c r="RPZ21" s="711"/>
      <c r="RQA21" s="711"/>
      <c r="RQB21" s="711"/>
      <c r="RQC21" s="711"/>
      <c r="RQD21" s="711"/>
      <c r="RQE21" s="711"/>
      <c r="RQF21" s="711"/>
      <c r="RQG21" s="711"/>
      <c r="RQH21" s="711"/>
      <c r="RQI21" s="711"/>
      <c r="RQJ21" s="711"/>
      <c r="RQK21" s="711"/>
      <c r="RQL21" s="711"/>
      <c r="RQM21" s="711"/>
      <c r="RQN21" s="711"/>
      <c r="RQO21" s="711"/>
      <c r="RQP21" s="711"/>
      <c r="RQQ21" s="711"/>
      <c r="RQR21" s="711"/>
      <c r="RQS21" s="711"/>
      <c r="RQT21" s="711"/>
      <c r="RQU21" s="711"/>
      <c r="RQV21" s="711"/>
      <c r="RQW21" s="711"/>
      <c r="RQX21" s="711"/>
      <c r="RQY21" s="711"/>
      <c r="RQZ21" s="711"/>
      <c r="RRA21" s="711"/>
      <c r="RRB21" s="711"/>
      <c r="RRC21" s="711"/>
      <c r="RRD21" s="711"/>
      <c r="RRE21" s="711"/>
      <c r="RRF21" s="711"/>
      <c r="RRG21" s="711"/>
      <c r="RRH21" s="711"/>
      <c r="RRI21" s="711"/>
      <c r="RRJ21" s="711"/>
      <c r="RRK21" s="711"/>
      <c r="RRL21" s="711"/>
      <c r="RRM21" s="711"/>
      <c r="RRN21" s="711"/>
      <c r="RRO21" s="711"/>
      <c r="RRP21" s="711"/>
      <c r="RRQ21" s="711"/>
      <c r="RRR21" s="711"/>
      <c r="RRS21" s="711"/>
      <c r="RRT21" s="711"/>
      <c r="RRU21" s="711"/>
      <c r="RRV21" s="711"/>
      <c r="RRW21" s="711"/>
      <c r="RRX21" s="711"/>
      <c r="RRY21" s="711"/>
      <c r="RRZ21" s="711"/>
      <c r="RSA21" s="711"/>
      <c r="RSB21" s="711"/>
      <c r="RSC21" s="711"/>
      <c r="RSD21" s="711"/>
      <c r="RSE21" s="711"/>
      <c r="RSF21" s="711"/>
      <c r="RSG21" s="711"/>
      <c r="RSH21" s="711"/>
      <c r="RSI21" s="711"/>
      <c r="RSJ21" s="711"/>
      <c r="RSK21" s="711"/>
      <c r="RSL21" s="711"/>
      <c r="RSM21" s="711"/>
      <c r="RSN21" s="711"/>
      <c r="RSO21" s="711"/>
      <c r="RSP21" s="711"/>
      <c r="RSQ21" s="711"/>
      <c r="RSR21" s="711"/>
      <c r="RSS21" s="711"/>
      <c r="RST21" s="711"/>
      <c r="RSU21" s="711"/>
      <c r="RSV21" s="711"/>
      <c r="RSW21" s="711"/>
      <c r="RSX21" s="711"/>
      <c r="RSY21" s="711"/>
      <c r="RSZ21" s="711"/>
      <c r="RTA21" s="711"/>
      <c r="RTB21" s="711"/>
      <c r="RTC21" s="711"/>
      <c r="RTD21" s="711"/>
      <c r="RTE21" s="711"/>
      <c r="RTF21" s="711"/>
      <c r="RTG21" s="711"/>
      <c r="RTH21" s="711"/>
      <c r="RTI21" s="711"/>
      <c r="RTJ21" s="711"/>
      <c r="RTK21" s="711"/>
      <c r="RTL21" s="711"/>
      <c r="RTM21" s="711"/>
      <c r="RTN21" s="711"/>
      <c r="RTO21" s="711"/>
      <c r="RTP21" s="711"/>
      <c r="RTQ21" s="711"/>
      <c r="RTR21" s="711"/>
      <c r="RTS21" s="711"/>
      <c r="RTT21" s="711"/>
      <c r="RTU21" s="711"/>
      <c r="RTV21" s="711"/>
      <c r="RTW21" s="711"/>
      <c r="RTX21" s="711"/>
      <c r="RTY21" s="711"/>
      <c r="RTZ21" s="711"/>
      <c r="RUA21" s="711"/>
      <c r="RUB21" s="711"/>
      <c r="RUC21" s="711"/>
      <c r="RUD21" s="711"/>
      <c r="RUE21" s="711"/>
      <c r="RUF21" s="711"/>
      <c r="RUG21" s="711"/>
      <c r="RUH21" s="711"/>
      <c r="RUI21" s="711"/>
      <c r="RUJ21" s="711"/>
      <c r="RUK21" s="711"/>
      <c r="RUL21" s="711"/>
      <c r="RUM21" s="711"/>
      <c r="RUN21" s="711"/>
      <c r="RUO21" s="711"/>
      <c r="RUP21" s="711"/>
      <c r="RUQ21" s="711"/>
      <c r="RUR21" s="711"/>
      <c r="RUS21" s="711"/>
      <c r="RUT21" s="711"/>
      <c r="RUU21" s="711"/>
      <c r="RUV21" s="711"/>
      <c r="RUW21" s="711"/>
      <c r="RUX21" s="711"/>
      <c r="RUY21" s="711"/>
      <c r="RUZ21" s="711"/>
      <c r="RVA21" s="711"/>
      <c r="RVB21" s="711"/>
      <c r="RVC21" s="711"/>
      <c r="RVD21" s="711"/>
      <c r="RVE21" s="711"/>
      <c r="RVF21" s="711"/>
      <c r="RVG21" s="711"/>
      <c r="RVH21" s="711"/>
      <c r="RVI21" s="711"/>
      <c r="RVJ21" s="711"/>
      <c r="RVK21" s="711"/>
      <c r="RVL21" s="711"/>
      <c r="RVM21" s="711"/>
      <c r="RVN21" s="711"/>
      <c r="RVO21" s="711"/>
      <c r="RVP21" s="711"/>
      <c r="RVQ21" s="711"/>
      <c r="RVR21" s="711"/>
      <c r="RVS21" s="711"/>
      <c r="RVT21" s="711"/>
      <c r="RVU21" s="711"/>
      <c r="RVV21" s="711"/>
      <c r="RVW21" s="711"/>
      <c r="RVX21" s="711"/>
      <c r="RVY21" s="711"/>
      <c r="RVZ21" s="711"/>
      <c r="RWA21" s="711"/>
      <c r="RWB21" s="711"/>
      <c r="RWC21" s="711"/>
      <c r="RWD21" s="711"/>
      <c r="RWE21" s="711"/>
      <c r="RWF21" s="711"/>
      <c r="RWG21" s="711"/>
      <c r="RWH21" s="711"/>
      <c r="RWI21" s="711"/>
      <c r="RWJ21" s="711"/>
      <c r="RWK21" s="711"/>
      <c r="RWL21" s="711"/>
      <c r="RWM21" s="711"/>
      <c r="RWN21" s="711"/>
      <c r="RWO21" s="711"/>
      <c r="RWP21" s="711"/>
      <c r="RWQ21" s="711"/>
      <c r="RWR21" s="711"/>
      <c r="RWS21" s="711"/>
      <c r="RWT21" s="711"/>
      <c r="RWU21" s="711"/>
      <c r="RWV21" s="711"/>
      <c r="RWW21" s="711"/>
      <c r="RWX21" s="711"/>
      <c r="RWY21" s="711"/>
      <c r="RWZ21" s="711"/>
      <c r="RXA21" s="711"/>
      <c r="RXB21" s="711"/>
      <c r="RXC21" s="711"/>
      <c r="RXD21" s="711"/>
      <c r="RXE21" s="711"/>
      <c r="RXF21" s="711"/>
      <c r="RXG21" s="711"/>
      <c r="RXH21" s="711"/>
      <c r="RXI21" s="711"/>
      <c r="RXJ21" s="711"/>
      <c r="RXK21" s="711"/>
      <c r="RXL21" s="711"/>
      <c r="RXM21" s="711"/>
      <c r="RXN21" s="711"/>
      <c r="RXO21" s="711"/>
      <c r="RXP21" s="711"/>
      <c r="RXQ21" s="711"/>
      <c r="RXR21" s="711"/>
      <c r="RXS21" s="711"/>
      <c r="RXT21" s="711"/>
      <c r="RXU21" s="711"/>
      <c r="RXV21" s="711"/>
      <c r="RXW21" s="711"/>
      <c r="RXX21" s="711"/>
      <c r="RXY21" s="711"/>
      <c r="RXZ21" s="711"/>
      <c r="RYA21" s="711"/>
      <c r="RYB21" s="711"/>
      <c r="RYC21" s="711"/>
      <c r="RYD21" s="711"/>
      <c r="RYE21" s="711"/>
      <c r="RYF21" s="711"/>
      <c r="RYG21" s="711"/>
      <c r="RYH21" s="711"/>
      <c r="RYI21" s="711"/>
      <c r="RYJ21" s="711"/>
      <c r="RYK21" s="711"/>
      <c r="RYL21" s="711"/>
      <c r="RYM21" s="711"/>
      <c r="RYN21" s="711"/>
      <c r="RYO21" s="711"/>
      <c r="RYP21" s="711"/>
      <c r="RYQ21" s="711"/>
      <c r="RYR21" s="711"/>
      <c r="RYS21" s="711"/>
      <c r="RYT21" s="711"/>
      <c r="RYU21" s="711"/>
      <c r="RYV21" s="711"/>
      <c r="RYW21" s="711"/>
      <c r="RYX21" s="711"/>
      <c r="RYY21" s="711"/>
      <c r="RYZ21" s="711"/>
      <c r="RZA21" s="711"/>
      <c r="RZB21" s="711"/>
      <c r="RZC21" s="711"/>
      <c r="RZD21" s="711"/>
      <c r="RZE21" s="711"/>
      <c r="RZF21" s="711"/>
      <c r="RZG21" s="711"/>
      <c r="RZH21" s="711"/>
      <c r="RZI21" s="711"/>
      <c r="RZJ21" s="711"/>
      <c r="RZK21" s="711"/>
      <c r="RZL21" s="711"/>
      <c r="RZM21" s="711"/>
      <c r="RZN21" s="711"/>
      <c r="RZO21" s="711"/>
      <c r="RZP21" s="711"/>
      <c r="RZQ21" s="711"/>
      <c r="RZR21" s="711"/>
      <c r="RZS21" s="711"/>
      <c r="RZT21" s="711"/>
      <c r="RZU21" s="711"/>
      <c r="RZV21" s="711"/>
      <c r="RZW21" s="711"/>
      <c r="RZX21" s="711"/>
      <c r="RZY21" s="711"/>
      <c r="RZZ21" s="711"/>
      <c r="SAA21" s="711"/>
      <c r="SAB21" s="711"/>
      <c r="SAC21" s="711"/>
      <c r="SAD21" s="711"/>
      <c r="SAE21" s="711"/>
      <c r="SAF21" s="711"/>
      <c r="SAG21" s="711"/>
      <c r="SAH21" s="711"/>
      <c r="SAI21" s="711"/>
      <c r="SAJ21" s="711"/>
      <c r="SAK21" s="711"/>
      <c r="SAL21" s="711"/>
      <c r="SAM21" s="711"/>
      <c r="SAN21" s="711"/>
      <c r="SAO21" s="711"/>
      <c r="SAP21" s="711"/>
      <c r="SAQ21" s="711"/>
      <c r="SAR21" s="711"/>
      <c r="SAS21" s="711"/>
      <c r="SAT21" s="711"/>
      <c r="SAU21" s="711"/>
      <c r="SAV21" s="711"/>
      <c r="SAW21" s="711"/>
      <c r="SAX21" s="711"/>
      <c r="SAY21" s="711"/>
      <c r="SAZ21" s="711"/>
      <c r="SBA21" s="711"/>
      <c r="SBB21" s="711"/>
      <c r="SBC21" s="711"/>
      <c r="SBD21" s="711"/>
      <c r="SBE21" s="711"/>
      <c r="SBF21" s="711"/>
      <c r="SBG21" s="711"/>
      <c r="SBH21" s="711"/>
      <c r="SBI21" s="711"/>
      <c r="SBJ21" s="711"/>
      <c r="SBK21" s="711"/>
      <c r="SBL21" s="711"/>
      <c r="SBM21" s="711"/>
      <c r="SBN21" s="711"/>
      <c r="SBO21" s="711"/>
      <c r="SBP21" s="711"/>
      <c r="SBQ21" s="711"/>
      <c r="SBR21" s="711"/>
      <c r="SBS21" s="711"/>
      <c r="SBT21" s="711"/>
      <c r="SBU21" s="711"/>
      <c r="SBV21" s="711"/>
      <c r="SBW21" s="711"/>
      <c r="SBX21" s="711"/>
      <c r="SBY21" s="711"/>
      <c r="SBZ21" s="711"/>
      <c r="SCA21" s="711"/>
      <c r="SCB21" s="711"/>
      <c r="SCC21" s="711"/>
      <c r="SCD21" s="711"/>
      <c r="SCE21" s="711"/>
      <c r="SCF21" s="711"/>
      <c r="SCG21" s="711"/>
      <c r="SCH21" s="711"/>
      <c r="SCI21" s="711"/>
      <c r="SCJ21" s="711"/>
      <c r="SCK21" s="711"/>
      <c r="SCL21" s="711"/>
      <c r="SCM21" s="711"/>
      <c r="SCN21" s="711"/>
      <c r="SCO21" s="711"/>
      <c r="SCP21" s="711"/>
      <c r="SCQ21" s="711"/>
      <c r="SCR21" s="711"/>
      <c r="SCS21" s="711"/>
      <c r="SCT21" s="711"/>
      <c r="SCU21" s="711"/>
      <c r="SCV21" s="711"/>
      <c r="SCW21" s="711"/>
      <c r="SCX21" s="711"/>
      <c r="SCY21" s="711"/>
      <c r="SCZ21" s="711"/>
      <c r="SDA21" s="711"/>
      <c r="SDB21" s="711"/>
      <c r="SDC21" s="711"/>
      <c r="SDD21" s="711"/>
      <c r="SDE21" s="711"/>
      <c r="SDF21" s="711"/>
      <c r="SDG21" s="711"/>
      <c r="SDH21" s="711"/>
      <c r="SDI21" s="711"/>
      <c r="SDJ21" s="711"/>
      <c r="SDK21" s="711"/>
      <c r="SDL21" s="711"/>
      <c r="SDM21" s="711"/>
      <c r="SDN21" s="711"/>
      <c r="SDO21" s="711"/>
      <c r="SDP21" s="711"/>
      <c r="SDQ21" s="711"/>
      <c r="SDR21" s="711"/>
      <c r="SDS21" s="711"/>
      <c r="SDT21" s="711"/>
      <c r="SDU21" s="711"/>
      <c r="SDV21" s="711"/>
      <c r="SDW21" s="711"/>
      <c r="SDX21" s="711"/>
      <c r="SDY21" s="711"/>
      <c r="SDZ21" s="711"/>
      <c r="SEA21" s="711"/>
      <c r="SEB21" s="711"/>
      <c r="SEC21" s="711"/>
      <c r="SED21" s="711"/>
      <c r="SEE21" s="711"/>
      <c r="SEF21" s="711"/>
      <c r="SEG21" s="711"/>
      <c r="SEH21" s="711"/>
      <c r="SEI21" s="711"/>
      <c r="SEJ21" s="711"/>
      <c r="SEK21" s="711"/>
      <c r="SEL21" s="711"/>
      <c r="SEM21" s="711"/>
      <c r="SEN21" s="711"/>
      <c r="SEO21" s="711"/>
      <c r="SEP21" s="711"/>
      <c r="SEQ21" s="711"/>
      <c r="SER21" s="711"/>
      <c r="SES21" s="711"/>
      <c r="SET21" s="711"/>
      <c r="SEU21" s="711"/>
      <c r="SEV21" s="711"/>
      <c r="SEW21" s="711"/>
      <c r="SEX21" s="711"/>
      <c r="SEY21" s="711"/>
      <c r="SEZ21" s="711"/>
      <c r="SFA21" s="711"/>
      <c r="SFB21" s="711"/>
      <c r="SFC21" s="711"/>
      <c r="SFD21" s="711"/>
      <c r="SFE21" s="711"/>
      <c r="SFF21" s="711"/>
      <c r="SFG21" s="711"/>
      <c r="SFH21" s="711"/>
      <c r="SFI21" s="711"/>
      <c r="SFJ21" s="711"/>
      <c r="SFK21" s="711"/>
      <c r="SFL21" s="711"/>
      <c r="SFM21" s="711"/>
      <c r="SFN21" s="711"/>
      <c r="SFO21" s="711"/>
      <c r="SFP21" s="711"/>
      <c r="SFQ21" s="711"/>
      <c r="SFR21" s="711"/>
      <c r="SFS21" s="711"/>
      <c r="SFT21" s="711"/>
      <c r="SFU21" s="711"/>
      <c r="SFV21" s="711"/>
      <c r="SFW21" s="711"/>
      <c r="SFX21" s="711"/>
      <c r="SFY21" s="711"/>
      <c r="SFZ21" s="711"/>
      <c r="SGA21" s="711"/>
      <c r="SGB21" s="711"/>
      <c r="SGC21" s="711"/>
      <c r="SGD21" s="711"/>
      <c r="SGE21" s="711"/>
      <c r="SGF21" s="711"/>
      <c r="SGG21" s="711"/>
      <c r="SGH21" s="711"/>
      <c r="SGI21" s="711"/>
      <c r="SGJ21" s="711"/>
      <c r="SGK21" s="711"/>
      <c r="SGL21" s="711"/>
      <c r="SGM21" s="711"/>
      <c r="SGN21" s="711"/>
      <c r="SGO21" s="711"/>
      <c r="SGP21" s="711"/>
      <c r="SGQ21" s="711"/>
      <c r="SGR21" s="711"/>
      <c r="SGS21" s="711"/>
      <c r="SGT21" s="711"/>
      <c r="SGU21" s="711"/>
      <c r="SGV21" s="711"/>
      <c r="SGW21" s="711"/>
      <c r="SGX21" s="711"/>
      <c r="SGY21" s="711"/>
      <c r="SGZ21" s="711"/>
      <c r="SHA21" s="711"/>
      <c r="SHB21" s="711"/>
      <c r="SHC21" s="711"/>
      <c r="SHD21" s="711"/>
      <c r="SHE21" s="711"/>
      <c r="SHF21" s="711"/>
      <c r="SHG21" s="711"/>
      <c r="SHH21" s="711"/>
      <c r="SHI21" s="711"/>
      <c r="SHJ21" s="711"/>
      <c r="SHK21" s="711"/>
      <c r="SHL21" s="711"/>
      <c r="SHM21" s="711"/>
      <c r="SHN21" s="711"/>
      <c r="SHO21" s="711"/>
      <c r="SHP21" s="711"/>
      <c r="SHQ21" s="711"/>
      <c r="SHR21" s="711"/>
      <c r="SHS21" s="711"/>
      <c r="SHT21" s="711"/>
      <c r="SHU21" s="711"/>
      <c r="SHV21" s="711"/>
      <c r="SHW21" s="711"/>
      <c r="SHX21" s="711"/>
      <c r="SHY21" s="711"/>
      <c r="SHZ21" s="711"/>
      <c r="SIA21" s="711"/>
      <c r="SIB21" s="711"/>
      <c r="SIC21" s="711"/>
      <c r="SID21" s="711"/>
      <c r="SIE21" s="711"/>
      <c r="SIF21" s="711"/>
      <c r="SIG21" s="711"/>
      <c r="SIH21" s="711"/>
      <c r="SII21" s="711"/>
      <c r="SIJ21" s="711"/>
      <c r="SIK21" s="711"/>
      <c r="SIL21" s="711"/>
      <c r="SIM21" s="711"/>
      <c r="SIN21" s="711"/>
      <c r="SIO21" s="711"/>
      <c r="SIP21" s="711"/>
      <c r="SIQ21" s="711"/>
      <c r="SIR21" s="711"/>
      <c r="SIS21" s="711"/>
      <c r="SIT21" s="711"/>
      <c r="SIU21" s="711"/>
      <c r="SIV21" s="711"/>
      <c r="SIW21" s="711"/>
      <c r="SIX21" s="711"/>
      <c r="SIY21" s="711"/>
      <c r="SIZ21" s="711"/>
      <c r="SJA21" s="711"/>
      <c r="SJB21" s="711"/>
      <c r="SJC21" s="711"/>
      <c r="SJD21" s="711"/>
      <c r="SJE21" s="711"/>
      <c r="SJF21" s="711"/>
      <c r="SJG21" s="711"/>
      <c r="SJH21" s="711"/>
      <c r="SJI21" s="711"/>
      <c r="SJJ21" s="711"/>
      <c r="SJK21" s="711"/>
      <c r="SJL21" s="711"/>
      <c r="SJM21" s="711"/>
      <c r="SJN21" s="711"/>
      <c r="SJO21" s="711"/>
      <c r="SJP21" s="711"/>
      <c r="SJQ21" s="711"/>
      <c r="SJR21" s="711"/>
      <c r="SJS21" s="711"/>
      <c r="SJT21" s="711"/>
      <c r="SJU21" s="711"/>
      <c r="SJV21" s="711"/>
      <c r="SJW21" s="711"/>
      <c r="SJX21" s="711"/>
      <c r="SJY21" s="711"/>
      <c r="SJZ21" s="711"/>
      <c r="SKA21" s="711"/>
      <c r="SKB21" s="711"/>
      <c r="SKC21" s="711"/>
      <c r="SKD21" s="711"/>
      <c r="SKE21" s="711"/>
      <c r="SKF21" s="711"/>
      <c r="SKG21" s="711"/>
      <c r="SKH21" s="711"/>
      <c r="SKI21" s="711"/>
      <c r="SKJ21" s="711"/>
      <c r="SKK21" s="711"/>
      <c r="SKL21" s="711"/>
      <c r="SKM21" s="711"/>
      <c r="SKN21" s="711"/>
      <c r="SKO21" s="711"/>
      <c r="SKP21" s="711"/>
      <c r="SKQ21" s="711"/>
      <c r="SKR21" s="711"/>
      <c r="SKS21" s="711"/>
      <c r="SKT21" s="711"/>
      <c r="SKU21" s="711"/>
      <c r="SKV21" s="711"/>
      <c r="SKW21" s="711"/>
      <c r="SKX21" s="711"/>
      <c r="SKY21" s="711"/>
      <c r="SKZ21" s="711"/>
      <c r="SLA21" s="711"/>
      <c r="SLB21" s="711"/>
      <c r="SLC21" s="711"/>
      <c r="SLD21" s="711"/>
      <c r="SLE21" s="711"/>
      <c r="SLF21" s="711"/>
      <c r="SLG21" s="711"/>
      <c r="SLH21" s="711"/>
      <c r="SLI21" s="711"/>
      <c r="SLJ21" s="711"/>
      <c r="SLK21" s="711"/>
      <c r="SLL21" s="711"/>
      <c r="SLM21" s="711"/>
      <c r="SLN21" s="711"/>
      <c r="SLO21" s="711"/>
      <c r="SLP21" s="711"/>
      <c r="SLQ21" s="711"/>
      <c r="SLR21" s="711"/>
      <c r="SLS21" s="711"/>
      <c r="SLT21" s="711"/>
      <c r="SLU21" s="711"/>
      <c r="SLV21" s="711"/>
      <c r="SLW21" s="711"/>
      <c r="SLX21" s="711"/>
      <c r="SLY21" s="711"/>
      <c r="SLZ21" s="711"/>
      <c r="SMA21" s="711"/>
      <c r="SMB21" s="711"/>
      <c r="SMC21" s="711"/>
      <c r="SMD21" s="711"/>
      <c r="SME21" s="711"/>
      <c r="SMF21" s="711"/>
      <c r="SMG21" s="711"/>
      <c r="SMH21" s="711"/>
      <c r="SMI21" s="711"/>
      <c r="SMJ21" s="711"/>
      <c r="SMK21" s="711"/>
      <c r="SML21" s="711"/>
      <c r="SMM21" s="711"/>
      <c r="SMN21" s="711"/>
      <c r="SMO21" s="711"/>
      <c r="SMP21" s="711"/>
      <c r="SMQ21" s="711"/>
      <c r="SMR21" s="711"/>
      <c r="SMS21" s="711"/>
      <c r="SMT21" s="711"/>
      <c r="SMU21" s="711"/>
      <c r="SMV21" s="711"/>
      <c r="SMW21" s="711"/>
      <c r="SMX21" s="711"/>
      <c r="SMY21" s="711"/>
      <c r="SMZ21" s="711"/>
      <c r="SNA21" s="711"/>
      <c r="SNB21" s="711"/>
      <c r="SNC21" s="711"/>
      <c r="SND21" s="711"/>
      <c r="SNE21" s="711"/>
      <c r="SNF21" s="711"/>
      <c r="SNG21" s="711"/>
      <c r="SNH21" s="711"/>
      <c r="SNI21" s="711"/>
      <c r="SNJ21" s="711"/>
      <c r="SNK21" s="711"/>
      <c r="SNL21" s="711"/>
      <c r="SNM21" s="711"/>
      <c r="SNN21" s="711"/>
      <c r="SNO21" s="711"/>
      <c r="SNP21" s="711"/>
      <c r="SNQ21" s="711"/>
      <c r="SNR21" s="711"/>
      <c r="SNS21" s="711"/>
      <c r="SNT21" s="711"/>
      <c r="SNU21" s="711"/>
      <c r="SNV21" s="711"/>
      <c r="SNW21" s="711"/>
      <c r="SNX21" s="711"/>
      <c r="SNY21" s="711"/>
      <c r="SNZ21" s="711"/>
      <c r="SOA21" s="711"/>
      <c r="SOB21" s="711"/>
      <c r="SOC21" s="711"/>
      <c r="SOD21" s="711"/>
      <c r="SOE21" s="711"/>
      <c r="SOF21" s="711"/>
      <c r="SOG21" s="711"/>
      <c r="SOH21" s="711"/>
      <c r="SOI21" s="711"/>
      <c r="SOJ21" s="711"/>
      <c r="SOK21" s="711"/>
      <c r="SOL21" s="711"/>
      <c r="SOM21" s="711"/>
      <c r="SON21" s="711"/>
      <c r="SOO21" s="711"/>
      <c r="SOP21" s="711"/>
      <c r="SOQ21" s="711"/>
      <c r="SOR21" s="711"/>
      <c r="SOS21" s="711"/>
      <c r="SOT21" s="711"/>
      <c r="SOU21" s="711"/>
      <c r="SOV21" s="711"/>
      <c r="SOW21" s="711"/>
      <c r="SOX21" s="711"/>
      <c r="SOY21" s="711"/>
      <c r="SOZ21" s="711"/>
      <c r="SPA21" s="711"/>
      <c r="SPB21" s="711"/>
      <c r="SPC21" s="711"/>
      <c r="SPD21" s="711"/>
      <c r="SPE21" s="711"/>
      <c r="SPF21" s="711"/>
      <c r="SPG21" s="711"/>
      <c r="SPH21" s="711"/>
      <c r="SPI21" s="711"/>
      <c r="SPJ21" s="711"/>
      <c r="SPK21" s="711"/>
      <c r="SPL21" s="711"/>
      <c r="SPM21" s="711"/>
      <c r="SPN21" s="711"/>
      <c r="SPO21" s="711"/>
      <c r="SPP21" s="711"/>
      <c r="SPQ21" s="711"/>
      <c r="SPR21" s="711"/>
      <c r="SPS21" s="711"/>
      <c r="SPT21" s="711"/>
      <c r="SPU21" s="711"/>
      <c r="SPV21" s="711"/>
      <c r="SPW21" s="711"/>
      <c r="SPX21" s="711"/>
      <c r="SPY21" s="711"/>
      <c r="SPZ21" s="711"/>
      <c r="SQA21" s="711"/>
      <c r="SQB21" s="711"/>
      <c r="SQC21" s="711"/>
      <c r="SQD21" s="711"/>
      <c r="SQE21" s="711"/>
      <c r="SQF21" s="711"/>
      <c r="SQG21" s="711"/>
      <c r="SQH21" s="711"/>
      <c r="SQI21" s="711"/>
      <c r="SQJ21" s="711"/>
      <c r="SQK21" s="711"/>
      <c r="SQL21" s="711"/>
      <c r="SQM21" s="711"/>
      <c r="SQN21" s="711"/>
      <c r="SQO21" s="711"/>
      <c r="SQP21" s="711"/>
      <c r="SQQ21" s="711"/>
      <c r="SQR21" s="711"/>
      <c r="SQS21" s="711"/>
      <c r="SQT21" s="711"/>
      <c r="SQU21" s="711"/>
      <c r="SQV21" s="711"/>
      <c r="SQW21" s="711"/>
      <c r="SQX21" s="711"/>
      <c r="SQY21" s="711"/>
      <c r="SQZ21" s="711"/>
      <c r="SRA21" s="711"/>
      <c r="SRB21" s="711"/>
      <c r="SRC21" s="711"/>
      <c r="SRD21" s="711"/>
      <c r="SRE21" s="711"/>
      <c r="SRF21" s="711"/>
      <c r="SRG21" s="711"/>
      <c r="SRH21" s="711"/>
      <c r="SRI21" s="711"/>
      <c r="SRJ21" s="711"/>
      <c r="SRK21" s="711"/>
      <c r="SRL21" s="711"/>
      <c r="SRM21" s="711"/>
      <c r="SRN21" s="711"/>
      <c r="SRO21" s="711"/>
      <c r="SRP21" s="711"/>
      <c r="SRQ21" s="711"/>
      <c r="SRR21" s="711"/>
      <c r="SRS21" s="711"/>
      <c r="SRT21" s="711"/>
      <c r="SRU21" s="711"/>
      <c r="SRV21" s="711"/>
      <c r="SRW21" s="711"/>
      <c r="SRX21" s="711"/>
      <c r="SRY21" s="711"/>
      <c r="SRZ21" s="711"/>
      <c r="SSA21" s="711"/>
      <c r="SSB21" s="711"/>
      <c r="SSC21" s="711"/>
      <c r="SSD21" s="711"/>
      <c r="SSE21" s="711"/>
      <c r="SSF21" s="711"/>
      <c r="SSG21" s="711"/>
      <c r="SSH21" s="711"/>
      <c r="SSI21" s="711"/>
      <c r="SSJ21" s="711"/>
      <c r="SSK21" s="711"/>
      <c r="SSL21" s="711"/>
      <c r="SSM21" s="711"/>
      <c r="SSN21" s="711"/>
      <c r="SSO21" s="711"/>
      <c r="SSP21" s="711"/>
      <c r="SSQ21" s="711"/>
      <c r="SSR21" s="711"/>
      <c r="SSS21" s="711"/>
      <c r="SST21" s="711"/>
      <c r="SSU21" s="711"/>
      <c r="SSV21" s="711"/>
      <c r="SSW21" s="711"/>
      <c r="SSX21" s="711"/>
      <c r="SSY21" s="711"/>
      <c r="SSZ21" s="711"/>
      <c r="STA21" s="711"/>
      <c r="STB21" s="711"/>
      <c r="STC21" s="711"/>
      <c r="STD21" s="711"/>
      <c r="STE21" s="711"/>
      <c r="STF21" s="711"/>
      <c r="STG21" s="711"/>
      <c r="STH21" s="711"/>
      <c r="STI21" s="711"/>
      <c r="STJ21" s="711"/>
      <c r="STK21" s="711"/>
      <c r="STL21" s="711"/>
      <c r="STM21" s="711"/>
      <c r="STN21" s="711"/>
      <c r="STO21" s="711"/>
      <c r="STP21" s="711"/>
      <c r="STQ21" s="711"/>
      <c r="STR21" s="711"/>
      <c r="STS21" s="711"/>
      <c r="STT21" s="711"/>
      <c r="STU21" s="711"/>
      <c r="STV21" s="711"/>
      <c r="STW21" s="711"/>
      <c r="STX21" s="711"/>
      <c r="STY21" s="711"/>
      <c r="STZ21" s="711"/>
      <c r="SUA21" s="711"/>
      <c r="SUB21" s="711"/>
      <c r="SUC21" s="711"/>
      <c r="SUD21" s="711"/>
      <c r="SUE21" s="711"/>
      <c r="SUF21" s="711"/>
      <c r="SUG21" s="711"/>
      <c r="SUH21" s="711"/>
      <c r="SUI21" s="711"/>
      <c r="SUJ21" s="711"/>
      <c r="SUK21" s="711"/>
      <c r="SUL21" s="711"/>
      <c r="SUM21" s="711"/>
      <c r="SUN21" s="711"/>
      <c r="SUO21" s="711"/>
      <c r="SUP21" s="711"/>
      <c r="SUQ21" s="711"/>
      <c r="SUR21" s="711"/>
      <c r="SUS21" s="711"/>
      <c r="SUT21" s="711"/>
      <c r="SUU21" s="711"/>
      <c r="SUV21" s="711"/>
      <c r="SUW21" s="711"/>
      <c r="SUX21" s="711"/>
      <c r="SUY21" s="711"/>
      <c r="SUZ21" s="711"/>
      <c r="SVA21" s="711"/>
      <c r="SVB21" s="711"/>
      <c r="SVC21" s="711"/>
      <c r="SVD21" s="711"/>
      <c r="SVE21" s="711"/>
      <c r="SVF21" s="711"/>
      <c r="SVG21" s="711"/>
      <c r="SVH21" s="711"/>
      <c r="SVI21" s="711"/>
      <c r="SVJ21" s="711"/>
      <c r="SVK21" s="711"/>
      <c r="SVL21" s="711"/>
      <c r="SVM21" s="711"/>
      <c r="SVN21" s="711"/>
      <c r="SVO21" s="711"/>
      <c r="SVP21" s="711"/>
      <c r="SVQ21" s="711"/>
      <c r="SVR21" s="711"/>
      <c r="SVS21" s="711"/>
      <c r="SVT21" s="711"/>
      <c r="SVU21" s="711"/>
      <c r="SVV21" s="711"/>
      <c r="SVW21" s="711"/>
      <c r="SVX21" s="711"/>
      <c r="SVY21" s="711"/>
      <c r="SVZ21" s="711"/>
      <c r="SWA21" s="711"/>
      <c r="SWB21" s="711"/>
      <c r="SWC21" s="711"/>
      <c r="SWD21" s="711"/>
      <c r="SWE21" s="711"/>
      <c r="SWF21" s="711"/>
      <c r="SWG21" s="711"/>
      <c r="SWH21" s="711"/>
      <c r="SWI21" s="711"/>
      <c r="SWJ21" s="711"/>
      <c r="SWK21" s="711"/>
      <c r="SWL21" s="711"/>
      <c r="SWM21" s="711"/>
      <c r="SWN21" s="711"/>
      <c r="SWO21" s="711"/>
      <c r="SWP21" s="711"/>
      <c r="SWQ21" s="711"/>
      <c r="SWR21" s="711"/>
      <c r="SWS21" s="711"/>
      <c r="SWT21" s="711"/>
      <c r="SWU21" s="711"/>
      <c r="SWV21" s="711"/>
      <c r="SWW21" s="711"/>
      <c r="SWX21" s="711"/>
      <c r="SWY21" s="711"/>
      <c r="SWZ21" s="711"/>
      <c r="SXA21" s="711"/>
      <c r="SXB21" s="711"/>
      <c r="SXC21" s="711"/>
      <c r="SXD21" s="711"/>
      <c r="SXE21" s="711"/>
      <c r="SXF21" s="711"/>
      <c r="SXG21" s="711"/>
      <c r="SXH21" s="711"/>
      <c r="SXI21" s="711"/>
      <c r="SXJ21" s="711"/>
      <c r="SXK21" s="711"/>
      <c r="SXL21" s="711"/>
      <c r="SXM21" s="711"/>
      <c r="SXN21" s="711"/>
      <c r="SXO21" s="711"/>
      <c r="SXP21" s="711"/>
      <c r="SXQ21" s="711"/>
      <c r="SXR21" s="711"/>
      <c r="SXS21" s="711"/>
      <c r="SXT21" s="711"/>
      <c r="SXU21" s="711"/>
      <c r="SXV21" s="711"/>
      <c r="SXW21" s="711"/>
      <c r="SXX21" s="711"/>
      <c r="SXY21" s="711"/>
      <c r="SXZ21" s="711"/>
      <c r="SYA21" s="711"/>
      <c r="SYB21" s="711"/>
      <c r="SYC21" s="711"/>
      <c r="SYD21" s="711"/>
      <c r="SYE21" s="711"/>
      <c r="SYF21" s="711"/>
      <c r="SYG21" s="711"/>
      <c r="SYH21" s="711"/>
      <c r="SYI21" s="711"/>
      <c r="SYJ21" s="711"/>
      <c r="SYK21" s="711"/>
      <c r="SYL21" s="711"/>
      <c r="SYM21" s="711"/>
      <c r="SYN21" s="711"/>
      <c r="SYO21" s="711"/>
      <c r="SYP21" s="711"/>
      <c r="SYQ21" s="711"/>
      <c r="SYR21" s="711"/>
      <c r="SYS21" s="711"/>
      <c r="SYT21" s="711"/>
      <c r="SYU21" s="711"/>
      <c r="SYV21" s="711"/>
      <c r="SYW21" s="711"/>
      <c r="SYX21" s="711"/>
      <c r="SYY21" s="711"/>
      <c r="SYZ21" s="711"/>
      <c r="SZA21" s="711"/>
      <c r="SZB21" s="711"/>
      <c r="SZC21" s="711"/>
      <c r="SZD21" s="711"/>
      <c r="SZE21" s="711"/>
      <c r="SZF21" s="711"/>
      <c r="SZG21" s="711"/>
      <c r="SZH21" s="711"/>
      <c r="SZI21" s="711"/>
      <c r="SZJ21" s="711"/>
      <c r="SZK21" s="711"/>
      <c r="SZL21" s="711"/>
      <c r="SZM21" s="711"/>
      <c r="SZN21" s="711"/>
      <c r="SZO21" s="711"/>
      <c r="SZP21" s="711"/>
      <c r="SZQ21" s="711"/>
      <c r="SZR21" s="711"/>
      <c r="SZS21" s="711"/>
      <c r="SZT21" s="711"/>
      <c r="SZU21" s="711"/>
      <c r="SZV21" s="711"/>
      <c r="SZW21" s="711"/>
      <c r="SZX21" s="711"/>
      <c r="SZY21" s="711"/>
      <c r="SZZ21" s="711"/>
      <c r="TAA21" s="711"/>
      <c r="TAB21" s="711"/>
      <c r="TAC21" s="711"/>
      <c r="TAD21" s="711"/>
      <c r="TAE21" s="711"/>
      <c r="TAF21" s="711"/>
      <c r="TAG21" s="711"/>
      <c r="TAH21" s="711"/>
      <c r="TAI21" s="711"/>
      <c r="TAJ21" s="711"/>
      <c r="TAK21" s="711"/>
      <c r="TAL21" s="711"/>
      <c r="TAM21" s="711"/>
      <c r="TAN21" s="711"/>
      <c r="TAO21" s="711"/>
      <c r="TAP21" s="711"/>
      <c r="TAQ21" s="711"/>
      <c r="TAR21" s="711"/>
      <c r="TAS21" s="711"/>
      <c r="TAT21" s="711"/>
      <c r="TAU21" s="711"/>
      <c r="TAV21" s="711"/>
      <c r="TAW21" s="711"/>
      <c r="TAX21" s="711"/>
      <c r="TAY21" s="711"/>
      <c r="TAZ21" s="711"/>
      <c r="TBA21" s="711"/>
      <c r="TBB21" s="711"/>
      <c r="TBC21" s="711"/>
      <c r="TBD21" s="711"/>
      <c r="TBE21" s="711"/>
      <c r="TBF21" s="711"/>
      <c r="TBG21" s="711"/>
      <c r="TBH21" s="711"/>
      <c r="TBI21" s="711"/>
      <c r="TBJ21" s="711"/>
      <c r="TBK21" s="711"/>
      <c r="TBL21" s="711"/>
      <c r="TBM21" s="711"/>
      <c r="TBN21" s="711"/>
      <c r="TBO21" s="711"/>
      <c r="TBP21" s="711"/>
      <c r="TBQ21" s="711"/>
      <c r="TBR21" s="711"/>
      <c r="TBS21" s="711"/>
      <c r="TBT21" s="711"/>
      <c r="TBU21" s="711"/>
      <c r="TBV21" s="711"/>
      <c r="TBW21" s="711"/>
      <c r="TBX21" s="711"/>
      <c r="TBY21" s="711"/>
      <c r="TBZ21" s="711"/>
      <c r="TCA21" s="711"/>
      <c r="TCB21" s="711"/>
      <c r="TCC21" s="711"/>
      <c r="TCD21" s="711"/>
      <c r="TCE21" s="711"/>
      <c r="TCF21" s="711"/>
      <c r="TCG21" s="711"/>
      <c r="TCH21" s="711"/>
      <c r="TCI21" s="711"/>
      <c r="TCJ21" s="711"/>
      <c r="TCK21" s="711"/>
      <c r="TCL21" s="711"/>
      <c r="TCM21" s="711"/>
      <c r="TCN21" s="711"/>
      <c r="TCO21" s="711"/>
      <c r="TCP21" s="711"/>
      <c r="TCQ21" s="711"/>
      <c r="TCR21" s="711"/>
      <c r="TCS21" s="711"/>
      <c r="TCT21" s="711"/>
      <c r="TCU21" s="711"/>
      <c r="TCV21" s="711"/>
      <c r="TCW21" s="711"/>
      <c r="TCX21" s="711"/>
      <c r="TCY21" s="711"/>
      <c r="TCZ21" s="711"/>
      <c r="TDA21" s="711"/>
      <c r="TDB21" s="711"/>
      <c r="TDC21" s="711"/>
      <c r="TDD21" s="711"/>
      <c r="TDE21" s="711"/>
      <c r="TDF21" s="711"/>
      <c r="TDG21" s="711"/>
      <c r="TDH21" s="711"/>
      <c r="TDI21" s="711"/>
      <c r="TDJ21" s="711"/>
      <c r="TDK21" s="711"/>
      <c r="TDL21" s="711"/>
      <c r="TDM21" s="711"/>
      <c r="TDN21" s="711"/>
      <c r="TDO21" s="711"/>
      <c r="TDP21" s="711"/>
      <c r="TDQ21" s="711"/>
      <c r="TDR21" s="711"/>
      <c r="TDS21" s="711"/>
      <c r="TDT21" s="711"/>
      <c r="TDU21" s="711"/>
      <c r="TDV21" s="711"/>
      <c r="TDW21" s="711"/>
      <c r="TDX21" s="711"/>
      <c r="TDY21" s="711"/>
      <c r="TDZ21" s="711"/>
      <c r="TEA21" s="711"/>
      <c r="TEB21" s="711"/>
      <c r="TEC21" s="711"/>
      <c r="TED21" s="711"/>
      <c r="TEE21" s="711"/>
      <c r="TEF21" s="711"/>
      <c r="TEG21" s="711"/>
      <c r="TEH21" s="711"/>
      <c r="TEI21" s="711"/>
      <c r="TEJ21" s="711"/>
      <c r="TEK21" s="711"/>
      <c r="TEL21" s="711"/>
      <c r="TEM21" s="711"/>
      <c r="TEN21" s="711"/>
      <c r="TEO21" s="711"/>
      <c r="TEP21" s="711"/>
      <c r="TEQ21" s="711"/>
      <c r="TER21" s="711"/>
      <c r="TES21" s="711"/>
      <c r="TET21" s="711"/>
      <c r="TEU21" s="711"/>
      <c r="TEV21" s="711"/>
      <c r="TEW21" s="711"/>
      <c r="TEX21" s="711"/>
      <c r="TEY21" s="711"/>
      <c r="TEZ21" s="711"/>
      <c r="TFA21" s="711"/>
      <c r="TFB21" s="711"/>
      <c r="TFC21" s="711"/>
      <c r="TFD21" s="711"/>
      <c r="TFE21" s="711"/>
      <c r="TFF21" s="711"/>
      <c r="TFG21" s="711"/>
      <c r="TFH21" s="711"/>
      <c r="TFI21" s="711"/>
      <c r="TFJ21" s="711"/>
      <c r="TFK21" s="711"/>
      <c r="TFL21" s="711"/>
      <c r="TFM21" s="711"/>
      <c r="TFN21" s="711"/>
      <c r="TFO21" s="711"/>
      <c r="TFP21" s="711"/>
      <c r="TFQ21" s="711"/>
      <c r="TFR21" s="711"/>
      <c r="TFS21" s="711"/>
      <c r="TFT21" s="711"/>
      <c r="TFU21" s="711"/>
      <c r="TFV21" s="711"/>
      <c r="TFW21" s="711"/>
      <c r="TFX21" s="711"/>
      <c r="TFY21" s="711"/>
      <c r="TFZ21" s="711"/>
      <c r="TGA21" s="711"/>
      <c r="TGB21" s="711"/>
      <c r="TGC21" s="711"/>
      <c r="TGD21" s="711"/>
      <c r="TGE21" s="711"/>
      <c r="TGF21" s="711"/>
      <c r="TGG21" s="711"/>
      <c r="TGH21" s="711"/>
      <c r="TGI21" s="711"/>
      <c r="TGJ21" s="711"/>
      <c r="TGK21" s="711"/>
      <c r="TGL21" s="711"/>
      <c r="TGM21" s="711"/>
      <c r="TGN21" s="711"/>
      <c r="TGO21" s="711"/>
      <c r="TGP21" s="711"/>
      <c r="TGQ21" s="711"/>
      <c r="TGR21" s="711"/>
      <c r="TGS21" s="711"/>
      <c r="TGT21" s="711"/>
      <c r="TGU21" s="711"/>
      <c r="TGV21" s="711"/>
      <c r="TGW21" s="711"/>
      <c r="TGX21" s="711"/>
      <c r="TGY21" s="711"/>
      <c r="TGZ21" s="711"/>
      <c r="THA21" s="711"/>
      <c r="THB21" s="711"/>
      <c r="THC21" s="711"/>
      <c r="THD21" s="711"/>
      <c r="THE21" s="711"/>
      <c r="THF21" s="711"/>
      <c r="THG21" s="711"/>
      <c r="THH21" s="711"/>
      <c r="THI21" s="711"/>
      <c r="THJ21" s="711"/>
      <c r="THK21" s="711"/>
      <c r="THL21" s="711"/>
      <c r="THM21" s="711"/>
      <c r="THN21" s="711"/>
      <c r="THO21" s="711"/>
      <c r="THP21" s="711"/>
      <c r="THQ21" s="711"/>
      <c r="THR21" s="711"/>
      <c r="THS21" s="711"/>
      <c r="THT21" s="711"/>
      <c r="THU21" s="711"/>
      <c r="THV21" s="711"/>
      <c r="THW21" s="711"/>
      <c r="THX21" s="711"/>
      <c r="THY21" s="711"/>
      <c r="THZ21" s="711"/>
      <c r="TIA21" s="711"/>
      <c r="TIB21" s="711"/>
      <c r="TIC21" s="711"/>
      <c r="TID21" s="711"/>
      <c r="TIE21" s="711"/>
      <c r="TIF21" s="711"/>
      <c r="TIG21" s="711"/>
      <c r="TIH21" s="711"/>
      <c r="TII21" s="711"/>
      <c r="TIJ21" s="711"/>
      <c r="TIK21" s="711"/>
      <c r="TIL21" s="711"/>
      <c r="TIM21" s="711"/>
      <c r="TIN21" s="711"/>
      <c r="TIO21" s="711"/>
      <c r="TIP21" s="711"/>
      <c r="TIQ21" s="711"/>
      <c r="TIR21" s="711"/>
      <c r="TIS21" s="711"/>
      <c r="TIT21" s="711"/>
      <c r="TIU21" s="711"/>
      <c r="TIV21" s="711"/>
      <c r="TIW21" s="711"/>
      <c r="TIX21" s="711"/>
      <c r="TIY21" s="711"/>
      <c r="TIZ21" s="711"/>
      <c r="TJA21" s="711"/>
      <c r="TJB21" s="711"/>
      <c r="TJC21" s="711"/>
      <c r="TJD21" s="711"/>
      <c r="TJE21" s="711"/>
      <c r="TJF21" s="711"/>
      <c r="TJG21" s="711"/>
      <c r="TJH21" s="711"/>
      <c r="TJI21" s="711"/>
      <c r="TJJ21" s="711"/>
      <c r="TJK21" s="711"/>
      <c r="TJL21" s="711"/>
      <c r="TJM21" s="711"/>
      <c r="TJN21" s="711"/>
      <c r="TJO21" s="711"/>
      <c r="TJP21" s="711"/>
      <c r="TJQ21" s="711"/>
      <c r="TJR21" s="711"/>
      <c r="TJS21" s="711"/>
      <c r="TJT21" s="711"/>
      <c r="TJU21" s="711"/>
      <c r="TJV21" s="711"/>
      <c r="TJW21" s="711"/>
      <c r="TJX21" s="711"/>
      <c r="TJY21" s="711"/>
      <c r="TJZ21" s="711"/>
      <c r="TKA21" s="711"/>
      <c r="TKB21" s="711"/>
      <c r="TKC21" s="711"/>
      <c r="TKD21" s="711"/>
      <c r="TKE21" s="711"/>
      <c r="TKF21" s="711"/>
      <c r="TKG21" s="711"/>
      <c r="TKH21" s="711"/>
      <c r="TKI21" s="711"/>
      <c r="TKJ21" s="711"/>
      <c r="TKK21" s="711"/>
      <c r="TKL21" s="711"/>
      <c r="TKM21" s="711"/>
      <c r="TKN21" s="711"/>
      <c r="TKO21" s="711"/>
      <c r="TKP21" s="711"/>
      <c r="TKQ21" s="711"/>
      <c r="TKR21" s="711"/>
      <c r="TKS21" s="711"/>
      <c r="TKT21" s="711"/>
      <c r="TKU21" s="711"/>
      <c r="TKV21" s="711"/>
      <c r="TKW21" s="711"/>
      <c r="TKX21" s="711"/>
      <c r="TKY21" s="711"/>
      <c r="TKZ21" s="711"/>
      <c r="TLA21" s="711"/>
      <c r="TLB21" s="711"/>
      <c r="TLC21" s="711"/>
      <c r="TLD21" s="711"/>
      <c r="TLE21" s="711"/>
      <c r="TLF21" s="711"/>
      <c r="TLG21" s="711"/>
      <c r="TLH21" s="711"/>
      <c r="TLI21" s="711"/>
      <c r="TLJ21" s="711"/>
      <c r="TLK21" s="711"/>
      <c r="TLL21" s="711"/>
      <c r="TLM21" s="711"/>
      <c r="TLN21" s="711"/>
      <c r="TLO21" s="711"/>
      <c r="TLP21" s="711"/>
      <c r="TLQ21" s="711"/>
      <c r="TLR21" s="711"/>
      <c r="TLS21" s="711"/>
      <c r="TLT21" s="711"/>
      <c r="TLU21" s="711"/>
      <c r="TLV21" s="711"/>
      <c r="TLW21" s="711"/>
      <c r="TLX21" s="711"/>
      <c r="TLY21" s="711"/>
      <c r="TLZ21" s="711"/>
      <c r="TMA21" s="711"/>
      <c r="TMB21" s="711"/>
      <c r="TMC21" s="711"/>
      <c r="TMD21" s="711"/>
      <c r="TME21" s="711"/>
      <c r="TMF21" s="711"/>
      <c r="TMG21" s="711"/>
      <c r="TMH21" s="711"/>
      <c r="TMI21" s="711"/>
      <c r="TMJ21" s="711"/>
      <c r="TMK21" s="711"/>
      <c r="TML21" s="711"/>
      <c r="TMM21" s="711"/>
      <c r="TMN21" s="711"/>
      <c r="TMO21" s="711"/>
      <c r="TMP21" s="711"/>
      <c r="TMQ21" s="711"/>
      <c r="TMR21" s="711"/>
      <c r="TMS21" s="711"/>
      <c r="TMT21" s="711"/>
      <c r="TMU21" s="711"/>
      <c r="TMV21" s="711"/>
      <c r="TMW21" s="711"/>
      <c r="TMX21" s="711"/>
      <c r="TMY21" s="711"/>
      <c r="TMZ21" s="711"/>
      <c r="TNA21" s="711"/>
      <c r="TNB21" s="711"/>
      <c r="TNC21" s="711"/>
      <c r="TND21" s="711"/>
      <c r="TNE21" s="711"/>
      <c r="TNF21" s="711"/>
      <c r="TNG21" s="711"/>
      <c r="TNH21" s="711"/>
      <c r="TNI21" s="711"/>
      <c r="TNJ21" s="711"/>
      <c r="TNK21" s="711"/>
      <c r="TNL21" s="711"/>
      <c r="TNM21" s="711"/>
      <c r="TNN21" s="711"/>
      <c r="TNO21" s="711"/>
      <c r="TNP21" s="711"/>
      <c r="TNQ21" s="711"/>
      <c r="TNR21" s="711"/>
      <c r="TNS21" s="711"/>
      <c r="TNT21" s="711"/>
      <c r="TNU21" s="711"/>
      <c r="TNV21" s="711"/>
      <c r="TNW21" s="711"/>
      <c r="TNX21" s="711"/>
      <c r="TNY21" s="711"/>
      <c r="TNZ21" s="711"/>
      <c r="TOA21" s="711"/>
      <c r="TOB21" s="711"/>
      <c r="TOC21" s="711"/>
      <c r="TOD21" s="711"/>
      <c r="TOE21" s="711"/>
      <c r="TOF21" s="711"/>
      <c r="TOG21" s="711"/>
      <c r="TOH21" s="711"/>
      <c r="TOI21" s="711"/>
      <c r="TOJ21" s="711"/>
      <c r="TOK21" s="711"/>
      <c r="TOL21" s="711"/>
      <c r="TOM21" s="711"/>
      <c r="TON21" s="711"/>
      <c r="TOO21" s="711"/>
      <c r="TOP21" s="711"/>
      <c r="TOQ21" s="711"/>
      <c r="TOR21" s="711"/>
      <c r="TOS21" s="711"/>
      <c r="TOT21" s="711"/>
      <c r="TOU21" s="711"/>
      <c r="TOV21" s="711"/>
      <c r="TOW21" s="711"/>
      <c r="TOX21" s="711"/>
      <c r="TOY21" s="711"/>
      <c r="TOZ21" s="711"/>
      <c r="TPA21" s="711"/>
      <c r="TPB21" s="711"/>
      <c r="TPC21" s="711"/>
      <c r="TPD21" s="711"/>
      <c r="TPE21" s="711"/>
      <c r="TPF21" s="711"/>
      <c r="TPG21" s="711"/>
      <c r="TPH21" s="711"/>
      <c r="TPI21" s="711"/>
      <c r="TPJ21" s="711"/>
      <c r="TPK21" s="711"/>
      <c r="TPL21" s="711"/>
      <c r="TPM21" s="711"/>
      <c r="TPN21" s="711"/>
      <c r="TPO21" s="711"/>
      <c r="TPP21" s="711"/>
      <c r="TPQ21" s="711"/>
      <c r="TPR21" s="711"/>
      <c r="TPS21" s="711"/>
      <c r="TPT21" s="711"/>
      <c r="TPU21" s="711"/>
      <c r="TPV21" s="711"/>
      <c r="TPW21" s="711"/>
      <c r="TPX21" s="711"/>
      <c r="TPY21" s="711"/>
      <c r="TPZ21" s="711"/>
      <c r="TQA21" s="711"/>
      <c r="TQB21" s="711"/>
      <c r="TQC21" s="711"/>
      <c r="TQD21" s="711"/>
      <c r="TQE21" s="711"/>
      <c r="TQF21" s="711"/>
      <c r="TQG21" s="711"/>
      <c r="TQH21" s="711"/>
      <c r="TQI21" s="711"/>
      <c r="TQJ21" s="711"/>
      <c r="TQK21" s="711"/>
      <c r="TQL21" s="711"/>
      <c r="TQM21" s="711"/>
      <c r="TQN21" s="711"/>
      <c r="TQO21" s="711"/>
      <c r="TQP21" s="711"/>
      <c r="TQQ21" s="711"/>
      <c r="TQR21" s="711"/>
      <c r="TQS21" s="711"/>
      <c r="TQT21" s="711"/>
      <c r="TQU21" s="711"/>
      <c r="TQV21" s="711"/>
      <c r="TQW21" s="711"/>
      <c r="TQX21" s="711"/>
      <c r="TQY21" s="711"/>
      <c r="TQZ21" s="711"/>
      <c r="TRA21" s="711"/>
      <c r="TRB21" s="711"/>
      <c r="TRC21" s="711"/>
      <c r="TRD21" s="711"/>
      <c r="TRE21" s="711"/>
      <c r="TRF21" s="711"/>
      <c r="TRG21" s="711"/>
      <c r="TRH21" s="711"/>
      <c r="TRI21" s="711"/>
      <c r="TRJ21" s="711"/>
      <c r="TRK21" s="711"/>
      <c r="TRL21" s="711"/>
      <c r="TRM21" s="711"/>
      <c r="TRN21" s="711"/>
      <c r="TRO21" s="711"/>
      <c r="TRP21" s="711"/>
      <c r="TRQ21" s="711"/>
      <c r="TRR21" s="711"/>
      <c r="TRS21" s="711"/>
      <c r="TRT21" s="711"/>
      <c r="TRU21" s="711"/>
      <c r="TRV21" s="711"/>
      <c r="TRW21" s="711"/>
      <c r="TRX21" s="711"/>
      <c r="TRY21" s="711"/>
      <c r="TRZ21" s="711"/>
      <c r="TSA21" s="711"/>
      <c r="TSB21" s="711"/>
      <c r="TSC21" s="711"/>
      <c r="TSD21" s="711"/>
      <c r="TSE21" s="711"/>
      <c r="TSF21" s="711"/>
      <c r="TSG21" s="711"/>
      <c r="TSH21" s="711"/>
      <c r="TSI21" s="711"/>
      <c r="TSJ21" s="711"/>
      <c r="TSK21" s="711"/>
      <c r="TSL21" s="711"/>
      <c r="TSM21" s="711"/>
      <c r="TSN21" s="711"/>
      <c r="TSO21" s="711"/>
      <c r="TSP21" s="711"/>
      <c r="TSQ21" s="711"/>
      <c r="TSR21" s="711"/>
      <c r="TSS21" s="711"/>
      <c r="TST21" s="711"/>
      <c r="TSU21" s="711"/>
      <c r="TSV21" s="711"/>
      <c r="TSW21" s="711"/>
      <c r="TSX21" s="711"/>
      <c r="TSY21" s="711"/>
      <c r="TSZ21" s="711"/>
      <c r="TTA21" s="711"/>
      <c r="TTB21" s="711"/>
      <c r="TTC21" s="711"/>
      <c r="TTD21" s="711"/>
      <c r="TTE21" s="711"/>
      <c r="TTF21" s="711"/>
      <c r="TTG21" s="711"/>
      <c r="TTH21" s="711"/>
      <c r="TTI21" s="711"/>
      <c r="TTJ21" s="711"/>
      <c r="TTK21" s="711"/>
      <c r="TTL21" s="711"/>
      <c r="TTM21" s="711"/>
      <c r="TTN21" s="711"/>
      <c r="TTO21" s="711"/>
      <c r="TTP21" s="711"/>
      <c r="TTQ21" s="711"/>
      <c r="TTR21" s="711"/>
      <c r="TTS21" s="711"/>
      <c r="TTT21" s="711"/>
      <c r="TTU21" s="711"/>
      <c r="TTV21" s="711"/>
      <c r="TTW21" s="711"/>
      <c r="TTX21" s="711"/>
      <c r="TTY21" s="711"/>
      <c r="TTZ21" s="711"/>
      <c r="TUA21" s="711"/>
      <c r="TUB21" s="711"/>
      <c r="TUC21" s="711"/>
      <c r="TUD21" s="711"/>
      <c r="TUE21" s="711"/>
      <c r="TUF21" s="711"/>
      <c r="TUG21" s="711"/>
      <c r="TUH21" s="711"/>
      <c r="TUI21" s="711"/>
      <c r="TUJ21" s="711"/>
      <c r="TUK21" s="711"/>
      <c r="TUL21" s="711"/>
      <c r="TUM21" s="711"/>
      <c r="TUN21" s="711"/>
      <c r="TUO21" s="711"/>
      <c r="TUP21" s="711"/>
      <c r="TUQ21" s="711"/>
      <c r="TUR21" s="711"/>
      <c r="TUS21" s="711"/>
      <c r="TUT21" s="711"/>
      <c r="TUU21" s="711"/>
      <c r="TUV21" s="711"/>
      <c r="TUW21" s="711"/>
      <c r="TUX21" s="711"/>
      <c r="TUY21" s="711"/>
      <c r="TUZ21" s="711"/>
      <c r="TVA21" s="711"/>
      <c r="TVB21" s="711"/>
      <c r="TVC21" s="711"/>
      <c r="TVD21" s="711"/>
      <c r="TVE21" s="711"/>
      <c r="TVF21" s="711"/>
      <c r="TVG21" s="711"/>
      <c r="TVH21" s="711"/>
      <c r="TVI21" s="711"/>
      <c r="TVJ21" s="711"/>
      <c r="TVK21" s="711"/>
      <c r="TVL21" s="711"/>
      <c r="TVM21" s="711"/>
      <c r="TVN21" s="711"/>
      <c r="TVO21" s="711"/>
      <c r="TVP21" s="711"/>
      <c r="TVQ21" s="711"/>
      <c r="TVR21" s="711"/>
      <c r="TVS21" s="711"/>
      <c r="TVT21" s="711"/>
      <c r="TVU21" s="711"/>
      <c r="TVV21" s="711"/>
      <c r="TVW21" s="711"/>
      <c r="TVX21" s="711"/>
      <c r="TVY21" s="711"/>
      <c r="TVZ21" s="711"/>
      <c r="TWA21" s="711"/>
      <c r="TWB21" s="711"/>
      <c r="TWC21" s="711"/>
      <c r="TWD21" s="711"/>
      <c r="TWE21" s="711"/>
      <c r="TWF21" s="711"/>
      <c r="TWG21" s="711"/>
      <c r="TWH21" s="711"/>
      <c r="TWI21" s="711"/>
      <c r="TWJ21" s="711"/>
      <c r="TWK21" s="711"/>
      <c r="TWL21" s="711"/>
      <c r="TWM21" s="711"/>
      <c r="TWN21" s="711"/>
      <c r="TWO21" s="711"/>
      <c r="TWP21" s="711"/>
      <c r="TWQ21" s="711"/>
      <c r="TWR21" s="711"/>
      <c r="TWS21" s="711"/>
      <c r="TWT21" s="711"/>
      <c r="TWU21" s="711"/>
      <c r="TWV21" s="711"/>
      <c r="TWW21" s="711"/>
      <c r="TWX21" s="711"/>
      <c r="TWY21" s="711"/>
      <c r="TWZ21" s="711"/>
      <c r="TXA21" s="711"/>
      <c r="TXB21" s="711"/>
      <c r="TXC21" s="711"/>
      <c r="TXD21" s="711"/>
      <c r="TXE21" s="711"/>
      <c r="TXF21" s="711"/>
      <c r="TXG21" s="711"/>
      <c r="TXH21" s="711"/>
      <c r="TXI21" s="711"/>
      <c r="TXJ21" s="711"/>
      <c r="TXK21" s="711"/>
      <c r="TXL21" s="711"/>
      <c r="TXM21" s="711"/>
      <c r="TXN21" s="711"/>
      <c r="TXO21" s="711"/>
      <c r="TXP21" s="711"/>
      <c r="TXQ21" s="711"/>
      <c r="TXR21" s="711"/>
      <c r="TXS21" s="711"/>
      <c r="TXT21" s="711"/>
      <c r="TXU21" s="711"/>
      <c r="TXV21" s="711"/>
      <c r="TXW21" s="711"/>
      <c r="TXX21" s="711"/>
      <c r="TXY21" s="711"/>
      <c r="TXZ21" s="711"/>
      <c r="TYA21" s="711"/>
      <c r="TYB21" s="711"/>
      <c r="TYC21" s="711"/>
      <c r="TYD21" s="711"/>
      <c r="TYE21" s="711"/>
      <c r="TYF21" s="711"/>
      <c r="TYG21" s="711"/>
      <c r="TYH21" s="711"/>
      <c r="TYI21" s="711"/>
      <c r="TYJ21" s="711"/>
      <c r="TYK21" s="711"/>
      <c r="TYL21" s="711"/>
      <c r="TYM21" s="711"/>
      <c r="TYN21" s="711"/>
      <c r="TYO21" s="711"/>
      <c r="TYP21" s="711"/>
      <c r="TYQ21" s="711"/>
      <c r="TYR21" s="711"/>
      <c r="TYS21" s="711"/>
      <c r="TYT21" s="711"/>
      <c r="TYU21" s="711"/>
      <c r="TYV21" s="711"/>
      <c r="TYW21" s="711"/>
      <c r="TYX21" s="711"/>
      <c r="TYY21" s="711"/>
      <c r="TYZ21" s="711"/>
      <c r="TZA21" s="711"/>
      <c r="TZB21" s="711"/>
      <c r="TZC21" s="711"/>
      <c r="TZD21" s="711"/>
      <c r="TZE21" s="711"/>
      <c r="TZF21" s="711"/>
      <c r="TZG21" s="711"/>
      <c r="TZH21" s="711"/>
      <c r="TZI21" s="711"/>
      <c r="TZJ21" s="711"/>
      <c r="TZK21" s="711"/>
      <c r="TZL21" s="711"/>
      <c r="TZM21" s="711"/>
      <c r="TZN21" s="711"/>
      <c r="TZO21" s="711"/>
      <c r="TZP21" s="711"/>
      <c r="TZQ21" s="711"/>
      <c r="TZR21" s="711"/>
      <c r="TZS21" s="711"/>
      <c r="TZT21" s="711"/>
      <c r="TZU21" s="711"/>
      <c r="TZV21" s="711"/>
      <c r="TZW21" s="711"/>
      <c r="TZX21" s="711"/>
      <c r="TZY21" s="711"/>
      <c r="TZZ21" s="711"/>
      <c r="UAA21" s="711"/>
      <c r="UAB21" s="711"/>
      <c r="UAC21" s="711"/>
      <c r="UAD21" s="711"/>
      <c r="UAE21" s="711"/>
      <c r="UAF21" s="711"/>
      <c r="UAG21" s="711"/>
      <c r="UAH21" s="711"/>
      <c r="UAI21" s="711"/>
      <c r="UAJ21" s="711"/>
      <c r="UAK21" s="711"/>
      <c r="UAL21" s="711"/>
      <c r="UAM21" s="711"/>
      <c r="UAN21" s="711"/>
      <c r="UAO21" s="711"/>
      <c r="UAP21" s="711"/>
      <c r="UAQ21" s="711"/>
      <c r="UAR21" s="711"/>
      <c r="UAS21" s="711"/>
      <c r="UAT21" s="711"/>
      <c r="UAU21" s="711"/>
      <c r="UAV21" s="711"/>
      <c r="UAW21" s="711"/>
      <c r="UAX21" s="711"/>
      <c r="UAY21" s="711"/>
      <c r="UAZ21" s="711"/>
      <c r="UBA21" s="711"/>
      <c r="UBB21" s="711"/>
      <c r="UBC21" s="711"/>
      <c r="UBD21" s="711"/>
      <c r="UBE21" s="711"/>
      <c r="UBF21" s="711"/>
      <c r="UBG21" s="711"/>
      <c r="UBH21" s="711"/>
      <c r="UBI21" s="711"/>
      <c r="UBJ21" s="711"/>
      <c r="UBK21" s="711"/>
      <c r="UBL21" s="711"/>
      <c r="UBM21" s="711"/>
      <c r="UBN21" s="711"/>
      <c r="UBO21" s="711"/>
      <c r="UBP21" s="711"/>
      <c r="UBQ21" s="711"/>
      <c r="UBR21" s="711"/>
      <c r="UBS21" s="711"/>
      <c r="UBT21" s="711"/>
      <c r="UBU21" s="711"/>
      <c r="UBV21" s="711"/>
      <c r="UBW21" s="711"/>
      <c r="UBX21" s="711"/>
      <c r="UBY21" s="711"/>
      <c r="UBZ21" s="711"/>
      <c r="UCA21" s="711"/>
      <c r="UCB21" s="711"/>
      <c r="UCC21" s="711"/>
      <c r="UCD21" s="711"/>
      <c r="UCE21" s="711"/>
      <c r="UCF21" s="711"/>
      <c r="UCG21" s="711"/>
      <c r="UCH21" s="711"/>
      <c r="UCI21" s="711"/>
      <c r="UCJ21" s="711"/>
      <c r="UCK21" s="711"/>
      <c r="UCL21" s="711"/>
      <c r="UCM21" s="711"/>
      <c r="UCN21" s="711"/>
      <c r="UCO21" s="711"/>
      <c r="UCP21" s="711"/>
      <c r="UCQ21" s="711"/>
      <c r="UCR21" s="711"/>
      <c r="UCS21" s="711"/>
      <c r="UCT21" s="711"/>
      <c r="UCU21" s="711"/>
      <c r="UCV21" s="711"/>
      <c r="UCW21" s="711"/>
      <c r="UCX21" s="711"/>
      <c r="UCY21" s="711"/>
      <c r="UCZ21" s="711"/>
      <c r="UDA21" s="711"/>
      <c r="UDB21" s="711"/>
      <c r="UDC21" s="711"/>
      <c r="UDD21" s="711"/>
      <c r="UDE21" s="711"/>
      <c r="UDF21" s="711"/>
      <c r="UDG21" s="711"/>
      <c r="UDH21" s="711"/>
      <c r="UDI21" s="711"/>
      <c r="UDJ21" s="711"/>
      <c r="UDK21" s="711"/>
      <c r="UDL21" s="711"/>
      <c r="UDM21" s="711"/>
      <c r="UDN21" s="711"/>
      <c r="UDO21" s="711"/>
      <c r="UDP21" s="711"/>
      <c r="UDQ21" s="711"/>
      <c r="UDR21" s="711"/>
      <c r="UDS21" s="711"/>
      <c r="UDT21" s="711"/>
      <c r="UDU21" s="711"/>
      <c r="UDV21" s="711"/>
      <c r="UDW21" s="711"/>
      <c r="UDX21" s="711"/>
      <c r="UDY21" s="711"/>
      <c r="UDZ21" s="711"/>
      <c r="UEA21" s="711"/>
      <c r="UEB21" s="711"/>
      <c r="UEC21" s="711"/>
      <c r="UED21" s="711"/>
      <c r="UEE21" s="711"/>
      <c r="UEF21" s="711"/>
      <c r="UEG21" s="711"/>
      <c r="UEH21" s="711"/>
      <c r="UEI21" s="711"/>
      <c r="UEJ21" s="711"/>
      <c r="UEK21" s="711"/>
      <c r="UEL21" s="711"/>
      <c r="UEM21" s="711"/>
      <c r="UEN21" s="711"/>
      <c r="UEO21" s="711"/>
      <c r="UEP21" s="711"/>
      <c r="UEQ21" s="711"/>
      <c r="UER21" s="711"/>
      <c r="UES21" s="711"/>
      <c r="UET21" s="711"/>
      <c r="UEU21" s="711"/>
      <c r="UEV21" s="711"/>
      <c r="UEW21" s="711"/>
      <c r="UEX21" s="711"/>
      <c r="UEY21" s="711"/>
      <c r="UEZ21" s="711"/>
      <c r="UFA21" s="711"/>
      <c r="UFB21" s="711"/>
      <c r="UFC21" s="711"/>
      <c r="UFD21" s="711"/>
      <c r="UFE21" s="711"/>
      <c r="UFF21" s="711"/>
      <c r="UFG21" s="711"/>
      <c r="UFH21" s="711"/>
      <c r="UFI21" s="711"/>
      <c r="UFJ21" s="711"/>
      <c r="UFK21" s="711"/>
      <c r="UFL21" s="711"/>
      <c r="UFM21" s="711"/>
      <c r="UFN21" s="711"/>
      <c r="UFO21" s="711"/>
      <c r="UFP21" s="711"/>
      <c r="UFQ21" s="711"/>
      <c r="UFR21" s="711"/>
      <c r="UFS21" s="711"/>
      <c r="UFT21" s="711"/>
      <c r="UFU21" s="711"/>
      <c r="UFV21" s="711"/>
      <c r="UFW21" s="711"/>
      <c r="UFX21" s="711"/>
      <c r="UFY21" s="711"/>
      <c r="UFZ21" s="711"/>
      <c r="UGA21" s="711"/>
      <c r="UGB21" s="711"/>
      <c r="UGC21" s="711"/>
      <c r="UGD21" s="711"/>
      <c r="UGE21" s="711"/>
      <c r="UGF21" s="711"/>
      <c r="UGG21" s="711"/>
      <c r="UGH21" s="711"/>
      <c r="UGI21" s="711"/>
      <c r="UGJ21" s="711"/>
      <c r="UGK21" s="711"/>
      <c r="UGL21" s="711"/>
      <c r="UGM21" s="711"/>
      <c r="UGN21" s="711"/>
      <c r="UGO21" s="711"/>
      <c r="UGP21" s="711"/>
      <c r="UGQ21" s="711"/>
      <c r="UGR21" s="711"/>
      <c r="UGS21" s="711"/>
      <c r="UGT21" s="711"/>
      <c r="UGU21" s="711"/>
      <c r="UGV21" s="711"/>
      <c r="UGW21" s="711"/>
      <c r="UGX21" s="711"/>
      <c r="UGY21" s="711"/>
      <c r="UGZ21" s="711"/>
      <c r="UHA21" s="711"/>
      <c r="UHB21" s="711"/>
      <c r="UHC21" s="711"/>
      <c r="UHD21" s="711"/>
      <c r="UHE21" s="711"/>
      <c r="UHF21" s="711"/>
      <c r="UHG21" s="711"/>
      <c r="UHH21" s="711"/>
      <c r="UHI21" s="711"/>
      <c r="UHJ21" s="711"/>
      <c r="UHK21" s="711"/>
      <c r="UHL21" s="711"/>
      <c r="UHM21" s="711"/>
      <c r="UHN21" s="711"/>
      <c r="UHO21" s="711"/>
      <c r="UHP21" s="711"/>
      <c r="UHQ21" s="711"/>
      <c r="UHR21" s="711"/>
      <c r="UHS21" s="711"/>
      <c r="UHT21" s="711"/>
      <c r="UHU21" s="711"/>
      <c r="UHV21" s="711"/>
      <c r="UHW21" s="711"/>
      <c r="UHX21" s="711"/>
      <c r="UHY21" s="711"/>
      <c r="UHZ21" s="711"/>
      <c r="UIA21" s="711"/>
      <c r="UIB21" s="711"/>
      <c r="UIC21" s="711"/>
      <c r="UID21" s="711"/>
      <c r="UIE21" s="711"/>
      <c r="UIF21" s="711"/>
      <c r="UIG21" s="711"/>
      <c r="UIH21" s="711"/>
      <c r="UII21" s="711"/>
      <c r="UIJ21" s="711"/>
      <c r="UIK21" s="711"/>
      <c r="UIL21" s="711"/>
      <c r="UIM21" s="711"/>
      <c r="UIN21" s="711"/>
      <c r="UIO21" s="711"/>
      <c r="UIP21" s="711"/>
      <c r="UIQ21" s="711"/>
      <c r="UIR21" s="711"/>
      <c r="UIS21" s="711"/>
      <c r="UIT21" s="711"/>
      <c r="UIU21" s="711"/>
      <c r="UIV21" s="711"/>
      <c r="UIW21" s="711"/>
      <c r="UIX21" s="711"/>
      <c r="UIY21" s="711"/>
      <c r="UIZ21" s="711"/>
      <c r="UJA21" s="711"/>
      <c r="UJB21" s="711"/>
      <c r="UJC21" s="711"/>
      <c r="UJD21" s="711"/>
      <c r="UJE21" s="711"/>
      <c r="UJF21" s="711"/>
      <c r="UJG21" s="711"/>
      <c r="UJH21" s="711"/>
      <c r="UJI21" s="711"/>
      <c r="UJJ21" s="711"/>
      <c r="UJK21" s="711"/>
      <c r="UJL21" s="711"/>
      <c r="UJM21" s="711"/>
      <c r="UJN21" s="711"/>
      <c r="UJO21" s="711"/>
      <c r="UJP21" s="711"/>
      <c r="UJQ21" s="711"/>
      <c r="UJR21" s="711"/>
      <c r="UJS21" s="711"/>
      <c r="UJT21" s="711"/>
      <c r="UJU21" s="711"/>
      <c r="UJV21" s="711"/>
      <c r="UJW21" s="711"/>
      <c r="UJX21" s="711"/>
      <c r="UJY21" s="711"/>
      <c r="UJZ21" s="711"/>
      <c r="UKA21" s="711"/>
      <c r="UKB21" s="711"/>
      <c r="UKC21" s="711"/>
      <c r="UKD21" s="711"/>
      <c r="UKE21" s="711"/>
      <c r="UKF21" s="711"/>
      <c r="UKG21" s="711"/>
      <c r="UKH21" s="711"/>
      <c r="UKI21" s="711"/>
      <c r="UKJ21" s="711"/>
      <c r="UKK21" s="711"/>
      <c r="UKL21" s="711"/>
      <c r="UKM21" s="711"/>
      <c r="UKN21" s="711"/>
      <c r="UKO21" s="711"/>
      <c r="UKP21" s="711"/>
      <c r="UKQ21" s="711"/>
      <c r="UKR21" s="711"/>
      <c r="UKS21" s="711"/>
      <c r="UKT21" s="711"/>
      <c r="UKU21" s="711"/>
      <c r="UKV21" s="711"/>
      <c r="UKW21" s="711"/>
      <c r="UKX21" s="711"/>
      <c r="UKY21" s="711"/>
      <c r="UKZ21" s="711"/>
      <c r="ULA21" s="711"/>
      <c r="ULB21" s="711"/>
      <c r="ULC21" s="711"/>
      <c r="ULD21" s="711"/>
      <c r="ULE21" s="711"/>
      <c r="ULF21" s="711"/>
      <c r="ULG21" s="711"/>
      <c r="ULH21" s="711"/>
      <c r="ULI21" s="711"/>
      <c r="ULJ21" s="711"/>
      <c r="ULK21" s="711"/>
      <c r="ULL21" s="711"/>
      <c r="ULM21" s="711"/>
      <c r="ULN21" s="711"/>
      <c r="ULO21" s="711"/>
      <c r="ULP21" s="711"/>
      <c r="ULQ21" s="711"/>
      <c r="ULR21" s="711"/>
      <c r="ULS21" s="711"/>
      <c r="ULT21" s="711"/>
      <c r="ULU21" s="711"/>
      <c r="ULV21" s="711"/>
      <c r="ULW21" s="711"/>
      <c r="ULX21" s="711"/>
      <c r="ULY21" s="711"/>
      <c r="ULZ21" s="711"/>
      <c r="UMA21" s="711"/>
      <c r="UMB21" s="711"/>
      <c r="UMC21" s="711"/>
      <c r="UMD21" s="711"/>
      <c r="UME21" s="711"/>
      <c r="UMF21" s="711"/>
      <c r="UMG21" s="711"/>
      <c r="UMH21" s="711"/>
      <c r="UMI21" s="711"/>
      <c r="UMJ21" s="711"/>
      <c r="UMK21" s="711"/>
      <c r="UML21" s="711"/>
      <c r="UMM21" s="711"/>
      <c r="UMN21" s="711"/>
      <c r="UMO21" s="711"/>
      <c r="UMP21" s="711"/>
      <c r="UMQ21" s="711"/>
      <c r="UMR21" s="711"/>
      <c r="UMS21" s="711"/>
      <c r="UMT21" s="711"/>
      <c r="UMU21" s="711"/>
      <c r="UMV21" s="711"/>
      <c r="UMW21" s="711"/>
      <c r="UMX21" s="711"/>
      <c r="UMY21" s="711"/>
      <c r="UMZ21" s="711"/>
      <c r="UNA21" s="711"/>
      <c r="UNB21" s="711"/>
      <c r="UNC21" s="711"/>
      <c r="UND21" s="711"/>
      <c r="UNE21" s="711"/>
      <c r="UNF21" s="711"/>
      <c r="UNG21" s="711"/>
      <c r="UNH21" s="711"/>
      <c r="UNI21" s="711"/>
      <c r="UNJ21" s="711"/>
      <c r="UNK21" s="711"/>
      <c r="UNL21" s="711"/>
      <c r="UNM21" s="711"/>
      <c r="UNN21" s="711"/>
      <c r="UNO21" s="711"/>
      <c r="UNP21" s="711"/>
      <c r="UNQ21" s="711"/>
      <c r="UNR21" s="711"/>
      <c r="UNS21" s="711"/>
      <c r="UNT21" s="711"/>
      <c r="UNU21" s="711"/>
      <c r="UNV21" s="711"/>
      <c r="UNW21" s="711"/>
      <c r="UNX21" s="711"/>
      <c r="UNY21" s="711"/>
      <c r="UNZ21" s="711"/>
      <c r="UOA21" s="711"/>
      <c r="UOB21" s="711"/>
      <c r="UOC21" s="711"/>
      <c r="UOD21" s="711"/>
      <c r="UOE21" s="711"/>
      <c r="UOF21" s="711"/>
      <c r="UOG21" s="711"/>
      <c r="UOH21" s="711"/>
      <c r="UOI21" s="711"/>
      <c r="UOJ21" s="711"/>
      <c r="UOK21" s="711"/>
      <c r="UOL21" s="711"/>
      <c r="UOM21" s="711"/>
      <c r="UON21" s="711"/>
      <c r="UOO21" s="711"/>
      <c r="UOP21" s="711"/>
      <c r="UOQ21" s="711"/>
      <c r="UOR21" s="711"/>
      <c r="UOS21" s="711"/>
      <c r="UOT21" s="711"/>
      <c r="UOU21" s="711"/>
      <c r="UOV21" s="711"/>
      <c r="UOW21" s="711"/>
      <c r="UOX21" s="711"/>
      <c r="UOY21" s="711"/>
      <c r="UOZ21" s="711"/>
      <c r="UPA21" s="711"/>
      <c r="UPB21" s="711"/>
      <c r="UPC21" s="711"/>
      <c r="UPD21" s="711"/>
      <c r="UPE21" s="711"/>
      <c r="UPF21" s="711"/>
      <c r="UPG21" s="711"/>
      <c r="UPH21" s="711"/>
      <c r="UPI21" s="711"/>
      <c r="UPJ21" s="711"/>
      <c r="UPK21" s="711"/>
      <c r="UPL21" s="711"/>
      <c r="UPM21" s="711"/>
      <c r="UPN21" s="711"/>
      <c r="UPO21" s="711"/>
      <c r="UPP21" s="711"/>
      <c r="UPQ21" s="711"/>
      <c r="UPR21" s="711"/>
      <c r="UPS21" s="711"/>
      <c r="UPT21" s="711"/>
      <c r="UPU21" s="711"/>
      <c r="UPV21" s="711"/>
      <c r="UPW21" s="711"/>
      <c r="UPX21" s="711"/>
      <c r="UPY21" s="711"/>
      <c r="UPZ21" s="711"/>
      <c r="UQA21" s="711"/>
      <c r="UQB21" s="711"/>
      <c r="UQC21" s="711"/>
      <c r="UQD21" s="711"/>
      <c r="UQE21" s="711"/>
      <c r="UQF21" s="711"/>
      <c r="UQG21" s="711"/>
      <c r="UQH21" s="711"/>
      <c r="UQI21" s="711"/>
      <c r="UQJ21" s="711"/>
      <c r="UQK21" s="711"/>
      <c r="UQL21" s="711"/>
      <c r="UQM21" s="711"/>
      <c r="UQN21" s="711"/>
      <c r="UQO21" s="711"/>
      <c r="UQP21" s="711"/>
      <c r="UQQ21" s="711"/>
      <c r="UQR21" s="711"/>
      <c r="UQS21" s="711"/>
      <c r="UQT21" s="711"/>
      <c r="UQU21" s="711"/>
      <c r="UQV21" s="711"/>
      <c r="UQW21" s="711"/>
      <c r="UQX21" s="711"/>
      <c r="UQY21" s="711"/>
      <c r="UQZ21" s="711"/>
      <c r="URA21" s="711"/>
      <c r="URB21" s="711"/>
      <c r="URC21" s="711"/>
      <c r="URD21" s="711"/>
      <c r="URE21" s="711"/>
      <c r="URF21" s="711"/>
      <c r="URG21" s="711"/>
      <c r="URH21" s="711"/>
      <c r="URI21" s="711"/>
      <c r="URJ21" s="711"/>
      <c r="URK21" s="711"/>
      <c r="URL21" s="711"/>
      <c r="URM21" s="711"/>
      <c r="URN21" s="711"/>
      <c r="URO21" s="711"/>
      <c r="URP21" s="711"/>
      <c r="URQ21" s="711"/>
      <c r="URR21" s="711"/>
      <c r="URS21" s="711"/>
      <c r="URT21" s="711"/>
      <c r="URU21" s="711"/>
      <c r="URV21" s="711"/>
      <c r="URW21" s="711"/>
      <c r="URX21" s="711"/>
      <c r="URY21" s="711"/>
      <c r="URZ21" s="711"/>
      <c r="USA21" s="711"/>
      <c r="USB21" s="711"/>
      <c r="USC21" s="711"/>
      <c r="USD21" s="711"/>
      <c r="USE21" s="711"/>
      <c r="USF21" s="711"/>
      <c r="USG21" s="711"/>
      <c r="USH21" s="711"/>
      <c r="USI21" s="711"/>
      <c r="USJ21" s="711"/>
      <c r="USK21" s="711"/>
      <c r="USL21" s="711"/>
      <c r="USM21" s="711"/>
      <c r="USN21" s="711"/>
      <c r="USO21" s="711"/>
      <c r="USP21" s="711"/>
      <c r="USQ21" s="711"/>
      <c r="USR21" s="711"/>
      <c r="USS21" s="711"/>
      <c r="UST21" s="711"/>
      <c r="USU21" s="711"/>
      <c r="USV21" s="711"/>
      <c r="USW21" s="711"/>
      <c r="USX21" s="711"/>
      <c r="USY21" s="711"/>
      <c r="USZ21" s="711"/>
      <c r="UTA21" s="711"/>
      <c r="UTB21" s="711"/>
      <c r="UTC21" s="711"/>
      <c r="UTD21" s="711"/>
      <c r="UTE21" s="711"/>
      <c r="UTF21" s="711"/>
      <c r="UTG21" s="711"/>
      <c r="UTH21" s="711"/>
      <c r="UTI21" s="711"/>
      <c r="UTJ21" s="711"/>
      <c r="UTK21" s="711"/>
      <c r="UTL21" s="711"/>
      <c r="UTM21" s="711"/>
      <c r="UTN21" s="711"/>
      <c r="UTO21" s="711"/>
      <c r="UTP21" s="711"/>
      <c r="UTQ21" s="711"/>
      <c r="UTR21" s="711"/>
      <c r="UTS21" s="711"/>
      <c r="UTT21" s="711"/>
      <c r="UTU21" s="711"/>
      <c r="UTV21" s="711"/>
      <c r="UTW21" s="711"/>
      <c r="UTX21" s="711"/>
      <c r="UTY21" s="711"/>
      <c r="UTZ21" s="711"/>
      <c r="UUA21" s="711"/>
      <c r="UUB21" s="711"/>
      <c r="UUC21" s="711"/>
      <c r="UUD21" s="711"/>
      <c r="UUE21" s="711"/>
      <c r="UUF21" s="711"/>
      <c r="UUG21" s="711"/>
      <c r="UUH21" s="711"/>
      <c r="UUI21" s="711"/>
      <c r="UUJ21" s="711"/>
      <c r="UUK21" s="711"/>
      <c r="UUL21" s="711"/>
      <c r="UUM21" s="711"/>
      <c r="UUN21" s="711"/>
      <c r="UUO21" s="711"/>
      <c r="UUP21" s="711"/>
      <c r="UUQ21" s="711"/>
      <c r="UUR21" s="711"/>
      <c r="UUS21" s="711"/>
      <c r="UUT21" s="711"/>
      <c r="UUU21" s="711"/>
      <c r="UUV21" s="711"/>
      <c r="UUW21" s="711"/>
      <c r="UUX21" s="711"/>
      <c r="UUY21" s="711"/>
      <c r="UUZ21" s="711"/>
      <c r="UVA21" s="711"/>
      <c r="UVB21" s="711"/>
      <c r="UVC21" s="711"/>
      <c r="UVD21" s="711"/>
      <c r="UVE21" s="711"/>
      <c r="UVF21" s="711"/>
      <c r="UVG21" s="711"/>
      <c r="UVH21" s="711"/>
      <c r="UVI21" s="711"/>
      <c r="UVJ21" s="711"/>
      <c r="UVK21" s="711"/>
      <c r="UVL21" s="711"/>
      <c r="UVM21" s="711"/>
      <c r="UVN21" s="711"/>
      <c r="UVO21" s="711"/>
      <c r="UVP21" s="711"/>
      <c r="UVQ21" s="711"/>
      <c r="UVR21" s="711"/>
      <c r="UVS21" s="711"/>
      <c r="UVT21" s="711"/>
      <c r="UVU21" s="711"/>
      <c r="UVV21" s="711"/>
      <c r="UVW21" s="711"/>
      <c r="UVX21" s="711"/>
      <c r="UVY21" s="711"/>
      <c r="UVZ21" s="711"/>
      <c r="UWA21" s="711"/>
      <c r="UWB21" s="711"/>
      <c r="UWC21" s="711"/>
      <c r="UWD21" s="711"/>
      <c r="UWE21" s="711"/>
      <c r="UWF21" s="711"/>
      <c r="UWG21" s="711"/>
      <c r="UWH21" s="711"/>
      <c r="UWI21" s="711"/>
      <c r="UWJ21" s="711"/>
      <c r="UWK21" s="711"/>
      <c r="UWL21" s="711"/>
      <c r="UWM21" s="711"/>
      <c r="UWN21" s="711"/>
      <c r="UWO21" s="711"/>
      <c r="UWP21" s="711"/>
      <c r="UWQ21" s="711"/>
      <c r="UWR21" s="711"/>
      <c r="UWS21" s="711"/>
      <c r="UWT21" s="711"/>
      <c r="UWU21" s="711"/>
      <c r="UWV21" s="711"/>
      <c r="UWW21" s="711"/>
      <c r="UWX21" s="711"/>
      <c r="UWY21" s="711"/>
      <c r="UWZ21" s="711"/>
      <c r="UXA21" s="711"/>
      <c r="UXB21" s="711"/>
      <c r="UXC21" s="711"/>
      <c r="UXD21" s="711"/>
      <c r="UXE21" s="711"/>
      <c r="UXF21" s="711"/>
      <c r="UXG21" s="711"/>
      <c r="UXH21" s="711"/>
      <c r="UXI21" s="711"/>
      <c r="UXJ21" s="711"/>
      <c r="UXK21" s="711"/>
      <c r="UXL21" s="711"/>
      <c r="UXM21" s="711"/>
      <c r="UXN21" s="711"/>
      <c r="UXO21" s="711"/>
      <c r="UXP21" s="711"/>
      <c r="UXQ21" s="711"/>
      <c r="UXR21" s="711"/>
      <c r="UXS21" s="711"/>
      <c r="UXT21" s="711"/>
      <c r="UXU21" s="711"/>
      <c r="UXV21" s="711"/>
      <c r="UXW21" s="711"/>
      <c r="UXX21" s="711"/>
      <c r="UXY21" s="711"/>
      <c r="UXZ21" s="711"/>
      <c r="UYA21" s="711"/>
      <c r="UYB21" s="711"/>
      <c r="UYC21" s="711"/>
      <c r="UYD21" s="711"/>
      <c r="UYE21" s="711"/>
      <c r="UYF21" s="711"/>
      <c r="UYG21" s="711"/>
      <c r="UYH21" s="711"/>
      <c r="UYI21" s="711"/>
      <c r="UYJ21" s="711"/>
      <c r="UYK21" s="711"/>
      <c r="UYL21" s="711"/>
      <c r="UYM21" s="711"/>
      <c r="UYN21" s="711"/>
      <c r="UYO21" s="711"/>
      <c r="UYP21" s="711"/>
      <c r="UYQ21" s="711"/>
      <c r="UYR21" s="711"/>
      <c r="UYS21" s="711"/>
      <c r="UYT21" s="711"/>
      <c r="UYU21" s="711"/>
      <c r="UYV21" s="711"/>
      <c r="UYW21" s="711"/>
      <c r="UYX21" s="711"/>
      <c r="UYY21" s="711"/>
      <c r="UYZ21" s="711"/>
      <c r="UZA21" s="711"/>
      <c r="UZB21" s="711"/>
      <c r="UZC21" s="711"/>
      <c r="UZD21" s="711"/>
      <c r="UZE21" s="711"/>
      <c r="UZF21" s="711"/>
      <c r="UZG21" s="711"/>
      <c r="UZH21" s="711"/>
      <c r="UZI21" s="711"/>
      <c r="UZJ21" s="711"/>
      <c r="UZK21" s="711"/>
      <c r="UZL21" s="711"/>
      <c r="UZM21" s="711"/>
      <c r="UZN21" s="711"/>
      <c r="UZO21" s="711"/>
      <c r="UZP21" s="711"/>
      <c r="UZQ21" s="711"/>
      <c r="UZR21" s="711"/>
      <c r="UZS21" s="711"/>
      <c r="UZT21" s="711"/>
      <c r="UZU21" s="711"/>
      <c r="UZV21" s="711"/>
      <c r="UZW21" s="711"/>
      <c r="UZX21" s="711"/>
      <c r="UZY21" s="711"/>
      <c r="UZZ21" s="711"/>
      <c r="VAA21" s="711"/>
      <c r="VAB21" s="711"/>
      <c r="VAC21" s="711"/>
      <c r="VAD21" s="711"/>
      <c r="VAE21" s="711"/>
      <c r="VAF21" s="711"/>
      <c r="VAG21" s="711"/>
      <c r="VAH21" s="711"/>
      <c r="VAI21" s="711"/>
      <c r="VAJ21" s="711"/>
      <c r="VAK21" s="711"/>
      <c r="VAL21" s="711"/>
      <c r="VAM21" s="711"/>
      <c r="VAN21" s="711"/>
      <c r="VAO21" s="711"/>
      <c r="VAP21" s="711"/>
      <c r="VAQ21" s="711"/>
      <c r="VAR21" s="711"/>
      <c r="VAS21" s="711"/>
      <c r="VAT21" s="711"/>
      <c r="VAU21" s="711"/>
      <c r="VAV21" s="711"/>
      <c r="VAW21" s="711"/>
      <c r="VAX21" s="711"/>
      <c r="VAY21" s="711"/>
      <c r="VAZ21" s="711"/>
      <c r="VBA21" s="711"/>
      <c r="VBB21" s="711"/>
      <c r="VBC21" s="711"/>
      <c r="VBD21" s="711"/>
      <c r="VBE21" s="711"/>
      <c r="VBF21" s="711"/>
      <c r="VBG21" s="711"/>
      <c r="VBH21" s="711"/>
      <c r="VBI21" s="711"/>
      <c r="VBJ21" s="711"/>
      <c r="VBK21" s="711"/>
      <c r="VBL21" s="711"/>
      <c r="VBM21" s="711"/>
      <c r="VBN21" s="711"/>
      <c r="VBO21" s="711"/>
      <c r="VBP21" s="711"/>
      <c r="VBQ21" s="711"/>
      <c r="VBR21" s="711"/>
      <c r="VBS21" s="711"/>
      <c r="VBT21" s="711"/>
      <c r="VBU21" s="711"/>
      <c r="VBV21" s="711"/>
      <c r="VBW21" s="711"/>
      <c r="VBX21" s="711"/>
      <c r="VBY21" s="711"/>
      <c r="VBZ21" s="711"/>
      <c r="VCA21" s="711"/>
      <c r="VCB21" s="711"/>
      <c r="VCC21" s="711"/>
      <c r="VCD21" s="711"/>
      <c r="VCE21" s="711"/>
      <c r="VCF21" s="711"/>
      <c r="VCG21" s="711"/>
      <c r="VCH21" s="711"/>
      <c r="VCI21" s="711"/>
      <c r="VCJ21" s="711"/>
      <c r="VCK21" s="711"/>
      <c r="VCL21" s="711"/>
      <c r="VCM21" s="711"/>
      <c r="VCN21" s="711"/>
      <c r="VCO21" s="711"/>
      <c r="VCP21" s="711"/>
      <c r="VCQ21" s="711"/>
      <c r="VCR21" s="711"/>
      <c r="VCS21" s="711"/>
      <c r="VCT21" s="711"/>
      <c r="VCU21" s="711"/>
      <c r="VCV21" s="711"/>
      <c r="VCW21" s="711"/>
      <c r="VCX21" s="711"/>
      <c r="VCY21" s="711"/>
      <c r="VCZ21" s="711"/>
      <c r="VDA21" s="711"/>
      <c r="VDB21" s="711"/>
      <c r="VDC21" s="711"/>
      <c r="VDD21" s="711"/>
      <c r="VDE21" s="711"/>
      <c r="VDF21" s="711"/>
      <c r="VDG21" s="711"/>
      <c r="VDH21" s="711"/>
      <c r="VDI21" s="711"/>
      <c r="VDJ21" s="711"/>
      <c r="VDK21" s="711"/>
      <c r="VDL21" s="711"/>
      <c r="VDM21" s="711"/>
      <c r="VDN21" s="711"/>
      <c r="VDO21" s="711"/>
      <c r="VDP21" s="711"/>
      <c r="VDQ21" s="711"/>
      <c r="VDR21" s="711"/>
      <c r="VDS21" s="711"/>
      <c r="VDT21" s="711"/>
      <c r="VDU21" s="711"/>
      <c r="VDV21" s="711"/>
      <c r="VDW21" s="711"/>
      <c r="VDX21" s="711"/>
      <c r="VDY21" s="711"/>
      <c r="VDZ21" s="711"/>
      <c r="VEA21" s="711"/>
      <c r="VEB21" s="711"/>
      <c r="VEC21" s="711"/>
      <c r="VED21" s="711"/>
      <c r="VEE21" s="711"/>
      <c r="VEF21" s="711"/>
      <c r="VEG21" s="711"/>
      <c r="VEH21" s="711"/>
      <c r="VEI21" s="711"/>
      <c r="VEJ21" s="711"/>
      <c r="VEK21" s="711"/>
      <c r="VEL21" s="711"/>
      <c r="VEM21" s="711"/>
      <c r="VEN21" s="711"/>
      <c r="VEO21" s="711"/>
      <c r="VEP21" s="711"/>
      <c r="VEQ21" s="711"/>
      <c r="VER21" s="711"/>
      <c r="VES21" s="711"/>
      <c r="VET21" s="711"/>
      <c r="VEU21" s="711"/>
      <c r="VEV21" s="711"/>
      <c r="VEW21" s="711"/>
      <c r="VEX21" s="711"/>
      <c r="VEY21" s="711"/>
      <c r="VEZ21" s="711"/>
      <c r="VFA21" s="711"/>
      <c r="VFB21" s="711"/>
      <c r="VFC21" s="711"/>
      <c r="VFD21" s="711"/>
      <c r="VFE21" s="711"/>
      <c r="VFF21" s="711"/>
      <c r="VFG21" s="711"/>
      <c r="VFH21" s="711"/>
      <c r="VFI21" s="711"/>
      <c r="VFJ21" s="711"/>
      <c r="VFK21" s="711"/>
      <c r="VFL21" s="711"/>
      <c r="VFM21" s="711"/>
      <c r="VFN21" s="711"/>
      <c r="VFO21" s="711"/>
      <c r="VFP21" s="711"/>
      <c r="VFQ21" s="711"/>
      <c r="VFR21" s="711"/>
      <c r="VFS21" s="711"/>
      <c r="VFT21" s="711"/>
      <c r="VFU21" s="711"/>
      <c r="VFV21" s="711"/>
      <c r="VFW21" s="711"/>
      <c r="VFX21" s="711"/>
      <c r="VFY21" s="711"/>
      <c r="VFZ21" s="711"/>
      <c r="VGA21" s="711"/>
      <c r="VGB21" s="711"/>
      <c r="VGC21" s="711"/>
      <c r="VGD21" s="711"/>
      <c r="VGE21" s="711"/>
      <c r="VGF21" s="711"/>
      <c r="VGG21" s="711"/>
      <c r="VGH21" s="711"/>
      <c r="VGI21" s="711"/>
      <c r="VGJ21" s="711"/>
      <c r="VGK21" s="711"/>
      <c r="VGL21" s="711"/>
      <c r="VGM21" s="711"/>
      <c r="VGN21" s="711"/>
      <c r="VGO21" s="711"/>
      <c r="VGP21" s="711"/>
      <c r="VGQ21" s="711"/>
      <c r="VGR21" s="711"/>
      <c r="VGS21" s="711"/>
      <c r="VGT21" s="711"/>
      <c r="VGU21" s="711"/>
      <c r="VGV21" s="711"/>
      <c r="VGW21" s="711"/>
      <c r="VGX21" s="711"/>
      <c r="VGY21" s="711"/>
      <c r="VGZ21" s="711"/>
      <c r="VHA21" s="711"/>
      <c r="VHB21" s="711"/>
      <c r="VHC21" s="711"/>
      <c r="VHD21" s="711"/>
      <c r="VHE21" s="711"/>
      <c r="VHF21" s="711"/>
      <c r="VHG21" s="711"/>
      <c r="VHH21" s="711"/>
      <c r="VHI21" s="711"/>
      <c r="VHJ21" s="711"/>
      <c r="VHK21" s="711"/>
      <c r="VHL21" s="711"/>
      <c r="VHM21" s="711"/>
      <c r="VHN21" s="711"/>
      <c r="VHO21" s="711"/>
      <c r="VHP21" s="711"/>
      <c r="VHQ21" s="711"/>
      <c r="VHR21" s="711"/>
      <c r="VHS21" s="711"/>
      <c r="VHT21" s="711"/>
      <c r="VHU21" s="711"/>
      <c r="VHV21" s="711"/>
      <c r="VHW21" s="711"/>
      <c r="VHX21" s="711"/>
      <c r="VHY21" s="711"/>
      <c r="VHZ21" s="711"/>
      <c r="VIA21" s="711"/>
      <c r="VIB21" s="711"/>
      <c r="VIC21" s="711"/>
      <c r="VID21" s="711"/>
      <c r="VIE21" s="711"/>
      <c r="VIF21" s="711"/>
      <c r="VIG21" s="711"/>
      <c r="VIH21" s="711"/>
      <c r="VII21" s="711"/>
      <c r="VIJ21" s="711"/>
      <c r="VIK21" s="711"/>
      <c r="VIL21" s="711"/>
      <c r="VIM21" s="711"/>
      <c r="VIN21" s="711"/>
      <c r="VIO21" s="711"/>
      <c r="VIP21" s="711"/>
      <c r="VIQ21" s="711"/>
      <c r="VIR21" s="711"/>
      <c r="VIS21" s="711"/>
      <c r="VIT21" s="711"/>
      <c r="VIU21" s="711"/>
      <c r="VIV21" s="711"/>
      <c r="VIW21" s="711"/>
      <c r="VIX21" s="711"/>
      <c r="VIY21" s="711"/>
      <c r="VIZ21" s="711"/>
      <c r="VJA21" s="711"/>
      <c r="VJB21" s="711"/>
      <c r="VJC21" s="711"/>
      <c r="VJD21" s="711"/>
      <c r="VJE21" s="711"/>
      <c r="VJF21" s="711"/>
      <c r="VJG21" s="711"/>
      <c r="VJH21" s="711"/>
      <c r="VJI21" s="711"/>
      <c r="VJJ21" s="711"/>
      <c r="VJK21" s="711"/>
      <c r="VJL21" s="711"/>
      <c r="VJM21" s="711"/>
      <c r="VJN21" s="711"/>
      <c r="VJO21" s="711"/>
      <c r="VJP21" s="711"/>
      <c r="VJQ21" s="711"/>
      <c r="VJR21" s="711"/>
      <c r="VJS21" s="711"/>
      <c r="VJT21" s="711"/>
      <c r="VJU21" s="711"/>
      <c r="VJV21" s="711"/>
      <c r="VJW21" s="711"/>
      <c r="VJX21" s="711"/>
      <c r="VJY21" s="711"/>
      <c r="VJZ21" s="711"/>
      <c r="VKA21" s="711"/>
      <c r="VKB21" s="711"/>
      <c r="VKC21" s="711"/>
      <c r="VKD21" s="711"/>
      <c r="VKE21" s="711"/>
      <c r="VKF21" s="711"/>
      <c r="VKG21" s="711"/>
      <c r="VKH21" s="711"/>
      <c r="VKI21" s="711"/>
      <c r="VKJ21" s="711"/>
      <c r="VKK21" s="711"/>
      <c r="VKL21" s="711"/>
      <c r="VKM21" s="711"/>
      <c r="VKN21" s="711"/>
      <c r="VKO21" s="711"/>
      <c r="VKP21" s="711"/>
      <c r="VKQ21" s="711"/>
      <c r="VKR21" s="711"/>
      <c r="VKS21" s="711"/>
      <c r="VKT21" s="711"/>
      <c r="VKU21" s="711"/>
      <c r="VKV21" s="711"/>
      <c r="VKW21" s="711"/>
      <c r="VKX21" s="711"/>
      <c r="VKY21" s="711"/>
      <c r="VKZ21" s="711"/>
      <c r="VLA21" s="711"/>
      <c r="VLB21" s="711"/>
      <c r="VLC21" s="711"/>
      <c r="VLD21" s="711"/>
      <c r="VLE21" s="711"/>
      <c r="VLF21" s="711"/>
      <c r="VLG21" s="711"/>
      <c r="VLH21" s="711"/>
      <c r="VLI21" s="711"/>
      <c r="VLJ21" s="711"/>
      <c r="VLK21" s="711"/>
      <c r="VLL21" s="711"/>
      <c r="VLM21" s="711"/>
      <c r="VLN21" s="711"/>
      <c r="VLO21" s="711"/>
      <c r="VLP21" s="711"/>
      <c r="VLQ21" s="711"/>
      <c r="VLR21" s="711"/>
      <c r="VLS21" s="711"/>
      <c r="VLT21" s="711"/>
      <c r="VLU21" s="711"/>
      <c r="VLV21" s="711"/>
      <c r="VLW21" s="711"/>
      <c r="VLX21" s="711"/>
      <c r="VLY21" s="711"/>
      <c r="VLZ21" s="711"/>
      <c r="VMA21" s="711"/>
      <c r="VMB21" s="711"/>
      <c r="VMC21" s="711"/>
      <c r="VMD21" s="711"/>
      <c r="VME21" s="711"/>
      <c r="VMF21" s="711"/>
      <c r="VMG21" s="711"/>
      <c r="VMH21" s="711"/>
      <c r="VMI21" s="711"/>
      <c r="VMJ21" s="711"/>
      <c r="VMK21" s="711"/>
      <c r="VML21" s="711"/>
      <c r="VMM21" s="711"/>
      <c r="VMN21" s="711"/>
      <c r="VMO21" s="711"/>
      <c r="VMP21" s="711"/>
      <c r="VMQ21" s="711"/>
      <c r="VMR21" s="711"/>
      <c r="VMS21" s="711"/>
      <c r="VMT21" s="711"/>
      <c r="VMU21" s="711"/>
      <c r="VMV21" s="711"/>
      <c r="VMW21" s="711"/>
      <c r="VMX21" s="711"/>
      <c r="VMY21" s="711"/>
      <c r="VMZ21" s="711"/>
      <c r="VNA21" s="711"/>
      <c r="VNB21" s="711"/>
      <c r="VNC21" s="711"/>
      <c r="VND21" s="711"/>
      <c r="VNE21" s="711"/>
      <c r="VNF21" s="711"/>
      <c r="VNG21" s="711"/>
      <c r="VNH21" s="711"/>
      <c r="VNI21" s="711"/>
      <c r="VNJ21" s="711"/>
      <c r="VNK21" s="711"/>
      <c r="VNL21" s="711"/>
      <c r="VNM21" s="711"/>
      <c r="VNN21" s="711"/>
      <c r="VNO21" s="711"/>
      <c r="VNP21" s="711"/>
      <c r="VNQ21" s="711"/>
      <c r="VNR21" s="711"/>
      <c r="VNS21" s="711"/>
      <c r="VNT21" s="711"/>
      <c r="VNU21" s="711"/>
      <c r="VNV21" s="711"/>
      <c r="VNW21" s="711"/>
      <c r="VNX21" s="711"/>
      <c r="VNY21" s="711"/>
      <c r="VNZ21" s="711"/>
      <c r="VOA21" s="711"/>
      <c r="VOB21" s="711"/>
      <c r="VOC21" s="711"/>
      <c r="VOD21" s="711"/>
      <c r="VOE21" s="711"/>
      <c r="VOF21" s="711"/>
      <c r="VOG21" s="711"/>
      <c r="VOH21" s="711"/>
      <c r="VOI21" s="711"/>
      <c r="VOJ21" s="711"/>
      <c r="VOK21" s="711"/>
      <c r="VOL21" s="711"/>
      <c r="VOM21" s="711"/>
      <c r="VON21" s="711"/>
      <c r="VOO21" s="711"/>
      <c r="VOP21" s="711"/>
      <c r="VOQ21" s="711"/>
      <c r="VOR21" s="711"/>
      <c r="VOS21" s="711"/>
      <c r="VOT21" s="711"/>
      <c r="VOU21" s="711"/>
      <c r="VOV21" s="711"/>
      <c r="VOW21" s="711"/>
      <c r="VOX21" s="711"/>
      <c r="VOY21" s="711"/>
      <c r="VOZ21" s="711"/>
      <c r="VPA21" s="711"/>
      <c r="VPB21" s="711"/>
      <c r="VPC21" s="711"/>
      <c r="VPD21" s="711"/>
      <c r="VPE21" s="711"/>
      <c r="VPF21" s="711"/>
      <c r="VPG21" s="711"/>
      <c r="VPH21" s="711"/>
      <c r="VPI21" s="711"/>
      <c r="VPJ21" s="711"/>
      <c r="VPK21" s="711"/>
      <c r="VPL21" s="711"/>
      <c r="VPM21" s="711"/>
      <c r="VPN21" s="711"/>
      <c r="VPO21" s="711"/>
      <c r="VPP21" s="711"/>
      <c r="VPQ21" s="711"/>
      <c r="VPR21" s="711"/>
      <c r="VPS21" s="711"/>
      <c r="VPT21" s="711"/>
      <c r="VPU21" s="711"/>
      <c r="VPV21" s="711"/>
      <c r="VPW21" s="711"/>
      <c r="VPX21" s="711"/>
      <c r="VPY21" s="711"/>
      <c r="VPZ21" s="711"/>
      <c r="VQA21" s="711"/>
      <c r="VQB21" s="711"/>
      <c r="VQC21" s="711"/>
      <c r="VQD21" s="711"/>
      <c r="VQE21" s="711"/>
      <c r="VQF21" s="711"/>
      <c r="VQG21" s="711"/>
      <c r="VQH21" s="711"/>
      <c r="VQI21" s="711"/>
      <c r="VQJ21" s="711"/>
      <c r="VQK21" s="711"/>
      <c r="VQL21" s="711"/>
      <c r="VQM21" s="711"/>
      <c r="VQN21" s="711"/>
      <c r="VQO21" s="711"/>
      <c r="VQP21" s="711"/>
      <c r="VQQ21" s="711"/>
      <c r="VQR21" s="711"/>
      <c r="VQS21" s="711"/>
      <c r="VQT21" s="711"/>
      <c r="VQU21" s="711"/>
      <c r="VQV21" s="711"/>
      <c r="VQW21" s="711"/>
      <c r="VQX21" s="711"/>
      <c r="VQY21" s="711"/>
      <c r="VQZ21" s="711"/>
      <c r="VRA21" s="711"/>
      <c r="VRB21" s="711"/>
      <c r="VRC21" s="711"/>
      <c r="VRD21" s="711"/>
      <c r="VRE21" s="711"/>
      <c r="VRF21" s="711"/>
      <c r="VRG21" s="711"/>
      <c r="VRH21" s="711"/>
      <c r="VRI21" s="711"/>
      <c r="VRJ21" s="711"/>
      <c r="VRK21" s="711"/>
      <c r="VRL21" s="711"/>
      <c r="VRM21" s="711"/>
      <c r="VRN21" s="711"/>
      <c r="VRO21" s="711"/>
      <c r="VRP21" s="711"/>
      <c r="VRQ21" s="711"/>
      <c r="VRR21" s="711"/>
      <c r="VRS21" s="711"/>
      <c r="VRT21" s="711"/>
      <c r="VRU21" s="711"/>
      <c r="VRV21" s="711"/>
      <c r="VRW21" s="711"/>
      <c r="VRX21" s="711"/>
      <c r="VRY21" s="711"/>
      <c r="VRZ21" s="711"/>
      <c r="VSA21" s="711"/>
      <c r="VSB21" s="711"/>
      <c r="VSC21" s="711"/>
      <c r="VSD21" s="711"/>
      <c r="VSE21" s="711"/>
      <c r="VSF21" s="711"/>
      <c r="VSG21" s="711"/>
      <c r="VSH21" s="711"/>
      <c r="VSI21" s="711"/>
      <c r="VSJ21" s="711"/>
      <c r="VSK21" s="711"/>
      <c r="VSL21" s="711"/>
      <c r="VSM21" s="711"/>
      <c r="VSN21" s="711"/>
      <c r="VSO21" s="711"/>
      <c r="VSP21" s="711"/>
      <c r="VSQ21" s="711"/>
      <c r="VSR21" s="711"/>
      <c r="VSS21" s="711"/>
      <c r="VST21" s="711"/>
      <c r="VSU21" s="711"/>
      <c r="VSV21" s="711"/>
      <c r="VSW21" s="711"/>
      <c r="VSX21" s="711"/>
      <c r="VSY21" s="711"/>
      <c r="VSZ21" s="711"/>
      <c r="VTA21" s="711"/>
      <c r="VTB21" s="711"/>
      <c r="VTC21" s="711"/>
      <c r="VTD21" s="711"/>
      <c r="VTE21" s="711"/>
      <c r="VTF21" s="711"/>
      <c r="VTG21" s="711"/>
      <c r="VTH21" s="711"/>
      <c r="VTI21" s="711"/>
      <c r="VTJ21" s="711"/>
      <c r="VTK21" s="711"/>
      <c r="VTL21" s="711"/>
      <c r="VTM21" s="711"/>
      <c r="VTN21" s="711"/>
      <c r="VTO21" s="711"/>
      <c r="VTP21" s="711"/>
      <c r="VTQ21" s="711"/>
      <c r="VTR21" s="711"/>
      <c r="VTS21" s="711"/>
      <c r="VTT21" s="711"/>
      <c r="VTU21" s="711"/>
      <c r="VTV21" s="711"/>
      <c r="VTW21" s="711"/>
      <c r="VTX21" s="711"/>
      <c r="VTY21" s="711"/>
      <c r="VTZ21" s="711"/>
      <c r="VUA21" s="711"/>
      <c r="VUB21" s="711"/>
      <c r="VUC21" s="711"/>
      <c r="VUD21" s="711"/>
      <c r="VUE21" s="711"/>
      <c r="VUF21" s="711"/>
      <c r="VUG21" s="711"/>
      <c r="VUH21" s="711"/>
      <c r="VUI21" s="711"/>
      <c r="VUJ21" s="711"/>
      <c r="VUK21" s="711"/>
      <c r="VUL21" s="711"/>
      <c r="VUM21" s="711"/>
      <c r="VUN21" s="711"/>
      <c r="VUO21" s="711"/>
      <c r="VUP21" s="711"/>
      <c r="VUQ21" s="711"/>
      <c r="VUR21" s="711"/>
      <c r="VUS21" s="711"/>
      <c r="VUT21" s="711"/>
      <c r="VUU21" s="711"/>
      <c r="VUV21" s="711"/>
      <c r="VUW21" s="711"/>
      <c r="VUX21" s="711"/>
      <c r="VUY21" s="711"/>
      <c r="VUZ21" s="711"/>
      <c r="VVA21" s="711"/>
      <c r="VVB21" s="711"/>
      <c r="VVC21" s="711"/>
      <c r="VVD21" s="711"/>
      <c r="VVE21" s="711"/>
      <c r="VVF21" s="711"/>
      <c r="VVG21" s="711"/>
      <c r="VVH21" s="711"/>
      <c r="VVI21" s="711"/>
      <c r="VVJ21" s="711"/>
      <c r="VVK21" s="711"/>
      <c r="VVL21" s="711"/>
      <c r="VVM21" s="711"/>
      <c r="VVN21" s="711"/>
      <c r="VVO21" s="711"/>
      <c r="VVP21" s="711"/>
      <c r="VVQ21" s="711"/>
      <c r="VVR21" s="711"/>
      <c r="VVS21" s="711"/>
      <c r="VVT21" s="711"/>
      <c r="VVU21" s="711"/>
      <c r="VVV21" s="711"/>
      <c r="VVW21" s="711"/>
      <c r="VVX21" s="711"/>
      <c r="VVY21" s="711"/>
      <c r="VVZ21" s="711"/>
      <c r="VWA21" s="711"/>
      <c r="VWB21" s="711"/>
      <c r="VWC21" s="711"/>
      <c r="VWD21" s="711"/>
      <c r="VWE21" s="711"/>
      <c r="VWF21" s="711"/>
      <c r="VWG21" s="711"/>
      <c r="VWH21" s="711"/>
      <c r="VWI21" s="711"/>
      <c r="VWJ21" s="711"/>
      <c r="VWK21" s="711"/>
      <c r="VWL21" s="711"/>
      <c r="VWM21" s="711"/>
      <c r="VWN21" s="711"/>
      <c r="VWO21" s="711"/>
      <c r="VWP21" s="711"/>
      <c r="VWQ21" s="711"/>
      <c r="VWR21" s="711"/>
      <c r="VWS21" s="711"/>
      <c r="VWT21" s="711"/>
      <c r="VWU21" s="711"/>
      <c r="VWV21" s="711"/>
      <c r="VWW21" s="711"/>
      <c r="VWX21" s="711"/>
      <c r="VWY21" s="711"/>
      <c r="VWZ21" s="711"/>
      <c r="VXA21" s="711"/>
      <c r="VXB21" s="711"/>
      <c r="VXC21" s="711"/>
      <c r="VXD21" s="711"/>
      <c r="VXE21" s="711"/>
      <c r="VXF21" s="711"/>
      <c r="VXG21" s="711"/>
      <c r="VXH21" s="711"/>
      <c r="VXI21" s="711"/>
      <c r="VXJ21" s="711"/>
      <c r="VXK21" s="711"/>
      <c r="VXL21" s="711"/>
      <c r="VXM21" s="711"/>
      <c r="VXN21" s="711"/>
      <c r="VXO21" s="711"/>
      <c r="VXP21" s="711"/>
      <c r="VXQ21" s="711"/>
      <c r="VXR21" s="711"/>
      <c r="VXS21" s="711"/>
      <c r="VXT21" s="711"/>
      <c r="VXU21" s="711"/>
      <c r="VXV21" s="711"/>
      <c r="VXW21" s="711"/>
      <c r="VXX21" s="711"/>
      <c r="VXY21" s="711"/>
      <c r="VXZ21" s="711"/>
      <c r="VYA21" s="711"/>
      <c r="VYB21" s="711"/>
      <c r="VYC21" s="711"/>
      <c r="VYD21" s="711"/>
      <c r="VYE21" s="711"/>
      <c r="VYF21" s="711"/>
      <c r="VYG21" s="711"/>
      <c r="VYH21" s="711"/>
      <c r="VYI21" s="711"/>
      <c r="VYJ21" s="711"/>
      <c r="VYK21" s="711"/>
      <c r="VYL21" s="711"/>
      <c r="VYM21" s="711"/>
      <c r="VYN21" s="711"/>
      <c r="VYO21" s="711"/>
      <c r="VYP21" s="711"/>
      <c r="VYQ21" s="711"/>
      <c r="VYR21" s="711"/>
      <c r="VYS21" s="711"/>
      <c r="VYT21" s="711"/>
      <c r="VYU21" s="711"/>
      <c r="VYV21" s="711"/>
      <c r="VYW21" s="711"/>
      <c r="VYX21" s="711"/>
      <c r="VYY21" s="711"/>
      <c r="VYZ21" s="711"/>
      <c r="VZA21" s="711"/>
      <c r="VZB21" s="711"/>
      <c r="VZC21" s="711"/>
      <c r="VZD21" s="711"/>
      <c r="VZE21" s="711"/>
      <c r="VZF21" s="711"/>
      <c r="VZG21" s="711"/>
      <c r="VZH21" s="711"/>
      <c r="VZI21" s="711"/>
      <c r="VZJ21" s="711"/>
      <c r="VZK21" s="711"/>
      <c r="VZL21" s="711"/>
      <c r="VZM21" s="711"/>
      <c r="VZN21" s="711"/>
      <c r="VZO21" s="711"/>
      <c r="VZP21" s="711"/>
      <c r="VZQ21" s="711"/>
      <c r="VZR21" s="711"/>
      <c r="VZS21" s="711"/>
      <c r="VZT21" s="711"/>
      <c r="VZU21" s="711"/>
      <c r="VZV21" s="711"/>
      <c r="VZW21" s="711"/>
      <c r="VZX21" s="711"/>
      <c r="VZY21" s="711"/>
      <c r="VZZ21" s="711"/>
      <c r="WAA21" s="711"/>
      <c r="WAB21" s="711"/>
      <c r="WAC21" s="711"/>
      <c r="WAD21" s="711"/>
      <c r="WAE21" s="711"/>
      <c r="WAF21" s="711"/>
      <c r="WAG21" s="711"/>
      <c r="WAH21" s="711"/>
      <c r="WAI21" s="711"/>
      <c r="WAJ21" s="711"/>
      <c r="WAK21" s="711"/>
      <c r="WAL21" s="711"/>
      <c r="WAM21" s="711"/>
      <c r="WAN21" s="711"/>
      <c r="WAO21" s="711"/>
      <c r="WAP21" s="711"/>
      <c r="WAQ21" s="711"/>
      <c r="WAR21" s="711"/>
      <c r="WAS21" s="711"/>
      <c r="WAT21" s="711"/>
      <c r="WAU21" s="711"/>
      <c r="WAV21" s="711"/>
      <c r="WAW21" s="711"/>
      <c r="WAX21" s="711"/>
      <c r="WAY21" s="711"/>
      <c r="WAZ21" s="711"/>
      <c r="WBA21" s="711"/>
      <c r="WBB21" s="711"/>
      <c r="WBC21" s="711"/>
      <c r="WBD21" s="711"/>
      <c r="WBE21" s="711"/>
      <c r="WBF21" s="711"/>
      <c r="WBG21" s="711"/>
      <c r="WBH21" s="711"/>
      <c r="WBI21" s="711"/>
      <c r="WBJ21" s="711"/>
      <c r="WBK21" s="711"/>
      <c r="WBL21" s="711"/>
      <c r="WBM21" s="711"/>
      <c r="WBN21" s="711"/>
      <c r="WBO21" s="711"/>
      <c r="WBP21" s="711"/>
      <c r="WBQ21" s="711"/>
      <c r="WBR21" s="711"/>
      <c r="WBS21" s="711"/>
      <c r="WBT21" s="711"/>
      <c r="WBU21" s="711"/>
      <c r="WBV21" s="711"/>
      <c r="WBW21" s="711"/>
      <c r="WBX21" s="711"/>
      <c r="WBY21" s="711"/>
      <c r="WBZ21" s="711"/>
      <c r="WCA21" s="711"/>
      <c r="WCB21" s="711"/>
      <c r="WCC21" s="711"/>
      <c r="WCD21" s="711"/>
      <c r="WCE21" s="711"/>
      <c r="WCF21" s="711"/>
      <c r="WCG21" s="711"/>
      <c r="WCH21" s="711"/>
      <c r="WCI21" s="711"/>
      <c r="WCJ21" s="711"/>
      <c r="WCK21" s="711"/>
      <c r="WCL21" s="711"/>
      <c r="WCM21" s="711"/>
      <c r="WCN21" s="711"/>
      <c r="WCO21" s="711"/>
      <c r="WCP21" s="711"/>
      <c r="WCQ21" s="711"/>
      <c r="WCR21" s="711"/>
      <c r="WCS21" s="711"/>
      <c r="WCT21" s="711"/>
      <c r="WCU21" s="711"/>
      <c r="WCV21" s="711"/>
      <c r="WCW21" s="711"/>
      <c r="WCX21" s="711"/>
      <c r="WCY21" s="711"/>
      <c r="WCZ21" s="711"/>
      <c r="WDA21" s="711"/>
      <c r="WDB21" s="711"/>
      <c r="WDC21" s="711"/>
      <c r="WDD21" s="711"/>
      <c r="WDE21" s="711"/>
      <c r="WDF21" s="711"/>
      <c r="WDG21" s="711"/>
      <c r="WDH21" s="711"/>
      <c r="WDI21" s="711"/>
      <c r="WDJ21" s="711"/>
      <c r="WDK21" s="711"/>
      <c r="WDL21" s="711"/>
      <c r="WDM21" s="711"/>
      <c r="WDN21" s="711"/>
      <c r="WDO21" s="711"/>
      <c r="WDP21" s="711"/>
      <c r="WDQ21" s="711"/>
      <c r="WDR21" s="711"/>
      <c r="WDS21" s="711"/>
      <c r="WDT21" s="711"/>
      <c r="WDU21" s="711"/>
      <c r="WDV21" s="711"/>
      <c r="WDW21" s="711"/>
      <c r="WDX21" s="711"/>
      <c r="WDY21" s="711"/>
      <c r="WDZ21" s="711"/>
      <c r="WEA21" s="711"/>
      <c r="WEB21" s="711"/>
      <c r="WEC21" s="711"/>
      <c r="WED21" s="711"/>
      <c r="WEE21" s="711"/>
      <c r="WEF21" s="711"/>
      <c r="WEG21" s="711"/>
      <c r="WEH21" s="711"/>
      <c r="WEI21" s="711"/>
      <c r="WEJ21" s="711"/>
      <c r="WEK21" s="711"/>
      <c r="WEL21" s="711"/>
      <c r="WEM21" s="711"/>
      <c r="WEN21" s="711"/>
      <c r="WEO21" s="711"/>
      <c r="WEP21" s="711"/>
      <c r="WEQ21" s="711"/>
      <c r="WER21" s="711"/>
      <c r="WES21" s="711"/>
      <c r="WET21" s="711"/>
      <c r="WEU21" s="711"/>
      <c r="WEV21" s="711"/>
      <c r="WEW21" s="711"/>
      <c r="WEX21" s="711"/>
      <c r="WEY21" s="711"/>
      <c r="WEZ21" s="711"/>
      <c r="WFA21" s="711"/>
      <c r="WFB21" s="711"/>
      <c r="WFC21" s="711"/>
      <c r="WFD21" s="711"/>
      <c r="WFE21" s="711"/>
      <c r="WFF21" s="711"/>
      <c r="WFG21" s="711"/>
      <c r="WFH21" s="711"/>
      <c r="WFI21" s="711"/>
      <c r="WFJ21" s="711"/>
      <c r="WFK21" s="711"/>
      <c r="WFL21" s="711"/>
      <c r="WFM21" s="711"/>
      <c r="WFN21" s="711"/>
      <c r="WFO21" s="711"/>
      <c r="WFP21" s="711"/>
      <c r="WFQ21" s="711"/>
      <c r="WFR21" s="711"/>
      <c r="WFS21" s="711"/>
      <c r="WFT21" s="711"/>
      <c r="WFU21" s="711"/>
      <c r="WFV21" s="711"/>
      <c r="WFW21" s="711"/>
      <c r="WFX21" s="711"/>
      <c r="WFY21" s="711"/>
      <c r="WFZ21" s="711"/>
      <c r="WGA21" s="711"/>
      <c r="WGB21" s="711"/>
      <c r="WGC21" s="711"/>
      <c r="WGD21" s="711"/>
      <c r="WGE21" s="711"/>
      <c r="WGF21" s="711"/>
      <c r="WGG21" s="711"/>
      <c r="WGH21" s="711"/>
      <c r="WGI21" s="711"/>
      <c r="WGJ21" s="711"/>
      <c r="WGK21" s="711"/>
      <c r="WGL21" s="711"/>
      <c r="WGM21" s="711"/>
      <c r="WGN21" s="711"/>
      <c r="WGO21" s="711"/>
      <c r="WGP21" s="711"/>
      <c r="WGQ21" s="711"/>
      <c r="WGR21" s="711"/>
      <c r="WGS21" s="711"/>
      <c r="WGT21" s="711"/>
      <c r="WGU21" s="711"/>
      <c r="WGV21" s="711"/>
      <c r="WGW21" s="711"/>
      <c r="WGX21" s="711"/>
      <c r="WGY21" s="711"/>
      <c r="WGZ21" s="711"/>
      <c r="WHA21" s="711"/>
      <c r="WHB21" s="711"/>
      <c r="WHC21" s="711"/>
      <c r="WHD21" s="711"/>
      <c r="WHE21" s="711"/>
      <c r="WHF21" s="711"/>
      <c r="WHG21" s="711"/>
      <c r="WHH21" s="711"/>
      <c r="WHI21" s="711"/>
      <c r="WHJ21" s="711"/>
      <c r="WHK21" s="711"/>
      <c r="WHL21" s="711"/>
      <c r="WHM21" s="711"/>
      <c r="WHN21" s="711"/>
      <c r="WHO21" s="711"/>
      <c r="WHP21" s="711"/>
      <c r="WHQ21" s="711"/>
      <c r="WHR21" s="711"/>
      <c r="WHS21" s="711"/>
      <c r="WHT21" s="711"/>
      <c r="WHU21" s="711"/>
      <c r="WHV21" s="711"/>
      <c r="WHW21" s="711"/>
      <c r="WHX21" s="711"/>
      <c r="WHY21" s="711"/>
      <c r="WHZ21" s="711"/>
      <c r="WIA21" s="711"/>
      <c r="WIB21" s="711"/>
      <c r="WIC21" s="711"/>
      <c r="WID21" s="711"/>
      <c r="WIE21" s="711"/>
      <c r="WIF21" s="711"/>
      <c r="WIG21" s="711"/>
      <c r="WIH21" s="711"/>
      <c r="WII21" s="711"/>
      <c r="WIJ21" s="711"/>
      <c r="WIK21" s="711"/>
      <c r="WIL21" s="711"/>
      <c r="WIM21" s="711"/>
      <c r="WIN21" s="711"/>
      <c r="WIO21" s="711"/>
      <c r="WIP21" s="711"/>
      <c r="WIQ21" s="711"/>
      <c r="WIR21" s="711"/>
      <c r="WIS21" s="711"/>
      <c r="WIT21" s="711"/>
      <c r="WIU21" s="711"/>
      <c r="WIV21" s="711"/>
      <c r="WIW21" s="711"/>
      <c r="WIX21" s="711"/>
      <c r="WIY21" s="711"/>
      <c r="WIZ21" s="711"/>
      <c r="WJA21" s="711"/>
      <c r="WJB21" s="711"/>
      <c r="WJC21" s="711"/>
      <c r="WJD21" s="711"/>
      <c r="WJE21" s="711"/>
      <c r="WJF21" s="711"/>
      <c r="WJG21" s="711"/>
      <c r="WJH21" s="711"/>
      <c r="WJI21" s="711"/>
      <c r="WJJ21" s="711"/>
      <c r="WJK21" s="711"/>
      <c r="WJL21" s="711"/>
      <c r="WJM21" s="711"/>
      <c r="WJN21" s="711"/>
      <c r="WJO21" s="711"/>
      <c r="WJP21" s="711"/>
      <c r="WJQ21" s="711"/>
      <c r="WJR21" s="711"/>
      <c r="WJS21" s="711"/>
      <c r="WJT21" s="711"/>
      <c r="WJU21" s="711"/>
      <c r="WJV21" s="711"/>
      <c r="WJW21" s="711"/>
      <c r="WJX21" s="711"/>
      <c r="WJY21" s="711"/>
      <c r="WJZ21" s="711"/>
      <c r="WKA21" s="711"/>
      <c r="WKB21" s="711"/>
      <c r="WKC21" s="711"/>
      <c r="WKD21" s="711"/>
      <c r="WKE21" s="711"/>
      <c r="WKF21" s="711"/>
      <c r="WKG21" s="711"/>
      <c r="WKH21" s="711"/>
      <c r="WKI21" s="711"/>
      <c r="WKJ21" s="711"/>
      <c r="WKK21" s="711"/>
      <c r="WKL21" s="711"/>
      <c r="WKM21" s="711"/>
      <c r="WKN21" s="711"/>
      <c r="WKO21" s="711"/>
      <c r="WKP21" s="711"/>
      <c r="WKQ21" s="711"/>
      <c r="WKR21" s="711"/>
      <c r="WKS21" s="711"/>
      <c r="WKT21" s="711"/>
      <c r="WKU21" s="711"/>
      <c r="WKV21" s="711"/>
      <c r="WKW21" s="711"/>
      <c r="WKX21" s="711"/>
      <c r="WKY21" s="711"/>
      <c r="WKZ21" s="711"/>
      <c r="WLA21" s="711"/>
      <c r="WLB21" s="711"/>
      <c r="WLC21" s="711"/>
      <c r="WLD21" s="711"/>
      <c r="WLE21" s="711"/>
      <c r="WLF21" s="711"/>
      <c r="WLG21" s="711"/>
      <c r="WLH21" s="711"/>
      <c r="WLI21" s="711"/>
      <c r="WLJ21" s="711"/>
      <c r="WLK21" s="711"/>
      <c r="WLL21" s="711"/>
      <c r="WLM21" s="711"/>
      <c r="WLN21" s="711"/>
      <c r="WLO21" s="711"/>
      <c r="WLP21" s="711"/>
      <c r="WLQ21" s="711"/>
      <c r="WLR21" s="711"/>
      <c r="WLS21" s="711"/>
      <c r="WLT21" s="711"/>
      <c r="WLU21" s="711"/>
      <c r="WLV21" s="711"/>
      <c r="WLW21" s="711"/>
      <c r="WLX21" s="711"/>
      <c r="WLY21" s="711"/>
      <c r="WLZ21" s="711"/>
      <c r="WMA21" s="711"/>
      <c r="WMB21" s="711"/>
      <c r="WMC21" s="711"/>
      <c r="WMD21" s="711"/>
      <c r="WME21" s="711"/>
      <c r="WMF21" s="711"/>
      <c r="WMG21" s="711"/>
      <c r="WMH21" s="711"/>
      <c r="WMI21" s="711"/>
      <c r="WMJ21" s="711"/>
      <c r="WMK21" s="711"/>
      <c r="WML21" s="711"/>
      <c r="WMM21" s="711"/>
      <c r="WMN21" s="711"/>
      <c r="WMO21" s="711"/>
      <c r="WMP21" s="711"/>
      <c r="WMQ21" s="711"/>
      <c r="WMR21" s="711"/>
      <c r="WMS21" s="711"/>
      <c r="WMT21" s="711"/>
      <c r="WMU21" s="711"/>
      <c r="WMV21" s="711"/>
      <c r="WMW21" s="711"/>
      <c r="WMX21" s="711"/>
      <c r="WMY21" s="711"/>
      <c r="WMZ21" s="711"/>
      <c r="WNA21" s="711"/>
      <c r="WNB21" s="711"/>
      <c r="WNC21" s="711"/>
      <c r="WND21" s="711"/>
      <c r="WNE21" s="711"/>
      <c r="WNF21" s="711"/>
      <c r="WNG21" s="711"/>
      <c r="WNH21" s="711"/>
      <c r="WNI21" s="711"/>
      <c r="WNJ21" s="711"/>
      <c r="WNK21" s="711"/>
      <c r="WNL21" s="711"/>
      <c r="WNM21" s="711"/>
      <c r="WNN21" s="711"/>
      <c r="WNO21" s="711"/>
      <c r="WNP21" s="711"/>
      <c r="WNQ21" s="711"/>
      <c r="WNR21" s="711"/>
      <c r="WNS21" s="711"/>
      <c r="WNT21" s="711"/>
      <c r="WNU21" s="711"/>
      <c r="WNV21" s="711"/>
      <c r="WNW21" s="711"/>
      <c r="WNX21" s="711"/>
      <c r="WNY21" s="711"/>
      <c r="WNZ21" s="711"/>
      <c r="WOA21" s="711"/>
      <c r="WOB21" s="711"/>
      <c r="WOC21" s="711"/>
      <c r="WOD21" s="711"/>
      <c r="WOE21" s="711"/>
      <c r="WOF21" s="711"/>
      <c r="WOG21" s="711"/>
      <c r="WOH21" s="711"/>
      <c r="WOI21" s="711"/>
      <c r="WOJ21" s="711"/>
      <c r="WOK21" s="711"/>
      <c r="WOL21" s="711"/>
      <c r="WOM21" s="711"/>
      <c r="WON21" s="711"/>
      <c r="WOO21" s="711"/>
      <c r="WOP21" s="711"/>
      <c r="WOQ21" s="711"/>
      <c r="WOR21" s="711"/>
      <c r="WOS21" s="711"/>
      <c r="WOT21" s="711"/>
      <c r="WOU21" s="711"/>
      <c r="WOV21" s="711"/>
      <c r="WOW21" s="711"/>
      <c r="WOX21" s="711"/>
      <c r="WOY21" s="711"/>
      <c r="WOZ21" s="711"/>
      <c r="WPA21" s="711"/>
      <c r="WPB21" s="711"/>
      <c r="WPC21" s="711"/>
      <c r="WPD21" s="711"/>
      <c r="WPE21" s="711"/>
      <c r="WPF21" s="711"/>
      <c r="WPG21" s="711"/>
      <c r="WPH21" s="711"/>
      <c r="WPI21" s="711"/>
      <c r="WPJ21" s="711"/>
      <c r="WPK21" s="711"/>
      <c r="WPL21" s="711"/>
      <c r="WPM21" s="711"/>
      <c r="WPN21" s="711"/>
      <c r="WPO21" s="711"/>
      <c r="WPP21" s="711"/>
      <c r="WPQ21" s="711"/>
      <c r="WPR21" s="711"/>
      <c r="WPS21" s="711"/>
      <c r="WPT21" s="711"/>
      <c r="WPU21" s="711"/>
      <c r="WPV21" s="711"/>
      <c r="WPW21" s="711"/>
      <c r="WPX21" s="711"/>
      <c r="WPY21" s="711"/>
      <c r="WPZ21" s="711"/>
      <c r="WQA21" s="711"/>
      <c r="WQB21" s="711"/>
      <c r="WQC21" s="711"/>
      <c r="WQD21" s="711"/>
      <c r="WQE21" s="711"/>
      <c r="WQF21" s="711"/>
      <c r="WQG21" s="711"/>
      <c r="WQH21" s="711"/>
      <c r="WQI21" s="711"/>
      <c r="WQJ21" s="711"/>
      <c r="WQK21" s="711"/>
      <c r="WQL21" s="711"/>
      <c r="WQM21" s="711"/>
      <c r="WQN21" s="711"/>
      <c r="WQO21" s="711"/>
      <c r="WQP21" s="711"/>
      <c r="WQQ21" s="711"/>
      <c r="WQR21" s="711"/>
      <c r="WQS21" s="711"/>
      <c r="WQT21" s="711"/>
      <c r="WQU21" s="711"/>
      <c r="WQV21" s="711"/>
      <c r="WQW21" s="711"/>
      <c r="WQX21" s="711"/>
      <c r="WQY21" s="711"/>
      <c r="WQZ21" s="711"/>
      <c r="WRA21" s="711"/>
      <c r="WRB21" s="711"/>
      <c r="WRC21" s="711"/>
      <c r="WRD21" s="711"/>
      <c r="WRE21" s="711"/>
      <c r="WRF21" s="711"/>
      <c r="WRG21" s="711"/>
      <c r="WRH21" s="711"/>
      <c r="WRI21" s="711"/>
      <c r="WRJ21" s="711"/>
      <c r="WRK21" s="711"/>
      <c r="WRL21" s="711"/>
      <c r="WRM21" s="711"/>
      <c r="WRN21" s="711"/>
      <c r="WRO21" s="711"/>
      <c r="WRP21" s="711"/>
      <c r="WRQ21" s="711"/>
      <c r="WRR21" s="711"/>
      <c r="WRS21" s="711"/>
      <c r="WRT21" s="711"/>
      <c r="WRU21" s="711"/>
      <c r="WRV21" s="711"/>
      <c r="WRW21" s="711"/>
      <c r="WRX21" s="711"/>
      <c r="WRY21" s="711"/>
      <c r="WRZ21" s="711"/>
      <c r="WSA21" s="711"/>
      <c r="WSB21" s="711"/>
      <c r="WSC21" s="711"/>
      <c r="WSD21" s="711"/>
      <c r="WSE21" s="711"/>
      <c r="WSF21" s="711"/>
      <c r="WSG21" s="711"/>
      <c r="WSH21" s="711"/>
      <c r="WSI21" s="711"/>
      <c r="WSJ21" s="711"/>
      <c r="WSK21" s="711"/>
      <c r="WSL21" s="711"/>
      <c r="WSM21" s="711"/>
      <c r="WSN21" s="711"/>
      <c r="WSO21" s="711"/>
      <c r="WSP21" s="711"/>
      <c r="WSQ21" s="711"/>
      <c r="WSR21" s="711"/>
      <c r="WSS21" s="711"/>
      <c r="WST21" s="711"/>
      <c r="WSU21" s="711"/>
      <c r="WSV21" s="711"/>
      <c r="WSW21" s="711"/>
      <c r="WSX21" s="711"/>
      <c r="WSY21" s="711"/>
      <c r="WSZ21" s="711"/>
      <c r="WTA21" s="711"/>
      <c r="WTB21" s="711"/>
      <c r="WTC21" s="711"/>
      <c r="WTD21" s="711"/>
      <c r="WTE21" s="711"/>
      <c r="WTF21" s="711"/>
      <c r="WTG21" s="711"/>
      <c r="WTH21" s="711"/>
      <c r="WTI21" s="711"/>
      <c r="WTJ21" s="711"/>
      <c r="WTK21" s="711"/>
      <c r="WTL21" s="711"/>
      <c r="WTM21" s="711"/>
      <c r="WTN21" s="711"/>
      <c r="WTO21" s="711"/>
      <c r="WTP21" s="711"/>
      <c r="WTQ21" s="711"/>
      <c r="WTR21" s="711"/>
      <c r="WTS21" s="711"/>
      <c r="WTT21" s="711"/>
      <c r="WTU21" s="711"/>
      <c r="WTV21" s="711"/>
      <c r="WTW21" s="711"/>
      <c r="WTX21" s="711"/>
      <c r="WTY21" s="711"/>
      <c r="WTZ21" s="711"/>
      <c r="WUA21" s="711"/>
      <c r="WUB21" s="711"/>
      <c r="WUC21" s="711"/>
      <c r="WUD21" s="711"/>
      <c r="WUE21" s="711"/>
      <c r="WUF21" s="711"/>
      <c r="WUG21" s="711"/>
      <c r="WUH21" s="711"/>
      <c r="WUI21" s="711"/>
      <c r="WUJ21" s="711"/>
      <c r="WUK21" s="711"/>
      <c r="WUL21" s="711"/>
      <c r="WUM21" s="711"/>
      <c r="WUN21" s="711"/>
      <c r="WUO21" s="711"/>
      <c r="WUP21" s="711"/>
      <c r="WUQ21" s="711"/>
      <c r="WUR21" s="711"/>
      <c r="WUS21" s="711"/>
      <c r="WUT21" s="711"/>
      <c r="WUU21" s="711"/>
      <c r="WUV21" s="711"/>
      <c r="WUW21" s="711"/>
      <c r="WUX21" s="711"/>
      <c r="WUY21" s="711"/>
      <c r="WUZ21" s="711"/>
      <c r="WVA21" s="711"/>
      <c r="WVB21" s="711"/>
      <c r="WVC21" s="711"/>
      <c r="WVD21" s="711"/>
      <c r="WVE21" s="711"/>
      <c r="WVF21" s="711"/>
      <c r="WVG21" s="711"/>
      <c r="WVH21" s="711"/>
      <c r="WVI21" s="711"/>
      <c r="WVJ21" s="711"/>
      <c r="WVK21" s="711"/>
      <c r="WVL21" s="711"/>
      <c r="WVM21" s="711"/>
      <c r="WVN21" s="711"/>
      <c r="WVO21" s="711"/>
      <c r="WVP21" s="711"/>
      <c r="WVQ21" s="711"/>
      <c r="WVR21" s="711"/>
      <c r="WVS21" s="711"/>
      <c r="WVT21" s="711"/>
      <c r="WVU21" s="711"/>
      <c r="WVV21" s="711"/>
      <c r="WVW21" s="711"/>
      <c r="WVX21" s="711"/>
      <c r="WVY21" s="711"/>
      <c r="WVZ21" s="711"/>
      <c r="WWA21" s="711"/>
      <c r="WWB21" s="711"/>
      <c r="WWC21" s="711"/>
      <c r="WWD21" s="711"/>
      <c r="WWE21" s="711"/>
      <c r="WWF21" s="711"/>
      <c r="WWG21" s="711"/>
      <c r="WWH21" s="711"/>
      <c r="WWI21" s="711"/>
      <c r="WWJ21" s="711"/>
      <c r="WWK21" s="711"/>
      <c r="WWL21" s="711"/>
      <c r="WWM21" s="711"/>
      <c r="WWN21" s="711"/>
      <c r="WWO21" s="711"/>
      <c r="WWP21" s="711"/>
      <c r="WWQ21" s="711"/>
      <c r="WWR21" s="711"/>
      <c r="WWS21" s="711"/>
      <c r="WWT21" s="711"/>
      <c r="WWU21" s="711"/>
      <c r="WWV21" s="711"/>
      <c r="WWW21" s="711"/>
      <c r="WWX21" s="711"/>
      <c r="WWY21" s="711"/>
      <c r="WWZ21" s="711"/>
      <c r="WXA21" s="711"/>
      <c r="WXB21" s="711"/>
      <c r="WXC21" s="711"/>
      <c r="WXD21" s="711"/>
      <c r="WXE21" s="711"/>
      <c r="WXF21" s="711"/>
      <c r="WXG21" s="711"/>
      <c r="WXH21" s="711"/>
      <c r="WXI21" s="711"/>
      <c r="WXJ21" s="711"/>
      <c r="WXK21" s="711"/>
      <c r="WXL21" s="711"/>
      <c r="WXM21" s="711"/>
      <c r="WXN21" s="711"/>
      <c r="WXO21" s="711"/>
      <c r="WXP21" s="711"/>
      <c r="WXQ21" s="711"/>
      <c r="WXR21" s="711"/>
      <c r="WXS21" s="711"/>
      <c r="WXT21" s="711"/>
      <c r="WXU21" s="711"/>
      <c r="WXV21" s="711"/>
      <c r="WXW21" s="711"/>
      <c r="WXX21" s="711"/>
      <c r="WXY21" s="711"/>
      <c r="WXZ21" s="711"/>
      <c r="WYA21" s="711"/>
      <c r="WYB21" s="711"/>
      <c r="WYC21" s="711"/>
      <c r="WYD21" s="711"/>
      <c r="WYE21" s="711"/>
      <c r="WYF21" s="711"/>
      <c r="WYG21" s="711"/>
      <c r="WYH21" s="711"/>
      <c r="WYI21" s="711"/>
      <c r="WYJ21" s="711"/>
      <c r="WYK21" s="711"/>
      <c r="WYL21" s="711"/>
      <c r="WYM21" s="711"/>
      <c r="WYN21" s="711"/>
      <c r="WYO21" s="711"/>
      <c r="WYP21" s="711"/>
      <c r="WYQ21" s="711"/>
      <c r="WYR21" s="711"/>
      <c r="WYS21" s="711"/>
      <c r="WYT21" s="711"/>
      <c r="WYU21" s="711"/>
      <c r="WYV21" s="711"/>
      <c r="WYW21" s="711"/>
      <c r="WYX21" s="711"/>
      <c r="WYY21" s="711"/>
      <c r="WYZ21" s="711"/>
      <c r="WZA21" s="711"/>
      <c r="WZB21" s="711"/>
      <c r="WZC21" s="711"/>
      <c r="WZD21" s="711"/>
      <c r="WZE21" s="711"/>
      <c r="WZF21" s="711"/>
      <c r="WZG21" s="711"/>
      <c r="WZH21" s="711"/>
      <c r="WZI21" s="711"/>
      <c r="WZJ21" s="711"/>
      <c r="WZK21" s="711"/>
      <c r="WZL21" s="711"/>
      <c r="WZM21" s="711"/>
      <c r="WZN21" s="711"/>
      <c r="WZO21" s="711"/>
      <c r="WZP21" s="711"/>
      <c r="WZQ21" s="711"/>
      <c r="WZR21" s="711"/>
      <c r="WZS21" s="711"/>
      <c r="WZT21" s="711"/>
      <c r="WZU21" s="711"/>
      <c r="WZV21" s="711"/>
      <c r="WZW21" s="711"/>
      <c r="WZX21" s="711"/>
      <c r="WZY21" s="711"/>
      <c r="WZZ21" s="711"/>
      <c r="XAA21" s="711"/>
      <c r="XAB21" s="711"/>
      <c r="XAC21" s="711"/>
      <c r="XAD21" s="711"/>
      <c r="XAE21" s="711"/>
      <c r="XAF21" s="711"/>
      <c r="XAG21" s="711"/>
      <c r="XAH21" s="711"/>
      <c r="XAI21" s="711"/>
      <c r="XAJ21" s="711"/>
      <c r="XAK21" s="711"/>
      <c r="XAL21" s="711"/>
      <c r="XAM21" s="711"/>
      <c r="XAN21" s="711"/>
      <c r="XAO21" s="711"/>
      <c r="XAP21" s="711"/>
      <c r="XAQ21" s="711"/>
      <c r="XAR21" s="711"/>
      <c r="XAS21" s="711"/>
      <c r="XAT21" s="711"/>
      <c r="XAU21" s="711"/>
      <c r="XAV21" s="711"/>
      <c r="XAW21" s="711"/>
      <c r="XAX21" s="711"/>
      <c r="XAY21" s="711"/>
      <c r="XAZ21" s="711"/>
      <c r="XBA21" s="711"/>
      <c r="XBB21" s="711"/>
      <c r="XBC21" s="711"/>
      <c r="XBD21" s="711"/>
      <c r="XBE21" s="711"/>
      <c r="XBF21" s="711"/>
      <c r="XBG21" s="711"/>
      <c r="XBH21" s="711"/>
      <c r="XBI21" s="711"/>
      <c r="XBJ21" s="711"/>
      <c r="XBK21" s="711"/>
      <c r="XBL21" s="711"/>
      <c r="XBM21" s="711"/>
      <c r="XBN21" s="711"/>
      <c r="XBO21" s="711"/>
      <c r="XBP21" s="711"/>
      <c r="XBQ21" s="711"/>
      <c r="XBR21" s="711"/>
      <c r="XBS21" s="711"/>
      <c r="XBT21" s="711"/>
      <c r="XBU21" s="711"/>
      <c r="XBV21" s="711"/>
      <c r="XBW21" s="711"/>
      <c r="XBX21" s="711"/>
      <c r="XBY21" s="711"/>
      <c r="XBZ21" s="711"/>
      <c r="XCA21" s="711"/>
      <c r="XCB21" s="711"/>
      <c r="XCC21" s="711"/>
      <c r="XCD21" s="711"/>
      <c r="XCE21" s="711"/>
      <c r="XCF21" s="711"/>
      <c r="XCG21" s="711"/>
      <c r="XCH21" s="711"/>
      <c r="XCI21" s="711"/>
      <c r="XCJ21" s="711"/>
      <c r="XCK21" s="711"/>
      <c r="XCL21" s="711"/>
      <c r="XCM21" s="711"/>
      <c r="XCN21" s="711"/>
      <c r="XCO21" s="711"/>
      <c r="XCP21" s="711"/>
      <c r="XCQ21" s="711"/>
      <c r="XCR21" s="711"/>
      <c r="XCS21" s="711"/>
      <c r="XCT21" s="711"/>
      <c r="XCU21" s="711"/>
      <c r="XCV21" s="711"/>
      <c r="XCW21" s="711"/>
      <c r="XCX21" s="711"/>
      <c r="XCY21" s="711"/>
      <c r="XCZ21" s="711"/>
      <c r="XDA21" s="711"/>
      <c r="XDB21" s="711"/>
      <c r="XDC21" s="711"/>
      <c r="XDD21" s="711"/>
      <c r="XDE21" s="711"/>
      <c r="XDF21" s="711"/>
      <c r="XDG21" s="711"/>
      <c r="XDH21" s="711"/>
      <c r="XDI21" s="711"/>
      <c r="XDJ21" s="711"/>
      <c r="XDK21" s="711"/>
      <c r="XDL21" s="711"/>
      <c r="XDM21" s="711"/>
      <c r="XDN21" s="711"/>
      <c r="XDO21" s="711"/>
      <c r="XDP21" s="711"/>
      <c r="XDQ21" s="711"/>
      <c r="XDR21" s="711"/>
      <c r="XDS21" s="711"/>
      <c r="XDT21" s="711"/>
      <c r="XDU21" s="711"/>
      <c r="XDV21" s="711"/>
      <c r="XDW21" s="711"/>
      <c r="XDX21" s="711"/>
      <c r="XDY21" s="711"/>
      <c r="XDZ21" s="711"/>
      <c r="XEA21" s="711"/>
      <c r="XEB21" s="711"/>
      <c r="XEC21" s="711"/>
      <c r="XED21" s="711"/>
      <c r="XEE21" s="711"/>
      <c r="XEF21" s="711"/>
      <c r="XEG21" s="711"/>
      <c r="XEH21" s="711"/>
      <c r="XEI21" s="711"/>
      <c r="XEJ21" s="711"/>
      <c r="XEK21" s="711"/>
      <c r="XEL21" s="711"/>
      <c r="XEM21" s="711"/>
      <c r="XEN21" s="711"/>
      <c r="XEO21" s="711"/>
      <c r="XEP21" s="711"/>
      <c r="XEQ21" s="711"/>
      <c r="XER21" s="711"/>
      <c r="XES21" s="711"/>
      <c r="XET21" s="711"/>
      <c r="XEU21" s="711"/>
      <c r="XEV21" s="711"/>
      <c r="XEW21" s="711"/>
      <c r="XEX21" s="711"/>
      <c r="XEY21" s="711"/>
      <c r="XEZ21" s="711"/>
      <c r="XFA21" s="711"/>
      <c r="XFB21" s="711"/>
      <c r="XFC21" s="711"/>
      <c r="XFD21" s="711"/>
    </row>
    <row r="22" spans="1:16384">
      <c r="A22" s="358"/>
    </row>
    <row r="23" spans="1:16384">
      <c r="A23" s="366" t="s">
        <v>323</v>
      </c>
    </row>
    <row r="24" spans="1:16384">
      <c r="A24" s="358"/>
    </row>
    <row r="25" spans="1:16384" ht="98.25" customHeight="1">
      <c r="A25" s="715" t="s">
        <v>724</v>
      </c>
      <c r="B25" s="761"/>
      <c r="C25" s="761"/>
      <c r="D25" s="761"/>
      <c r="E25" s="761"/>
      <c r="F25" s="761"/>
      <c r="G25" s="761"/>
      <c r="H25" s="761"/>
      <c r="I25" s="761"/>
      <c r="J25" s="711"/>
      <c r="K25" s="711"/>
      <c r="L25" s="711"/>
      <c r="M25" s="711"/>
      <c r="N25" s="711"/>
      <c r="O25" s="711"/>
      <c r="P25" s="711"/>
      <c r="Q25" s="711"/>
      <c r="R25" s="711"/>
      <c r="S25" s="711"/>
      <c r="T25" s="711"/>
      <c r="U25" s="711"/>
      <c r="V25" s="711"/>
      <c r="W25" s="711"/>
      <c r="X25" s="711"/>
      <c r="Y25" s="711"/>
      <c r="Z25" s="711"/>
      <c r="AA25" s="711"/>
      <c r="AB25" s="711"/>
      <c r="AC25" s="711"/>
      <c r="AD25" s="711"/>
      <c r="AE25" s="711"/>
      <c r="AF25" s="711"/>
      <c r="AG25" s="711"/>
      <c r="AH25" s="711"/>
      <c r="AI25" s="711"/>
      <c r="AJ25" s="711"/>
      <c r="AK25" s="711"/>
      <c r="AL25" s="711"/>
      <c r="AM25" s="711"/>
      <c r="AN25" s="711"/>
      <c r="AO25" s="711"/>
      <c r="AP25" s="711"/>
      <c r="AQ25" s="711"/>
      <c r="AR25" s="711"/>
      <c r="AS25" s="711"/>
      <c r="AT25" s="711"/>
      <c r="AU25" s="711"/>
      <c r="AV25" s="711"/>
      <c r="AW25" s="711"/>
      <c r="AX25" s="711"/>
      <c r="AY25" s="711"/>
      <c r="AZ25" s="711"/>
      <c r="BA25" s="711"/>
      <c r="BB25" s="711"/>
      <c r="BC25" s="711"/>
      <c r="BD25" s="711"/>
      <c r="BE25" s="711"/>
      <c r="BF25" s="711"/>
      <c r="BG25" s="711"/>
      <c r="BH25" s="711"/>
      <c r="BI25" s="711"/>
      <c r="BJ25" s="711"/>
      <c r="BK25" s="711"/>
      <c r="BL25" s="711"/>
      <c r="BM25" s="711"/>
      <c r="BN25" s="711"/>
      <c r="BO25" s="711"/>
      <c r="BP25" s="711"/>
      <c r="BQ25" s="711"/>
      <c r="BR25" s="711"/>
      <c r="BS25" s="711"/>
      <c r="BT25" s="711"/>
      <c r="BU25" s="711"/>
      <c r="BV25" s="711"/>
      <c r="BW25" s="711"/>
      <c r="BX25" s="711"/>
      <c r="BY25" s="711"/>
      <c r="BZ25" s="711"/>
      <c r="CA25" s="711"/>
      <c r="CB25" s="711"/>
      <c r="CC25" s="711"/>
      <c r="CD25" s="711"/>
      <c r="CE25" s="711"/>
      <c r="CF25" s="711"/>
      <c r="CG25" s="711"/>
      <c r="CH25" s="711"/>
      <c r="CI25" s="711"/>
      <c r="CJ25" s="711"/>
      <c r="CK25" s="711"/>
      <c r="CL25" s="711"/>
      <c r="CM25" s="711"/>
      <c r="CN25" s="711"/>
      <c r="CO25" s="711"/>
      <c r="CP25" s="711"/>
      <c r="CQ25" s="711"/>
      <c r="CR25" s="711"/>
      <c r="CS25" s="711"/>
      <c r="CT25" s="711"/>
      <c r="CU25" s="711"/>
      <c r="CV25" s="711"/>
      <c r="CW25" s="711"/>
      <c r="CX25" s="711"/>
      <c r="CY25" s="711"/>
      <c r="CZ25" s="711"/>
      <c r="DA25" s="711"/>
      <c r="DB25" s="711"/>
      <c r="DC25" s="711"/>
      <c r="DD25" s="711"/>
      <c r="DE25" s="711"/>
      <c r="DF25" s="711"/>
      <c r="DG25" s="711"/>
      <c r="DH25" s="711"/>
      <c r="DI25" s="711"/>
      <c r="DJ25" s="711"/>
      <c r="DK25" s="711"/>
      <c r="DL25" s="711"/>
      <c r="DM25" s="711"/>
      <c r="DN25" s="711"/>
      <c r="DO25" s="711"/>
      <c r="DP25" s="711"/>
      <c r="DQ25" s="711"/>
      <c r="DR25" s="711"/>
      <c r="DS25" s="711"/>
      <c r="DT25" s="711"/>
      <c r="DU25" s="711"/>
      <c r="DV25" s="711"/>
      <c r="DW25" s="711"/>
      <c r="DX25" s="711"/>
      <c r="DY25" s="711"/>
      <c r="DZ25" s="711"/>
      <c r="EA25" s="711"/>
      <c r="EB25" s="711"/>
      <c r="EC25" s="711"/>
      <c r="ED25" s="711"/>
      <c r="EE25" s="711"/>
      <c r="EF25" s="711"/>
      <c r="EG25" s="711"/>
      <c r="EH25" s="711"/>
      <c r="EI25" s="711"/>
      <c r="EJ25" s="711"/>
      <c r="EK25" s="711"/>
      <c r="EL25" s="711"/>
      <c r="EM25" s="711"/>
      <c r="EN25" s="711"/>
      <c r="EO25" s="711"/>
      <c r="EP25" s="711"/>
      <c r="EQ25" s="711"/>
      <c r="ER25" s="711"/>
      <c r="ES25" s="711"/>
      <c r="ET25" s="711"/>
      <c r="EU25" s="711"/>
      <c r="EV25" s="711"/>
      <c r="EW25" s="711"/>
      <c r="EX25" s="711"/>
      <c r="EY25" s="711"/>
      <c r="EZ25" s="711"/>
      <c r="FA25" s="711"/>
      <c r="FB25" s="711"/>
      <c r="FC25" s="711"/>
      <c r="FD25" s="711"/>
      <c r="FE25" s="711"/>
      <c r="FF25" s="711"/>
      <c r="FG25" s="711"/>
      <c r="FH25" s="711"/>
      <c r="FI25" s="711"/>
      <c r="FJ25" s="711"/>
      <c r="FK25" s="711"/>
      <c r="FL25" s="711"/>
      <c r="FM25" s="711"/>
      <c r="FN25" s="711"/>
      <c r="FO25" s="711"/>
      <c r="FP25" s="711"/>
      <c r="FQ25" s="711"/>
      <c r="FR25" s="711"/>
      <c r="FS25" s="711"/>
      <c r="FT25" s="711"/>
      <c r="FU25" s="711"/>
      <c r="FV25" s="711"/>
      <c r="FW25" s="711"/>
      <c r="FX25" s="711"/>
      <c r="FY25" s="711"/>
      <c r="FZ25" s="711"/>
      <c r="GA25" s="711"/>
      <c r="GB25" s="711"/>
      <c r="GC25" s="711"/>
      <c r="GD25" s="711"/>
      <c r="GE25" s="711"/>
      <c r="GF25" s="711"/>
      <c r="GG25" s="711"/>
      <c r="GH25" s="711"/>
      <c r="GI25" s="711"/>
      <c r="GJ25" s="711"/>
      <c r="GK25" s="711"/>
      <c r="GL25" s="711"/>
      <c r="GM25" s="711"/>
      <c r="GN25" s="711"/>
      <c r="GO25" s="711"/>
      <c r="GP25" s="711"/>
      <c r="GQ25" s="711"/>
      <c r="GR25" s="711"/>
      <c r="GS25" s="711"/>
      <c r="GT25" s="711"/>
      <c r="GU25" s="711"/>
      <c r="GV25" s="711"/>
      <c r="GW25" s="711"/>
      <c r="GX25" s="711"/>
      <c r="GY25" s="711"/>
      <c r="GZ25" s="711"/>
      <c r="HA25" s="711"/>
      <c r="HB25" s="711"/>
      <c r="HC25" s="711"/>
      <c r="HD25" s="711"/>
      <c r="HE25" s="711"/>
      <c r="HF25" s="711"/>
      <c r="HG25" s="711"/>
      <c r="HH25" s="711"/>
      <c r="HI25" s="711"/>
      <c r="HJ25" s="711"/>
      <c r="HK25" s="711"/>
      <c r="HL25" s="711"/>
      <c r="HM25" s="711"/>
      <c r="HN25" s="711"/>
      <c r="HO25" s="711"/>
      <c r="HP25" s="711"/>
      <c r="HQ25" s="711"/>
      <c r="HR25" s="711"/>
      <c r="HS25" s="711"/>
      <c r="HT25" s="711"/>
      <c r="HU25" s="711"/>
      <c r="HV25" s="711"/>
      <c r="HW25" s="711"/>
      <c r="HX25" s="711"/>
      <c r="HY25" s="711"/>
      <c r="HZ25" s="711"/>
      <c r="IA25" s="711"/>
      <c r="IB25" s="711"/>
      <c r="IC25" s="711"/>
      <c r="ID25" s="711"/>
      <c r="IE25" s="711"/>
      <c r="IF25" s="711"/>
      <c r="IG25" s="711"/>
      <c r="IH25" s="711"/>
      <c r="II25" s="711"/>
      <c r="IJ25" s="711"/>
      <c r="IK25" s="711"/>
      <c r="IL25" s="711"/>
      <c r="IM25" s="711"/>
      <c r="IN25" s="711"/>
      <c r="IO25" s="711"/>
      <c r="IP25" s="711"/>
      <c r="IQ25" s="711"/>
      <c r="IR25" s="711"/>
      <c r="IS25" s="711"/>
      <c r="IT25" s="711"/>
      <c r="IU25" s="711"/>
      <c r="IV25" s="711"/>
      <c r="IW25" s="711"/>
      <c r="IX25" s="711"/>
      <c r="IY25" s="711"/>
      <c r="IZ25" s="711"/>
      <c r="JA25" s="711"/>
      <c r="JB25" s="711"/>
      <c r="JC25" s="711"/>
      <c r="JD25" s="711"/>
      <c r="JE25" s="711"/>
      <c r="JF25" s="711"/>
      <c r="JG25" s="711"/>
      <c r="JH25" s="711"/>
      <c r="JI25" s="711"/>
      <c r="JJ25" s="711"/>
      <c r="JK25" s="711"/>
      <c r="JL25" s="711"/>
      <c r="JM25" s="711"/>
      <c r="JN25" s="711"/>
      <c r="JO25" s="711"/>
      <c r="JP25" s="711"/>
      <c r="JQ25" s="711"/>
      <c r="JR25" s="711"/>
      <c r="JS25" s="711"/>
      <c r="JT25" s="711"/>
      <c r="JU25" s="711"/>
      <c r="JV25" s="711"/>
      <c r="JW25" s="711"/>
      <c r="JX25" s="711"/>
      <c r="JY25" s="711"/>
      <c r="JZ25" s="711"/>
      <c r="KA25" s="711"/>
      <c r="KB25" s="711"/>
      <c r="KC25" s="711"/>
      <c r="KD25" s="711"/>
      <c r="KE25" s="711"/>
      <c r="KF25" s="711"/>
      <c r="KG25" s="711"/>
      <c r="KH25" s="711"/>
      <c r="KI25" s="711"/>
      <c r="KJ25" s="711"/>
      <c r="KK25" s="711"/>
      <c r="KL25" s="711"/>
      <c r="KM25" s="711"/>
      <c r="KN25" s="711"/>
      <c r="KO25" s="711"/>
      <c r="KP25" s="711"/>
      <c r="KQ25" s="711"/>
      <c r="KR25" s="711"/>
      <c r="KS25" s="711"/>
      <c r="KT25" s="711"/>
      <c r="KU25" s="711"/>
      <c r="KV25" s="711"/>
      <c r="KW25" s="711"/>
      <c r="KX25" s="711"/>
      <c r="KY25" s="711"/>
      <c r="KZ25" s="711"/>
      <c r="LA25" s="711"/>
      <c r="LB25" s="711"/>
      <c r="LC25" s="711"/>
      <c r="LD25" s="711"/>
      <c r="LE25" s="711"/>
      <c r="LF25" s="711"/>
      <c r="LG25" s="711"/>
      <c r="LH25" s="711"/>
      <c r="LI25" s="711"/>
      <c r="LJ25" s="711"/>
      <c r="LK25" s="711"/>
      <c r="LL25" s="711"/>
      <c r="LM25" s="711"/>
      <c r="LN25" s="711"/>
      <c r="LO25" s="711"/>
      <c r="LP25" s="711"/>
      <c r="LQ25" s="711"/>
      <c r="LR25" s="711"/>
      <c r="LS25" s="711"/>
      <c r="LT25" s="711"/>
      <c r="LU25" s="711"/>
      <c r="LV25" s="711"/>
      <c r="LW25" s="711"/>
      <c r="LX25" s="711"/>
      <c r="LY25" s="711"/>
      <c r="LZ25" s="711"/>
      <c r="MA25" s="711"/>
      <c r="MB25" s="711"/>
      <c r="MC25" s="711"/>
      <c r="MD25" s="711"/>
      <c r="ME25" s="711"/>
      <c r="MF25" s="711"/>
      <c r="MG25" s="711"/>
      <c r="MH25" s="711"/>
      <c r="MI25" s="711"/>
      <c r="MJ25" s="711"/>
      <c r="MK25" s="711"/>
      <c r="ML25" s="711"/>
      <c r="MM25" s="711"/>
      <c r="MN25" s="711"/>
      <c r="MO25" s="711"/>
      <c r="MP25" s="711"/>
      <c r="MQ25" s="711"/>
      <c r="MR25" s="711"/>
      <c r="MS25" s="711"/>
      <c r="MT25" s="711"/>
      <c r="MU25" s="711"/>
      <c r="MV25" s="711"/>
      <c r="MW25" s="711"/>
      <c r="MX25" s="711"/>
      <c r="MY25" s="711"/>
      <c r="MZ25" s="711"/>
      <c r="NA25" s="711"/>
      <c r="NB25" s="711"/>
      <c r="NC25" s="711"/>
      <c r="ND25" s="711"/>
      <c r="NE25" s="711"/>
      <c r="NF25" s="711"/>
      <c r="NG25" s="711"/>
      <c r="NH25" s="711"/>
      <c r="NI25" s="711"/>
      <c r="NJ25" s="711"/>
      <c r="NK25" s="711"/>
      <c r="NL25" s="711"/>
      <c r="NM25" s="711"/>
      <c r="NN25" s="711"/>
      <c r="NO25" s="711"/>
      <c r="NP25" s="711"/>
      <c r="NQ25" s="711"/>
      <c r="NR25" s="711"/>
      <c r="NS25" s="711"/>
      <c r="NT25" s="711"/>
      <c r="NU25" s="711"/>
      <c r="NV25" s="711"/>
      <c r="NW25" s="711"/>
      <c r="NX25" s="711"/>
      <c r="NY25" s="711"/>
      <c r="NZ25" s="711"/>
      <c r="OA25" s="711"/>
      <c r="OB25" s="711"/>
      <c r="OC25" s="711"/>
      <c r="OD25" s="711"/>
      <c r="OE25" s="711"/>
      <c r="OF25" s="711"/>
      <c r="OG25" s="711"/>
      <c r="OH25" s="711"/>
      <c r="OI25" s="711"/>
      <c r="OJ25" s="711"/>
      <c r="OK25" s="711"/>
      <c r="OL25" s="711"/>
      <c r="OM25" s="711"/>
      <c r="ON25" s="711"/>
      <c r="OO25" s="711"/>
      <c r="OP25" s="711"/>
      <c r="OQ25" s="711"/>
      <c r="OR25" s="711"/>
      <c r="OS25" s="711"/>
      <c r="OT25" s="711"/>
      <c r="OU25" s="711"/>
      <c r="OV25" s="711"/>
      <c r="OW25" s="711"/>
      <c r="OX25" s="711"/>
      <c r="OY25" s="711"/>
      <c r="OZ25" s="711"/>
      <c r="PA25" s="711"/>
      <c r="PB25" s="711"/>
      <c r="PC25" s="711"/>
      <c r="PD25" s="711"/>
      <c r="PE25" s="711"/>
      <c r="PF25" s="711"/>
      <c r="PG25" s="711"/>
      <c r="PH25" s="711"/>
      <c r="PI25" s="711"/>
      <c r="PJ25" s="711"/>
      <c r="PK25" s="711"/>
      <c r="PL25" s="711"/>
      <c r="PM25" s="711"/>
      <c r="PN25" s="711"/>
      <c r="PO25" s="711"/>
      <c r="PP25" s="711"/>
      <c r="PQ25" s="711"/>
      <c r="PR25" s="711"/>
      <c r="PS25" s="711"/>
      <c r="PT25" s="711"/>
      <c r="PU25" s="711"/>
      <c r="PV25" s="711"/>
      <c r="PW25" s="711"/>
      <c r="PX25" s="711"/>
      <c r="PY25" s="711"/>
      <c r="PZ25" s="711"/>
      <c r="QA25" s="711"/>
      <c r="QB25" s="711"/>
      <c r="QC25" s="711"/>
      <c r="QD25" s="711"/>
      <c r="QE25" s="711"/>
      <c r="QF25" s="711"/>
      <c r="QG25" s="711"/>
      <c r="QH25" s="711"/>
      <c r="QI25" s="711"/>
      <c r="QJ25" s="711"/>
      <c r="QK25" s="711"/>
      <c r="QL25" s="711"/>
      <c r="QM25" s="711"/>
      <c r="QN25" s="711"/>
      <c r="QO25" s="711"/>
      <c r="QP25" s="711"/>
      <c r="QQ25" s="711"/>
      <c r="QR25" s="711"/>
      <c r="QS25" s="711"/>
      <c r="QT25" s="711"/>
      <c r="QU25" s="711"/>
      <c r="QV25" s="711"/>
      <c r="QW25" s="711"/>
      <c r="QX25" s="711"/>
      <c r="QY25" s="711"/>
      <c r="QZ25" s="711"/>
      <c r="RA25" s="711"/>
      <c r="RB25" s="711"/>
      <c r="RC25" s="711"/>
      <c r="RD25" s="711"/>
      <c r="RE25" s="711"/>
      <c r="RF25" s="711"/>
      <c r="RG25" s="711"/>
      <c r="RH25" s="711"/>
      <c r="RI25" s="711"/>
      <c r="RJ25" s="711"/>
      <c r="RK25" s="711"/>
      <c r="RL25" s="711"/>
      <c r="RM25" s="711"/>
      <c r="RN25" s="711"/>
      <c r="RO25" s="711"/>
      <c r="RP25" s="711"/>
      <c r="RQ25" s="711"/>
      <c r="RR25" s="711"/>
      <c r="RS25" s="711"/>
      <c r="RT25" s="711"/>
      <c r="RU25" s="711"/>
      <c r="RV25" s="711"/>
      <c r="RW25" s="711"/>
      <c r="RX25" s="711"/>
      <c r="RY25" s="711"/>
      <c r="RZ25" s="711"/>
      <c r="SA25" s="711"/>
      <c r="SB25" s="711"/>
      <c r="SC25" s="711"/>
      <c r="SD25" s="711"/>
      <c r="SE25" s="711"/>
      <c r="SF25" s="711"/>
      <c r="SG25" s="711"/>
      <c r="SH25" s="711"/>
      <c r="SI25" s="711"/>
      <c r="SJ25" s="711"/>
      <c r="SK25" s="711"/>
      <c r="SL25" s="711"/>
      <c r="SM25" s="711"/>
      <c r="SN25" s="711"/>
      <c r="SO25" s="711"/>
      <c r="SP25" s="711"/>
      <c r="SQ25" s="711"/>
      <c r="SR25" s="711"/>
      <c r="SS25" s="711"/>
      <c r="ST25" s="711"/>
      <c r="SU25" s="711"/>
      <c r="SV25" s="711"/>
      <c r="SW25" s="711"/>
      <c r="SX25" s="711"/>
      <c r="SY25" s="711"/>
      <c r="SZ25" s="711"/>
      <c r="TA25" s="711"/>
      <c r="TB25" s="711"/>
      <c r="TC25" s="711"/>
      <c r="TD25" s="711"/>
      <c r="TE25" s="711"/>
      <c r="TF25" s="711"/>
      <c r="TG25" s="711"/>
      <c r="TH25" s="711"/>
      <c r="TI25" s="711"/>
      <c r="TJ25" s="711"/>
      <c r="TK25" s="711"/>
      <c r="TL25" s="711"/>
      <c r="TM25" s="711"/>
      <c r="TN25" s="711"/>
      <c r="TO25" s="711"/>
      <c r="TP25" s="711"/>
      <c r="TQ25" s="711"/>
      <c r="TR25" s="711"/>
      <c r="TS25" s="711"/>
      <c r="TT25" s="711"/>
      <c r="TU25" s="711"/>
      <c r="TV25" s="711"/>
      <c r="TW25" s="711"/>
      <c r="TX25" s="711"/>
      <c r="TY25" s="711"/>
      <c r="TZ25" s="711"/>
      <c r="UA25" s="711"/>
      <c r="UB25" s="711"/>
      <c r="UC25" s="711"/>
      <c r="UD25" s="711"/>
      <c r="UE25" s="711"/>
      <c r="UF25" s="711"/>
      <c r="UG25" s="711"/>
      <c r="UH25" s="711"/>
      <c r="UI25" s="711"/>
      <c r="UJ25" s="711"/>
      <c r="UK25" s="711"/>
      <c r="UL25" s="711"/>
      <c r="UM25" s="711"/>
      <c r="UN25" s="711"/>
      <c r="UO25" s="711"/>
      <c r="UP25" s="711"/>
      <c r="UQ25" s="711"/>
      <c r="UR25" s="711"/>
      <c r="US25" s="711"/>
      <c r="UT25" s="711"/>
      <c r="UU25" s="711"/>
      <c r="UV25" s="711"/>
      <c r="UW25" s="711"/>
      <c r="UX25" s="711"/>
      <c r="UY25" s="711"/>
      <c r="UZ25" s="711"/>
      <c r="VA25" s="711"/>
      <c r="VB25" s="711"/>
      <c r="VC25" s="711"/>
      <c r="VD25" s="711"/>
      <c r="VE25" s="711"/>
      <c r="VF25" s="711"/>
      <c r="VG25" s="711"/>
      <c r="VH25" s="711"/>
      <c r="VI25" s="711"/>
      <c r="VJ25" s="711"/>
      <c r="VK25" s="711"/>
      <c r="VL25" s="711"/>
      <c r="VM25" s="711"/>
      <c r="VN25" s="711"/>
      <c r="VO25" s="711"/>
      <c r="VP25" s="711"/>
      <c r="VQ25" s="711"/>
      <c r="VR25" s="711"/>
      <c r="VS25" s="711"/>
      <c r="VT25" s="711"/>
      <c r="VU25" s="711"/>
      <c r="VV25" s="711"/>
      <c r="VW25" s="711"/>
      <c r="VX25" s="711"/>
      <c r="VY25" s="711"/>
      <c r="VZ25" s="711"/>
      <c r="WA25" s="711"/>
      <c r="WB25" s="711"/>
      <c r="WC25" s="711"/>
      <c r="WD25" s="711"/>
      <c r="WE25" s="711"/>
      <c r="WF25" s="711"/>
      <c r="WG25" s="711"/>
      <c r="WH25" s="711"/>
      <c r="WI25" s="711"/>
      <c r="WJ25" s="711"/>
      <c r="WK25" s="711"/>
      <c r="WL25" s="711"/>
      <c r="WM25" s="711"/>
      <c r="WN25" s="711"/>
      <c r="WO25" s="711"/>
      <c r="WP25" s="711"/>
      <c r="WQ25" s="711"/>
      <c r="WR25" s="711"/>
      <c r="WS25" s="711"/>
      <c r="WT25" s="711"/>
      <c r="WU25" s="711"/>
      <c r="WV25" s="711"/>
      <c r="WW25" s="711"/>
      <c r="WX25" s="711"/>
      <c r="WY25" s="711"/>
      <c r="WZ25" s="711"/>
      <c r="XA25" s="711"/>
      <c r="XB25" s="711"/>
      <c r="XC25" s="711"/>
      <c r="XD25" s="711"/>
      <c r="XE25" s="711"/>
      <c r="XF25" s="711"/>
      <c r="XG25" s="711"/>
      <c r="XH25" s="711"/>
      <c r="XI25" s="711"/>
      <c r="XJ25" s="711"/>
      <c r="XK25" s="711"/>
      <c r="XL25" s="711"/>
      <c r="XM25" s="711"/>
      <c r="XN25" s="711"/>
      <c r="XO25" s="711"/>
      <c r="XP25" s="711"/>
      <c r="XQ25" s="711"/>
      <c r="XR25" s="711"/>
      <c r="XS25" s="711"/>
      <c r="XT25" s="711"/>
      <c r="XU25" s="711"/>
      <c r="XV25" s="711"/>
      <c r="XW25" s="711"/>
      <c r="XX25" s="711"/>
      <c r="XY25" s="711"/>
      <c r="XZ25" s="711"/>
      <c r="YA25" s="711"/>
      <c r="YB25" s="711"/>
      <c r="YC25" s="711"/>
      <c r="YD25" s="711"/>
      <c r="YE25" s="711"/>
      <c r="YF25" s="711"/>
      <c r="YG25" s="711"/>
      <c r="YH25" s="711"/>
      <c r="YI25" s="711"/>
      <c r="YJ25" s="711"/>
      <c r="YK25" s="711"/>
      <c r="YL25" s="711"/>
      <c r="YM25" s="711"/>
      <c r="YN25" s="711"/>
      <c r="YO25" s="711"/>
      <c r="YP25" s="711"/>
      <c r="YQ25" s="711"/>
      <c r="YR25" s="711"/>
      <c r="YS25" s="711"/>
      <c r="YT25" s="711"/>
      <c r="YU25" s="711"/>
      <c r="YV25" s="711"/>
      <c r="YW25" s="711"/>
      <c r="YX25" s="711"/>
      <c r="YY25" s="711"/>
      <c r="YZ25" s="711"/>
      <c r="ZA25" s="711"/>
      <c r="ZB25" s="711"/>
      <c r="ZC25" s="711"/>
      <c r="ZD25" s="711"/>
      <c r="ZE25" s="711"/>
      <c r="ZF25" s="711"/>
      <c r="ZG25" s="711"/>
      <c r="ZH25" s="711"/>
      <c r="ZI25" s="711"/>
      <c r="ZJ25" s="711"/>
      <c r="ZK25" s="711"/>
      <c r="ZL25" s="711"/>
      <c r="ZM25" s="711"/>
      <c r="ZN25" s="711"/>
      <c r="ZO25" s="711"/>
      <c r="ZP25" s="711"/>
      <c r="ZQ25" s="711"/>
      <c r="ZR25" s="711"/>
      <c r="ZS25" s="711"/>
      <c r="ZT25" s="711"/>
      <c r="ZU25" s="711"/>
      <c r="ZV25" s="711"/>
      <c r="ZW25" s="711"/>
      <c r="ZX25" s="711"/>
      <c r="ZY25" s="711"/>
      <c r="ZZ25" s="711"/>
      <c r="AAA25" s="711"/>
      <c r="AAB25" s="711"/>
      <c r="AAC25" s="711"/>
      <c r="AAD25" s="711"/>
      <c r="AAE25" s="711"/>
      <c r="AAF25" s="711"/>
      <c r="AAG25" s="711"/>
      <c r="AAH25" s="711"/>
      <c r="AAI25" s="711"/>
      <c r="AAJ25" s="711"/>
      <c r="AAK25" s="711"/>
      <c r="AAL25" s="711"/>
      <c r="AAM25" s="711"/>
      <c r="AAN25" s="711"/>
      <c r="AAO25" s="711"/>
      <c r="AAP25" s="711"/>
      <c r="AAQ25" s="711"/>
      <c r="AAR25" s="711"/>
      <c r="AAS25" s="711"/>
      <c r="AAT25" s="711"/>
      <c r="AAU25" s="711"/>
      <c r="AAV25" s="711"/>
      <c r="AAW25" s="711"/>
      <c r="AAX25" s="711"/>
      <c r="AAY25" s="711"/>
      <c r="AAZ25" s="711"/>
      <c r="ABA25" s="711"/>
      <c r="ABB25" s="711"/>
      <c r="ABC25" s="711"/>
      <c r="ABD25" s="711"/>
      <c r="ABE25" s="711"/>
      <c r="ABF25" s="711"/>
      <c r="ABG25" s="711"/>
      <c r="ABH25" s="711"/>
      <c r="ABI25" s="711"/>
      <c r="ABJ25" s="711"/>
      <c r="ABK25" s="711"/>
      <c r="ABL25" s="711"/>
      <c r="ABM25" s="711"/>
      <c r="ABN25" s="711"/>
      <c r="ABO25" s="711"/>
      <c r="ABP25" s="711"/>
      <c r="ABQ25" s="711"/>
      <c r="ABR25" s="711"/>
      <c r="ABS25" s="711"/>
      <c r="ABT25" s="711"/>
      <c r="ABU25" s="711"/>
      <c r="ABV25" s="711"/>
      <c r="ABW25" s="711"/>
      <c r="ABX25" s="711"/>
      <c r="ABY25" s="711"/>
      <c r="ABZ25" s="711"/>
      <c r="ACA25" s="711"/>
      <c r="ACB25" s="711"/>
      <c r="ACC25" s="711"/>
      <c r="ACD25" s="711"/>
      <c r="ACE25" s="711"/>
      <c r="ACF25" s="711"/>
      <c r="ACG25" s="711"/>
      <c r="ACH25" s="711"/>
      <c r="ACI25" s="711"/>
      <c r="ACJ25" s="711"/>
      <c r="ACK25" s="711"/>
      <c r="ACL25" s="711"/>
      <c r="ACM25" s="711"/>
      <c r="ACN25" s="711"/>
      <c r="ACO25" s="711"/>
      <c r="ACP25" s="711"/>
      <c r="ACQ25" s="711"/>
      <c r="ACR25" s="711"/>
      <c r="ACS25" s="711"/>
      <c r="ACT25" s="711"/>
      <c r="ACU25" s="711"/>
      <c r="ACV25" s="711"/>
      <c r="ACW25" s="711"/>
      <c r="ACX25" s="711"/>
      <c r="ACY25" s="711"/>
      <c r="ACZ25" s="711"/>
      <c r="ADA25" s="711"/>
      <c r="ADB25" s="711"/>
      <c r="ADC25" s="711"/>
      <c r="ADD25" s="711"/>
      <c r="ADE25" s="711"/>
      <c r="ADF25" s="711"/>
      <c r="ADG25" s="711"/>
      <c r="ADH25" s="711"/>
      <c r="ADI25" s="711"/>
      <c r="ADJ25" s="711"/>
      <c r="ADK25" s="711"/>
      <c r="ADL25" s="711"/>
      <c r="ADM25" s="711"/>
      <c r="ADN25" s="711"/>
      <c r="ADO25" s="711"/>
      <c r="ADP25" s="711"/>
      <c r="ADQ25" s="711"/>
      <c r="ADR25" s="711"/>
      <c r="ADS25" s="711"/>
      <c r="ADT25" s="711"/>
      <c r="ADU25" s="711"/>
      <c r="ADV25" s="711"/>
      <c r="ADW25" s="711"/>
      <c r="ADX25" s="711"/>
      <c r="ADY25" s="711"/>
      <c r="ADZ25" s="711"/>
      <c r="AEA25" s="711"/>
      <c r="AEB25" s="711"/>
      <c r="AEC25" s="711"/>
      <c r="AED25" s="711"/>
      <c r="AEE25" s="711"/>
      <c r="AEF25" s="711"/>
      <c r="AEG25" s="711"/>
      <c r="AEH25" s="711"/>
      <c r="AEI25" s="711"/>
      <c r="AEJ25" s="711"/>
      <c r="AEK25" s="711"/>
      <c r="AEL25" s="711"/>
      <c r="AEM25" s="711"/>
      <c r="AEN25" s="711"/>
      <c r="AEO25" s="711"/>
      <c r="AEP25" s="711"/>
      <c r="AEQ25" s="711"/>
      <c r="AER25" s="711"/>
      <c r="AES25" s="711"/>
      <c r="AET25" s="711"/>
      <c r="AEU25" s="711"/>
      <c r="AEV25" s="711"/>
      <c r="AEW25" s="711"/>
      <c r="AEX25" s="711"/>
      <c r="AEY25" s="711"/>
      <c r="AEZ25" s="711"/>
      <c r="AFA25" s="711"/>
      <c r="AFB25" s="711"/>
      <c r="AFC25" s="711"/>
      <c r="AFD25" s="711"/>
      <c r="AFE25" s="711"/>
      <c r="AFF25" s="711"/>
      <c r="AFG25" s="711"/>
      <c r="AFH25" s="711"/>
      <c r="AFI25" s="711"/>
      <c r="AFJ25" s="711"/>
      <c r="AFK25" s="711"/>
      <c r="AFL25" s="711"/>
      <c r="AFM25" s="711"/>
      <c r="AFN25" s="711"/>
      <c r="AFO25" s="711"/>
      <c r="AFP25" s="711"/>
      <c r="AFQ25" s="711"/>
      <c r="AFR25" s="711"/>
      <c r="AFS25" s="711"/>
      <c r="AFT25" s="711"/>
      <c r="AFU25" s="711"/>
      <c r="AFV25" s="711"/>
      <c r="AFW25" s="711"/>
      <c r="AFX25" s="711"/>
      <c r="AFY25" s="711"/>
      <c r="AFZ25" s="711"/>
      <c r="AGA25" s="711"/>
      <c r="AGB25" s="711"/>
      <c r="AGC25" s="711"/>
      <c r="AGD25" s="711"/>
      <c r="AGE25" s="711"/>
      <c r="AGF25" s="711"/>
      <c r="AGG25" s="711"/>
      <c r="AGH25" s="711"/>
      <c r="AGI25" s="711"/>
      <c r="AGJ25" s="711"/>
      <c r="AGK25" s="711"/>
      <c r="AGL25" s="711"/>
      <c r="AGM25" s="711"/>
      <c r="AGN25" s="711"/>
      <c r="AGO25" s="711"/>
      <c r="AGP25" s="711"/>
      <c r="AGQ25" s="711"/>
      <c r="AGR25" s="711"/>
      <c r="AGS25" s="711"/>
      <c r="AGT25" s="711"/>
      <c r="AGU25" s="711"/>
      <c r="AGV25" s="711"/>
      <c r="AGW25" s="711"/>
      <c r="AGX25" s="711"/>
      <c r="AGY25" s="711"/>
      <c r="AGZ25" s="711"/>
      <c r="AHA25" s="711"/>
      <c r="AHB25" s="711"/>
      <c r="AHC25" s="711"/>
      <c r="AHD25" s="711"/>
      <c r="AHE25" s="711"/>
      <c r="AHF25" s="711"/>
      <c r="AHG25" s="711"/>
      <c r="AHH25" s="711"/>
      <c r="AHI25" s="711"/>
      <c r="AHJ25" s="711"/>
      <c r="AHK25" s="711"/>
      <c r="AHL25" s="711"/>
      <c r="AHM25" s="711"/>
      <c r="AHN25" s="711"/>
      <c r="AHO25" s="711"/>
      <c r="AHP25" s="711"/>
      <c r="AHQ25" s="711"/>
      <c r="AHR25" s="711"/>
      <c r="AHS25" s="711"/>
      <c r="AHT25" s="711"/>
      <c r="AHU25" s="711"/>
      <c r="AHV25" s="711"/>
      <c r="AHW25" s="711"/>
      <c r="AHX25" s="711"/>
      <c r="AHY25" s="711"/>
      <c r="AHZ25" s="711"/>
      <c r="AIA25" s="711"/>
      <c r="AIB25" s="711"/>
      <c r="AIC25" s="711"/>
      <c r="AID25" s="711"/>
      <c r="AIE25" s="711"/>
      <c r="AIF25" s="711"/>
      <c r="AIG25" s="711"/>
      <c r="AIH25" s="711"/>
      <c r="AII25" s="711"/>
      <c r="AIJ25" s="711"/>
      <c r="AIK25" s="711"/>
      <c r="AIL25" s="711"/>
      <c r="AIM25" s="711"/>
      <c r="AIN25" s="711"/>
      <c r="AIO25" s="711"/>
      <c r="AIP25" s="711"/>
      <c r="AIQ25" s="711"/>
      <c r="AIR25" s="711"/>
      <c r="AIS25" s="711"/>
      <c r="AIT25" s="711"/>
      <c r="AIU25" s="711"/>
      <c r="AIV25" s="711"/>
      <c r="AIW25" s="711"/>
      <c r="AIX25" s="711"/>
      <c r="AIY25" s="711"/>
      <c r="AIZ25" s="711"/>
      <c r="AJA25" s="711"/>
      <c r="AJB25" s="711"/>
      <c r="AJC25" s="711"/>
      <c r="AJD25" s="711"/>
      <c r="AJE25" s="711"/>
      <c r="AJF25" s="711"/>
      <c r="AJG25" s="711"/>
      <c r="AJH25" s="711"/>
      <c r="AJI25" s="711"/>
      <c r="AJJ25" s="711"/>
      <c r="AJK25" s="711"/>
      <c r="AJL25" s="711"/>
      <c r="AJM25" s="711"/>
      <c r="AJN25" s="711"/>
      <c r="AJO25" s="711"/>
      <c r="AJP25" s="711"/>
      <c r="AJQ25" s="711"/>
      <c r="AJR25" s="711"/>
      <c r="AJS25" s="711"/>
      <c r="AJT25" s="711"/>
      <c r="AJU25" s="711"/>
      <c r="AJV25" s="711"/>
      <c r="AJW25" s="711"/>
      <c r="AJX25" s="711"/>
      <c r="AJY25" s="711"/>
      <c r="AJZ25" s="711"/>
      <c r="AKA25" s="711"/>
      <c r="AKB25" s="711"/>
      <c r="AKC25" s="711"/>
      <c r="AKD25" s="711"/>
      <c r="AKE25" s="711"/>
      <c r="AKF25" s="711"/>
      <c r="AKG25" s="711"/>
      <c r="AKH25" s="711"/>
      <c r="AKI25" s="711"/>
      <c r="AKJ25" s="711"/>
      <c r="AKK25" s="711"/>
      <c r="AKL25" s="711"/>
      <c r="AKM25" s="711"/>
      <c r="AKN25" s="711"/>
      <c r="AKO25" s="711"/>
      <c r="AKP25" s="711"/>
      <c r="AKQ25" s="711"/>
      <c r="AKR25" s="711"/>
      <c r="AKS25" s="711"/>
      <c r="AKT25" s="711"/>
      <c r="AKU25" s="711"/>
      <c r="AKV25" s="711"/>
      <c r="AKW25" s="711"/>
      <c r="AKX25" s="711"/>
      <c r="AKY25" s="711"/>
      <c r="AKZ25" s="711"/>
      <c r="ALA25" s="711"/>
      <c r="ALB25" s="711"/>
      <c r="ALC25" s="711"/>
      <c r="ALD25" s="711"/>
      <c r="ALE25" s="711"/>
      <c r="ALF25" s="711"/>
      <c r="ALG25" s="711"/>
      <c r="ALH25" s="711"/>
      <c r="ALI25" s="711"/>
      <c r="ALJ25" s="711"/>
      <c r="ALK25" s="711"/>
      <c r="ALL25" s="711"/>
      <c r="ALM25" s="711"/>
      <c r="ALN25" s="711"/>
      <c r="ALO25" s="711"/>
      <c r="ALP25" s="711"/>
      <c r="ALQ25" s="711"/>
      <c r="ALR25" s="711"/>
      <c r="ALS25" s="711"/>
      <c r="ALT25" s="711"/>
      <c r="ALU25" s="711"/>
      <c r="ALV25" s="711"/>
      <c r="ALW25" s="711"/>
      <c r="ALX25" s="711"/>
      <c r="ALY25" s="711"/>
      <c r="ALZ25" s="711"/>
      <c r="AMA25" s="711"/>
      <c r="AMB25" s="711"/>
      <c r="AMC25" s="711"/>
      <c r="AMD25" s="711"/>
      <c r="AME25" s="711"/>
      <c r="AMF25" s="711"/>
      <c r="AMG25" s="711"/>
      <c r="AMH25" s="711"/>
      <c r="AMI25" s="711"/>
      <c r="AMJ25" s="711"/>
      <c r="AMK25" s="711"/>
      <c r="AML25" s="711"/>
      <c r="AMM25" s="711"/>
      <c r="AMN25" s="711"/>
      <c r="AMO25" s="711"/>
      <c r="AMP25" s="711"/>
      <c r="AMQ25" s="711"/>
      <c r="AMR25" s="711"/>
      <c r="AMS25" s="711"/>
      <c r="AMT25" s="711"/>
      <c r="AMU25" s="711"/>
      <c r="AMV25" s="711"/>
      <c r="AMW25" s="711"/>
      <c r="AMX25" s="711"/>
      <c r="AMY25" s="711"/>
      <c r="AMZ25" s="711"/>
      <c r="ANA25" s="711"/>
      <c r="ANB25" s="711"/>
      <c r="ANC25" s="711"/>
      <c r="AND25" s="711"/>
      <c r="ANE25" s="711"/>
      <c r="ANF25" s="711"/>
      <c r="ANG25" s="711"/>
      <c r="ANH25" s="711"/>
      <c r="ANI25" s="711"/>
      <c r="ANJ25" s="711"/>
      <c r="ANK25" s="711"/>
      <c r="ANL25" s="711"/>
      <c r="ANM25" s="711"/>
      <c r="ANN25" s="711"/>
      <c r="ANO25" s="711"/>
      <c r="ANP25" s="711"/>
      <c r="ANQ25" s="711"/>
      <c r="ANR25" s="711"/>
      <c r="ANS25" s="711"/>
      <c r="ANT25" s="711"/>
      <c r="ANU25" s="711"/>
      <c r="ANV25" s="711"/>
      <c r="ANW25" s="711"/>
      <c r="ANX25" s="711"/>
      <c r="ANY25" s="711"/>
      <c r="ANZ25" s="711"/>
      <c r="AOA25" s="711"/>
      <c r="AOB25" s="711"/>
      <c r="AOC25" s="711"/>
      <c r="AOD25" s="711"/>
      <c r="AOE25" s="711"/>
      <c r="AOF25" s="711"/>
      <c r="AOG25" s="711"/>
      <c r="AOH25" s="711"/>
      <c r="AOI25" s="711"/>
      <c r="AOJ25" s="711"/>
      <c r="AOK25" s="711"/>
      <c r="AOL25" s="711"/>
      <c r="AOM25" s="711"/>
      <c r="AON25" s="711"/>
      <c r="AOO25" s="711"/>
      <c r="AOP25" s="711"/>
      <c r="AOQ25" s="711"/>
      <c r="AOR25" s="711"/>
      <c r="AOS25" s="711"/>
      <c r="AOT25" s="711"/>
      <c r="AOU25" s="711"/>
      <c r="AOV25" s="711"/>
      <c r="AOW25" s="711"/>
      <c r="AOX25" s="711"/>
      <c r="AOY25" s="711"/>
      <c r="AOZ25" s="711"/>
      <c r="APA25" s="711"/>
      <c r="APB25" s="711"/>
      <c r="APC25" s="711"/>
      <c r="APD25" s="711"/>
      <c r="APE25" s="711"/>
      <c r="APF25" s="711"/>
      <c r="APG25" s="711"/>
      <c r="APH25" s="711"/>
      <c r="API25" s="711"/>
      <c r="APJ25" s="711"/>
      <c r="APK25" s="711"/>
      <c r="APL25" s="711"/>
      <c r="APM25" s="711"/>
      <c r="APN25" s="711"/>
      <c r="APO25" s="711"/>
      <c r="APP25" s="711"/>
      <c r="APQ25" s="711"/>
      <c r="APR25" s="711"/>
      <c r="APS25" s="711"/>
      <c r="APT25" s="711"/>
      <c r="APU25" s="711"/>
      <c r="APV25" s="711"/>
      <c r="APW25" s="711"/>
      <c r="APX25" s="711"/>
      <c r="APY25" s="711"/>
      <c r="APZ25" s="711"/>
      <c r="AQA25" s="711"/>
      <c r="AQB25" s="711"/>
      <c r="AQC25" s="711"/>
      <c r="AQD25" s="711"/>
      <c r="AQE25" s="711"/>
      <c r="AQF25" s="711"/>
      <c r="AQG25" s="711"/>
      <c r="AQH25" s="711"/>
      <c r="AQI25" s="711"/>
      <c r="AQJ25" s="711"/>
      <c r="AQK25" s="711"/>
      <c r="AQL25" s="711"/>
      <c r="AQM25" s="711"/>
      <c r="AQN25" s="711"/>
      <c r="AQO25" s="711"/>
      <c r="AQP25" s="711"/>
      <c r="AQQ25" s="711"/>
      <c r="AQR25" s="711"/>
      <c r="AQS25" s="711"/>
      <c r="AQT25" s="711"/>
      <c r="AQU25" s="711"/>
      <c r="AQV25" s="711"/>
      <c r="AQW25" s="711"/>
      <c r="AQX25" s="711"/>
      <c r="AQY25" s="711"/>
      <c r="AQZ25" s="711"/>
      <c r="ARA25" s="711"/>
      <c r="ARB25" s="711"/>
      <c r="ARC25" s="711"/>
      <c r="ARD25" s="711"/>
      <c r="ARE25" s="711"/>
      <c r="ARF25" s="711"/>
      <c r="ARG25" s="711"/>
      <c r="ARH25" s="711"/>
      <c r="ARI25" s="711"/>
      <c r="ARJ25" s="711"/>
      <c r="ARK25" s="711"/>
      <c r="ARL25" s="711"/>
      <c r="ARM25" s="711"/>
      <c r="ARN25" s="711"/>
      <c r="ARO25" s="711"/>
      <c r="ARP25" s="711"/>
      <c r="ARQ25" s="711"/>
      <c r="ARR25" s="711"/>
      <c r="ARS25" s="711"/>
      <c r="ART25" s="711"/>
      <c r="ARU25" s="711"/>
      <c r="ARV25" s="711"/>
      <c r="ARW25" s="711"/>
      <c r="ARX25" s="711"/>
      <c r="ARY25" s="711"/>
      <c r="ARZ25" s="711"/>
      <c r="ASA25" s="711"/>
      <c r="ASB25" s="711"/>
      <c r="ASC25" s="711"/>
      <c r="ASD25" s="711"/>
      <c r="ASE25" s="711"/>
      <c r="ASF25" s="711"/>
      <c r="ASG25" s="711"/>
      <c r="ASH25" s="711"/>
      <c r="ASI25" s="711"/>
      <c r="ASJ25" s="711"/>
      <c r="ASK25" s="711"/>
      <c r="ASL25" s="711"/>
      <c r="ASM25" s="711"/>
      <c r="ASN25" s="711"/>
      <c r="ASO25" s="711"/>
      <c r="ASP25" s="711"/>
      <c r="ASQ25" s="711"/>
      <c r="ASR25" s="711"/>
      <c r="ASS25" s="711"/>
      <c r="AST25" s="711"/>
      <c r="ASU25" s="711"/>
      <c r="ASV25" s="711"/>
      <c r="ASW25" s="711"/>
      <c r="ASX25" s="711"/>
      <c r="ASY25" s="711"/>
      <c r="ASZ25" s="711"/>
      <c r="ATA25" s="711"/>
      <c r="ATB25" s="711"/>
      <c r="ATC25" s="711"/>
      <c r="ATD25" s="711"/>
      <c r="ATE25" s="711"/>
      <c r="ATF25" s="711"/>
      <c r="ATG25" s="711"/>
      <c r="ATH25" s="711"/>
      <c r="ATI25" s="711"/>
      <c r="ATJ25" s="711"/>
      <c r="ATK25" s="711"/>
      <c r="ATL25" s="711"/>
      <c r="ATM25" s="711"/>
      <c r="ATN25" s="711"/>
      <c r="ATO25" s="711"/>
      <c r="ATP25" s="711"/>
      <c r="ATQ25" s="711"/>
      <c r="ATR25" s="711"/>
      <c r="ATS25" s="711"/>
      <c r="ATT25" s="711"/>
      <c r="ATU25" s="711"/>
      <c r="ATV25" s="711"/>
      <c r="ATW25" s="711"/>
      <c r="ATX25" s="711"/>
      <c r="ATY25" s="711"/>
      <c r="ATZ25" s="711"/>
      <c r="AUA25" s="711"/>
      <c r="AUB25" s="711"/>
      <c r="AUC25" s="711"/>
      <c r="AUD25" s="711"/>
      <c r="AUE25" s="711"/>
      <c r="AUF25" s="711"/>
      <c r="AUG25" s="711"/>
      <c r="AUH25" s="711"/>
      <c r="AUI25" s="711"/>
      <c r="AUJ25" s="711"/>
      <c r="AUK25" s="711"/>
      <c r="AUL25" s="711"/>
      <c r="AUM25" s="711"/>
      <c r="AUN25" s="711"/>
      <c r="AUO25" s="711"/>
      <c r="AUP25" s="711"/>
      <c r="AUQ25" s="711"/>
      <c r="AUR25" s="711"/>
      <c r="AUS25" s="711"/>
      <c r="AUT25" s="711"/>
      <c r="AUU25" s="711"/>
      <c r="AUV25" s="711"/>
      <c r="AUW25" s="711"/>
      <c r="AUX25" s="711"/>
      <c r="AUY25" s="711"/>
      <c r="AUZ25" s="711"/>
      <c r="AVA25" s="711"/>
      <c r="AVB25" s="711"/>
      <c r="AVC25" s="711"/>
      <c r="AVD25" s="711"/>
      <c r="AVE25" s="711"/>
      <c r="AVF25" s="711"/>
      <c r="AVG25" s="711"/>
      <c r="AVH25" s="711"/>
      <c r="AVI25" s="711"/>
      <c r="AVJ25" s="711"/>
      <c r="AVK25" s="711"/>
      <c r="AVL25" s="711"/>
      <c r="AVM25" s="711"/>
      <c r="AVN25" s="711"/>
      <c r="AVO25" s="711"/>
      <c r="AVP25" s="711"/>
      <c r="AVQ25" s="711"/>
      <c r="AVR25" s="711"/>
      <c r="AVS25" s="711"/>
      <c r="AVT25" s="711"/>
      <c r="AVU25" s="711"/>
      <c r="AVV25" s="711"/>
      <c r="AVW25" s="711"/>
      <c r="AVX25" s="711"/>
      <c r="AVY25" s="711"/>
      <c r="AVZ25" s="711"/>
      <c r="AWA25" s="711"/>
      <c r="AWB25" s="711"/>
      <c r="AWC25" s="711"/>
      <c r="AWD25" s="711"/>
      <c r="AWE25" s="711"/>
      <c r="AWF25" s="711"/>
      <c r="AWG25" s="711"/>
      <c r="AWH25" s="711"/>
      <c r="AWI25" s="711"/>
      <c r="AWJ25" s="711"/>
      <c r="AWK25" s="711"/>
      <c r="AWL25" s="711"/>
      <c r="AWM25" s="711"/>
      <c r="AWN25" s="711"/>
      <c r="AWO25" s="711"/>
      <c r="AWP25" s="711"/>
      <c r="AWQ25" s="711"/>
      <c r="AWR25" s="711"/>
      <c r="AWS25" s="711"/>
      <c r="AWT25" s="711"/>
      <c r="AWU25" s="711"/>
      <c r="AWV25" s="711"/>
      <c r="AWW25" s="711"/>
      <c r="AWX25" s="711"/>
      <c r="AWY25" s="711"/>
      <c r="AWZ25" s="711"/>
      <c r="AXA25" s="711"/>
      <c r="AXB25" s="711"/>
      <c r="AXC25" s="711"/>
      <c r="AXD25" s="711"/>
      <c r="AXE25" s="711"/>
      <c r="AXF25" s="711"/>
      <c r="AXG25" s="711"/>
      <c r="AXH25" s="711"/>
      <c r="AXI25" s="711"/>
      <c r="AXJ25" s="711"/>
      <c r="AXK25" s="711"/>
      <c r="AXL25" s="711"/>
      <c r="AXM25" s="711"/>
      <c r="AXN25" s="711"/>
      <c r="AXO25" s="711"/>
      <c r="AXP25" s="711"/>
      <c r="AXQ25" s="711"/>
      <c r="AXR25" s="711"/>
      <c r="AXS25" s="711"/>
      <c r="AXT25" s="711"/>
      <c r="AXU25" s="711"/>
      <c r="AXV25" s="711"/>
      <c r="AXW25" s="711"/>
      <c r="AXX25" s="711"/>
      <c r="AXY25" s="711"/>
      <c r="AXZ25" s="711"/>
      <c r="AYA25" s="711"/>
      <c r="AYB25" s="711"/>
      <c r="AYC25" s="711"/>
      <c r="AYD25" s="711"/>
      <c r="AYE25" s="711"/>
      <c r="AYF25" s="711"/>
      <c r="AYG25" s="711"/>
      <c r="AYH25" s="711"/>
      <c r="AYI25" s="711"/>
      <c r="AYJ25" s="711"/>
      <c r="AYK25" s="711"/>
      <c r="AYL25" s="711"/>
      <c r="AYM25" s="711"/>
      <c r="AYN25" s="711"/>
      <c r="AYO25" s="711"/>
      <c r="AYP25" s="711"/>
      <c r="AYQ25" s="711"/>
      <c r="AYR25" s="711"/>
      <c r="AYS25" s="711"/>
      <c r="AYT25" s="711"/>
      <c r="AYU25" s="711"/>
      <c r="AYV25" s="711"/>
      <c r="AYW25" s="711"/>
      <c r="AYX25" s="711"/>
      <c r="AYY25" s="711"/>
      <c r="AYZ25" s="711"/>
      <c r="AZA25" s="711"/>
      <c r="AZB25" s="711"/>
      <c r="AZC25" s="711"/>
      <c r="AZD25" s="711"/>
      <c r="AZE25" s="711"/>
      <c r="AZF25" s="711"/>
      <c r="AZG25" s="711"/>
      <c r="AZH25" s="711"/>
      <c r="AZI25" s="711"/>
      <c r="AZJ25" s="711"/>
      <c r="AZK25" s="711"/>
      <c r="AZL25" s="711"/>
      <c r="AZM25" s="711"/>
      <c r="AZN25" s="711"/>
      <c r="AZO25" s="711"/>
      <c r="AZP25" s="711"/>
      <c r="AZQ25" s="711"/>
      <c r="AZR25" s="711"/>
      <c r="AZS25" s="711"/>
      <c r="AZT25" s="711"/>
      <c r="AZU25" s="711"/>
      <c r="AZV25" s="711"/>
      <c r="AZW25" s="711"/>
      <c r="AZX25" s="711"/>
      <c r="AZY25" s="711"/>
      <c r="AZZ25" s="711"/>
      <c r="BAA25" s="711"/>
      <c r="BAB25" s="711"/>
      <c r="BAC25" s="711"/>
      <c r="BAD25" s="711"/>
      <c r="BAE25" s="711"/>
      <c r="BAF25" s="711"/>
      <c r="BAG25" s="711"/>
      <c r="BAH25" s="711"/>
      <c r="BAI25" s="711"/>
      <c r="BAJ25" s="711"/>
      <c r="BAK25" s="711"/>
      <c r="BAL25" s="711"/>
      <c r="BAM25" s="711"/>
      <c r="BAN25" s="711"/>
      <c r="BAO25" s="711"/>
      <c r="BAP25" s="711"/>
      <c r="BAQ25" s="711"/>
      <c r="BAR25" s="711"/>
      <c r="BAS25" s="711"/>
      <c r="BAT25" s="711"/>
      <c r="BAU25" s="711"/>
      <c r="BAV25" s="711"/>
      <c r="BAW25" s="711"/>
      <c r="BAX25" s="711"/>
      <c r="BAY25" s="711"/>
      <c r="BAZ25" s="711"/>
      <c r="BBA25" s="711"/>
      <c r="BBB25" s="711"/>
      <c r="BBC25" s="711"/>
      <c r="BBD25" s="711"/>
      <c r="BBE25" s="711"/>
      <c r="BBF25" s="711"/>
      <c r="BBG25" s="711"/>
      <c r="BBH25" s="711"/>
      <c r="BBI25" s="711"/>
      <c r="BBJ25" s="711"/>
      <c r="BBK25" s="711"/>
      <c r="BBL25" s="711"/>
      <c r="BBM25" s="711"/>
      <c r="BBN25" s="711"/>
      <c r="BBO25" s="711"/>
      <c r="BBP25" s="711"/>
      <c r="BBQ25" s="711"/>
      <c r="BBR25" s="711"/>
      <c r="BBS25" s="711"/>
      <c r="BBT25" s="711"/>
      <c r="BBU25" s="711"/>
      <c r="BBV25" s="711"/>
      <c r="BBW25" s="711"/>
      <c r="BBX25" s="711"/>
      <c r="BBY25" s="711"/>
      <c r="BBZ25" s="711"/>
      <c r="BCA25" s="711"/>
      <c r="BCB25" s="711"/>
      <c r="BCC25" s="711"/>
      <c r="BCD25" s="711"/>
      <c r="BCE25" s="711"/>
      <c r="BCF25" s="711"/>
      <c r="BCG25" s="711"/>
      <c r="BCH25" s="711"/>
      <c r="BCI25" s="711"/>
      <c r="BCJ25" s="711"/>
      <c r="BCK25" s="711"/>
      <c r="BCL25" s="711"/>
      <c r="BCM25" s="711"/>
      <c r="BCN25" s="711"/>
      <c r="BCO25" s="711"/>
      <c r="BCP25" s="711"/>
      <c r="BCQ25" s="711"/>
      <c r="BCR25" s="711"/>
      <c r="BCS25" s="711"/>
      <c r="BCT25" s="711"/>
      <c r="BCU25" s="711"/>
      <c r="BCV25" s="711"/>
      <c r="BCW25" s="711"/>
      <c r="BCX25" s="711"/>
      <c r="BCY25" s="711"/>
      <c r="BCZ25" s="711"/>
      <c r="BDA25" s="711"/>
      <c r="BDB25" s="711"/>
      <c r="BDC25" s="711"/>
      <c r="BDD25" s="711"/>
      <c r="BDE25" s="711"/>
      <c r="BDF25" s="711"/>
      <c r="BDG25" s="711"/>
      <c r="BDH25" s="711"/>
      <c r="BDI25" s="711"/>
      <c r="BDJ25" s="711"/>
      <c r="BDK25" s="711"/>
      <c r="BDL25" s="711"/>
      <c r="BDM25" s="711"/>
      <c r="BDN25" s="711"/>
      <c r="BDO25" s="711"/>
      <c r="BDP25" s="711"/>
      <c r="BDQ25" s="711"/>
      <c r="BDR25" s="711"/>
      <c r="BDS25" s="711"/>
      <c r="BDT25" s="711"/>
      <c r="BDU25" s="711"/>
      <c r="BDV25" s="711"/>
      <c r="BDW25" s="711"/>
      <c r="BDX25" s="711"/>
      <c r="BDY25" s="711"/>
      <c r="BDZ25" s="711"/>
      <c r="BEA25" s="711"/>
      <c r="BEB25" s="711"/>
      <c r="BEC25" s="711"/>
      <c r="BED25" s="711"/>
      <c r="BEE25" s="711"/>
      <c r="BEF25" s="711"/>
      <c r="BEG25" s="711"/>
      <c r="BEH25" s="711"/>
      <c r="BEI25" s="711"/>
      <c r="BEJ25" s="711"/>
      <c r="BEK25" s="711"/>
      <c r="BEL25" s="711"/>
      <c r="BEM25" s="711"/>
      <c r="BEN25" s="711"/>
      <c r="BEO25" s="711"/>
      <c r="BEP25" s="711"/>
      <c r="BEQ25" s="711"/>
      <c r="BER25" s="711"/>
      <c r="BES25" s="711"/>
      <c r="BET25" s="711"/>
      <c r="BEU25" s="711"/>
      <c r="BEV25" s="711"/>
      <c r="BEW25" s="711"/>
      <c r="BEX25" s="711"/>
      <c r="BEY25" s="711"/>
      <c r="BEZ25" s="711"/>
      <c r="BFA25" s="711"/>
      <c r="BFB25" s="711"/>
      <c r="BFC25" s="711"/>
      <c r="BFD25" s="711"/>
      <c r="BFE25" s="711"/>
      <c r="BFF25" s="711"/>
      <c r="BFG25" s="711"/>
      <c r="BFH25" s="711"/>
      <c r="BFI25" s="711"/>
      <c r="BFJ25" s="711"/>
      <c r="BFK25" s="711"/>
      <c r="BFL25" s="711"/>
      <c r="BFM25" s="711"/>
      <c r="BFN25" s="711"/>
      <c r="BFO25" s="711"/>
      <c r="BFP25" s="711"/>
      <c r="BFQ25" s="711"/>
      <c r="BFR25" s="711"/>
      <c r="BFS25" s="711"/>
      <c r="BFT25" s="711"/>
      <c r="BFU25" s="711"/>
      <c r="BFV25" s="711"/>
      <c r="BFW25" s="711"/>
      <c r="BFX25" s="711"/>
      <c r="BFY25" s="711"/>
      <c r="BFZ25" s="711"/>
      <c r="BGA25" s="711"/>
      <c r="BGB25" s="711"/>
      <c r="BGC25" s="711"/>
      <c r="BGD25" s="711"/>
      <c r="BGE25" s="711"/>
      <c r="BGF25" s="711"/>
      <c r="BGG25" s="711"/>
      <c r="BGH25" s="711"/>
      <c r="BGI25" s="711"/>
      <c r="BGJ25" s="711"/>
      <c r="BGK25" s="711"/>
      <c r="BGL25" s="711"/>
      <c r="BGM25" s="711"/>
      <c r="BGN25" s="711"/>
      <c r="BGO25" s="711"/>
      <c r="BGP25" s="711"/>
      <c r="BGQ25" s="711"/>
      <c r="BGR25" s="711"/>
      <c r="BGS25" s="711"/>
      <c r="BGT25" s="711"/>
      <c r="BGU25" s="711"/>
      <c r="BGV25" s="711"/>
      <c r="BGW25" s="711"/>
      <c r="BGX25" s="711"/>
      <c r="BGY25" s="711"/>
      <c r="BGZ25" s="711"/>
      <c r="BHA25" s="711"/>
      <c r="BHB25" s="711"/>
      <c r="BHC25" s="711"/>
      <c r="BHD25" s="711"/>
      <c r="BHE25" s="711"/>
      <c r="BHF25" s="711"/>
      <c r="BHG25" s="711"/>
      <c r="BHH25" s="711"/>
      <c r="BHI25" s="711"/>
      <c r="BHJ25" s="711"/>
      <c r="BHK25" s="711"/>
      <c r="BHL25" s="711"/>
      <c r="BHM25" s="711"/>
      <c r="BHN25" s="711"/>
      <c r="BHO25" s="711"/>
      <c r="BHP25" s="711"/>
      <c r="BHQ25" s="711"/>
      <c r="BHR25" s="711"/>
      <c r="BHS25" s="711"/>
      <c r="BHT25" s="711"/>
      <c r="BHU25" s="711"/>
      <c r="BHV25" s="711"/>
      <c r="BHW25" s="711"/>
      <c r="BHX25" s="711"/>
      <c r="BHY25" s="711"/>
      <c r="BHZ25" s="711"/>
      <c r="BIA25" s="711"/>
      <c r="BIB25" s="711"/>
      <c r="BIC25" s="711"/>
      <c r="BID25" s="711"/>
      <c r="BIE25" s="711"/>
      <c r="BIF25" s="711"/>
      <c r="BIG25" s="711"/>
      <c r="BIH25" s="711"/>
      <c r="BII25" s="711"/>
      <c r="BIJ25" s="711"/>
      <c r="BIK25" s="711"/>
      <c r="BIL25" s="711"/>
      <c r="BIM25" s="711"/>
      <c r="BIN25" s="711"/>
      <c r="BIO25" s="711"/>
      <c r="BIP25" s="711"/>
      <c r="BIQ25" s="711"/>
      <c r="BIR25" s="711"/>
      <c r="BIS25" s="711"/>
      <c r="BIT25" s="711"/>
      <c r="BIU25" s="711"/>
      <c r="BIV25" s="711"/>
      <c r="BIW25" s="711"/>
      <c r="BIX25" s="711"/>
      <c r="BIY25" s="711"/>
      <c r="BIZ25" s="711"/>
      <c r="BJA25" s="711"/>
      <c r="BJB25" s="711"/>
      <c r="BJC25" s="711"/>
      <c r="BJD25" s="711"/>
      <c r="BJE25" s="711"/>
      <c r="BJF25" s="711"/>
      <c r="BJG25" s="711"/>
      <c r="BJH25" s="711"/>
      <c r="BJI25" s="711"/>
      <c r="BJJ25" s="711"/>
      <c r="BJK25" s="711"/>
      <c r="BJL25" s="711"/>
      <c r="BJM25" s="711"/>
      <c r="BJN25" s="711"/>
      <c r="BJO25" s="711"/>
      <c r="BJP25" s="711"/>
      <c r="BJQ25" s="711"/>
      <c r="BJR25" s="711"/>
      <c r="BJS25" s="711"/>
      <c r="BJT25" s="711"/>
      <c r="BJU25" s="711"/>
      <c r="BJV25" s="711"/>
      <c r="BJW25" s="711"/>
      <c r="BJX25" s="711"/>
      <c r="BJY25" s="711"/>
      <c r="BJZ25" s="711"/>
      <c r="BKA25" s="711"/>
      <c r="BKB25" s="711"/>
      <c r="BKC25" s="711"/>
      <c r="BKD25" s="711"/>
      <c r="BKE25" s="711"/>
      <c r="BKF25" s="711"/>
      <c r="BKG25" s="711"/>
      <c r="BKH25" s="711"/>
      <c r="BKI25" s="711"/>
      <c r="BKJ25" s="711"/>
      <c r="BKK25" s="711"/>
      <c r="BKL25" s="711"/>
      <c r="BKM25" s="711"/>
      <c r="BKN25" s="711"/>
      <c r="BKO25" s="711"/>
      <c r="BKP25" s="711"/>
      <c r="BKQ25" s="711"/>
      <c r="BKR25" s="711"/>
      <c r="BKS25" s="711"/>
      <c r="BKT25" s="711"/>
      <c r="BKU25" s="711"/>
      <c r="BKV25" s="711"/>
      <c r="BKW25" s="711"/>
      <c r="BKX25" s="711"/>
      <c r="BKY25" s="711"/>
      <c r="BKZ25" s="711"/>
      <c r="BLA25" s="711"/>
      <c r="BLB25" s="711"/>
      <c r="BLC25" s="711"/>
      <c r="BLD25" s="711"/>
      <c r="BLE25" s="711"/>
      <c r="BLF25" s="711"/>
      <c r="BLG25" s="711"/>
      <c r="BLH25" s="711"/>
      <c r="BLI25" s="711"/>
      <c r="BLJ25" s="711"/>
      <c r="BLK25" s="711"/>
      <c r="BLL25" s="711"/>
      <c r="BLM25" s="711"/>
      <c r="BLN25" s="711"/>
      <c r="BLO25" s="711"/>
      <c r="BLP25" s="711"/>
      <c r="BLQ25" s="711"/>
      <c r="BLR25" s="711"/>
      <c r="BLS25" s="711"/>
      <c r="BLT25" s="711"/>
      <c r="BLU25" s="711"/>
      <c r="BLV25" s="711"/>
      <c r="BLW25" s="711"/>
      <c r="BLX25" s="711"/>
      <c r="BLY25" s="711"/>
      <c r="BLZ25" s="711"/>
      <c r="BMA25" s="711"/>
      <c r="BMB25" s="711"/>
      <c r="BMC25" s="711"/>
      <c r="BMD25" s="711"/>
      <c r="BME25" s="711"/>
      <c r="BMF25" s="711"/>
      <c r="BMG25" s="711"/>
      <c r="BMH25" s="711"/>
      <c r="BMI25" s="711"/>
      <c r="BMJ25" s="711"/>
      <c r="BMK25" s="711"/>
      <c r="BML25" s="711"/>
      <c r="BMM25" s="711"/>
      <c r="BMN25" s="711"/>
      <c r="BMO25" s="711"/>
      <c r="BMP25" s="711"/>
      <c r="BMQ25" s="711"/>
      <c r="BMR25" s="711"/>
      <c r="BMS25" s="711"/>
      <c r="BMT25" s="711"/>
      <c r="BMU25" s="711"/>
      <c r="BMV25" s="711"/>
      <c r="BMW25" s="711"/>
      <c r="BMX25" s="711"/>
      <c r="BMY25" s="711"/>
      <c r="BMZ25" s="711"/>
      <c r="BNA25" s="711"/>
      <c r="BNB25" s="711"/>
      <c r="BNC25" s="711"/>
      <c r="BND25" s="711"/>
      <c r="BNE25" s="711"/>
      <c r="BNF25" s="711"/>
      <c r="BNG25" s="711"/>
      <c r="BNH25" s="711"/>
      <c r="BNI25" s="711"/>
      <c r="BNJ25" s="711"/>
      <c r="BNK25" s="711"/>
      <c r="BNL25" s="711"/>
      <c r="BNM25" s="711"/>
      <c r="BNN25" s="711"/>
      <c r="BNO25" s="711"/>
      <c r="BNP25" s="711"/>
      <c r="BNQ25" s="711"/>
      <c r="BNR25" s="711"/>
      <c r="BNS25" s="711"/>
      <c r="BNT25" s="711"/>
      <c r="BNU25" s="711"/>
      <c r="BNV25" s="711"/>
      <c r="BNW25" s="711"/>
      <c r="BNX25" s="711"/>
      <c r="BNY25" s="711"/>
      <c r="BNZ25" s="711"/>
      <c r="BOA25" s="711"/>
      <c r="BOB25" s="711"/>
      <c r="BOC25" s="711"/>
      <c r="BOD25" s="711"/>
      <c r="BOE25" s="711"/>
      <c r="BOF25" s="711"/>
      <c r="BOG25" s="711"/>
      <c r="BOH25" s="711"/>
      <c r="BOI25" s="711"/>
      <c r="BOJ25" s="711"/>
      <c r="BOK25" s="711"/>
      <c r="BOL25" s="711"/>
      <c r="BOM25" s="711"/>
      <c r="BON25" s="711"/>
      <c r="BOO25" s="711"/>
      <c r="BOP25" s="711"/>
      <c r="BOQ25" s="711"/>
      <c r="BOR25" s="711"/>
      <c r="BOS25" s="711"/>
      <c r="BOT25" s="711"/>
      <c r="BOU25" s="711"/>
      <c r="BOV25" s="711"/>
      <c r="BOW25" s="711"/>
      <c r="BOX25" s="711"/>
      <c r="BOY25" s="711"/>
      <c r="BOZ25" s="711"/>
      <c r="BPA25" s="711"/>
      <c r="BPB25" s="711"/>
      <c r="BPC25" s="711"/>
      <c r="BPD25" s="711"/>
      <c r="BPE25" s="711"/>
      <c r="BPF25" s="711"/>
      <c r="BPG25" s="711"/>
      <c r="BPH25" s="711"/>
      <c r="BPI25" s="711"/>
      <c r="BPJ25" s="711"/>
      <c r="BPK25" s="711"/>
      <c r="BPL25" s="711"/>
      <c r="BPM25" s="711"/>
      <c r="BPN25" s="711"/>
      <c r="BPO25" s="711"/>
      <c r="BPP25" s="711"/>
      <c r="BPQ25" s="711"/>
      <c r="BPR25" s="711"/>
      <c r="BPS25" s="711"/>
      <c r="BPT25" s="711"/>
      <c r="BPU25" s="711"/>
      <c r="BPV25" s="711"/>
      <c r="BPW25" s="711"/>
      <c r="BPX25" s="711"/>
      <c r="BPY25" s="711"/>
      <c r="BPZ25" s="711"/>
      <c r="BQA25" s="711"/>
      <c r="BQB25" s="711"/>
      <c r="BQC25" s="711"/>
      <c r="BQD25" s="711"/>
      <c r="BQE25" s="711"/>
      <c r="BQF25" s="711"/>
      <c r="BQG25" s="711"/>
      <c r="BQH25" s="711"/>
      <c r="BQI25" s="711"/>
      <c r="BQJ25" s="711"/>
      <c r="BQK25" s="711"/>
      <c r="BQL25" s="711"/>
      <c r="BQM25" s="711"/>
      <c r="BQN25" s="711"/>
      <c r="BQO25" s="711"/>
      <c r="BQP25" s="711"/>
      <c r="BQQ25" s="711"/>
      <c r="BQR25" s="711"/>
      <c r="BQS25" s="711"/>
      <c r="BQT25" s="711"/>
      <c r="BQU25" s="711"/>
      <c r="BQV25" s="711"/>
      <c r="BQW25" s="711"/>
      <c r="BQX25" s="711"/>
      <c r="BQY25" s="711"/>
      <c r="BQZ25" s="711"/>
      <c r="BRA25" s="711"/>
      <c r="BRB25" s="711"/>
      <c r="BRC25" s="711"/>
      <c r="BRD25" s="711"/>
      <c r="BRE25" s="711"/>
      <c r="BRF25" s="711"/>
      <c r="BRG25" s="711"/>
      <c r="BRH25" s="711"/>
      <c r="BRI25" s="711"/>
      <c r="BRJ25" s="711"/>
      <c r="BRK25" s="711"/>
      <c r="BRL25" s="711"/>
      <c r="BRM25" s="711"/>
      <c r="BRN25" s="711"/>
      <c r="BRO25" s="711"/>
      <c r="BRP25" s="711"/>
      <c r="BRQ25" s="711"/>
      <c r="BRR25" s="711"/>
      <c r="BRS25" s="711"/>
      <c r="BRT25" s="711"/>
      <c r="BRU25" s="711"/>
      <c r="BRV25" s="711"/>
      <c r="BRW25" s="711"/>
      <c r="BRX25" s="711"/>
      <c r="BRY25" s="711"/>
      <c r="BRZ25" s="711"/>
      <c r="BSA25" s="711"/>
      <c r="BSB25" s="711"/>
      <c r="BSC25" s="711"/>
      <c r="BSD25" s="711"/>
      <c r="BSE25" s="711"/>
      <c r="BSF25" s="711"/>
      <c r="BSG25" s="711"/>
      <c r="BSH25" s="711"/>
      <c r="BSI25" s="711"/>
      <c r="BSJ25" s="711"/>
      <c r="BSK25" s="711"/>
      <c r="BSL25" s="711"/>
      <c r="BSM25" s="711"/>
      <c r="BSN25" s="711"/>
      <c r="BSO25" s="711"/>
      <c r="BSP25" s="711"/>
      <c r="BSQ25" s="711"/>
      <c r="BSR25" s="711"/>
      <c r="BSS25" s="711"/>
      <c r="BST25" s="711"/>
      <c r="BSU25" s="711"/>
      <c r="BSV25" s="711"/>
      <c r="BSW25" s="711"/>
      <c r="BSX25" s="711"/>
      <c r="BSY25" s="711"/>
      <c r="BSZ25" s="711"/>
      <c r="BTA25" s="711"/>
      <c r="BTB25" s="711"/>
      <c r="BTC25" s="711"/>
      <c r="BTD25" s="711"/>
      <c r="BTE25" s="711"/>
      <c r="BTF25" s="711"/>
      <c r="BTG25" s="711"/>
      <c r="BTH25" s="711"/>
      <c r="BTI25" s="711"/>
      <c r="BTJ25" s="711"/>
      <c r="BTK25" s="711"/>
      <c r="BTL25" s="711"/>
      <c r="BTM25" s="711"/>
      <c r="BTN25" s="711"/>
      <c r="BTO25" s="711"/>
      <c r="BTP25" s="711"/>
      <c r="BTQ25" s="711"/>
      <c r="BTR25" s="711"/>
      <c r="BTS25" s="711"/>
      <c r="BTT25" s="711"/>
      <c r="BTU25" s="711"/>
      <c r="BTV25" s="711"/>
      <c r="BTW25" s="711"/>
      <c r="BTX25" s="711"/>
      <c r="BTY25" s="711"/>
      <c r="BTZ25" s="711"/>
      <c r="BUA25" s="711"/>
      <c r="BUB25" s="711"/>
      <c r="BUC25" s="711"/>
      <c r="BUD25" s="711"/>
      <c r="BUE25" s="711"/>
      <c r="BUF25" s="711"/>
      <c r="BUG25" s="711"/>
      <c r="BUH25" s="711"/>
      <c r="BUI25" s="711"/>
      <c r="BUJ25" s="711"/>
      <c r="BUK25" s="711"/>
      <c r="BUL25" s="711"/>
      <c r="BUM25" s="711"/>
      <c r="BUN25" s="711"/>
      <c r="BUO25" s="711"/>
      <c r="BUP25" s="711"/>
      <c r="BUQ25" s="711"/>
      <c r="BUR25" s="711"/>
      <c r="BUS25" s="711"/>
      <c r="BUT25" s="711"/>
      <c r="BUU25" s="711"/>
      <c r="BUV25" s="711"/>
      <c r="BUW25" s="711"/>
      <c r="BUX25" s="711"/>
      <c r="BUY25" s="711"/>
      <c r="BUZ25" s="711"/>
      <c r="BVA25" s="711"/>
      <c r="BVB25" s="711"/>
      <c r="BVC25" s="711"/>
      <c r="BVD25" s="711"/>
      <c r="BVE25" s="711"/>
      <c r="BVF25" s="711"/>
      <c r="BVG25" s="711"/>
      <c r="BVH25" s="711"/>
      <c r="BVI25" s="711"/>
      <c r="BVJ25" s="711"/>
      <c r="BVK25" s="711"/>
      <c r="BVL25" s="711"/>
      <c r="BVM25" s="711"/>
      <c r="BVN25" s="711"/>
      <c r="BVO25" s="711"/>
      <c r="BVP25" s="711"/>
      <c r="BVQ25" s="711"/>
      <c r="BVR25" s="711"/>
      <c r="BVS25" s="711"/>
      <c r="BVT25" s="711"/>
      <c r="BVU25" s="711"/>
      <c r="BVV25" s="711"/>
      <c r="BVW25" s="711"/>
      <c r="BVX25" s="711"/>
      <c r="BVY25" s="711"/>
      <c r="BVZ25" s="711"/>
      <c r="BWA25" s="711"/>
      <c r="BWB25" s="711"/>
      <c r="BWC25" s="711"/>
      <c r="BWD25" s="711"/>
      <c r="BWE25" s="711"/>
      <c r="BWF25" s="711"/>
      <c r="BWG25" s="711"/>
      <c r="BWH25" s="711"/>
      <c r="BWI25" s="711"/>
      <c r="BWJ25" s="711"/>
      <c r="BWK25" s="711"/>
      <c r="BWL25" s="711"/>
      <c r="BWM25" s="711"/>
      <c r="BWN25" s="711"/>
      <c r="BWO25" s="711"/>
      <c r="BWP25" s="711"/>
      <c r="BWQ25" s="711"/>
      <c r="BWR25" s="711"/>
      <c r="BWS25" s="711"/>
      <c r="BWT25" s="711"/>
      <c r="BWU25" s="711"/>
      <c r="BWV25" s="711"/>
      <c r="BWW25" s="711"/>
      <c r="BWX25" s="711"/>
      <c r="BWY25" s="711"/>
      <c r="BWZ25" s="711"/>
      <c r="BXA25" s="711"/>
      <c r="BXB25" s="711"/>
      <c r="BXC25" s="711"/>
      <c r="BXD25" s="711"/>
      <c r="BXE25" s="711"/>
      <c r="BXF25" s="711"/>
      <c r="BXG25" s="711"/>
      <c r="BXH25" s="711"/>
      <c r="BXI25" s="711"/>
      <c r="BXJ25" s="711"/>
      <c r="BXK25" s="711"/>
      <c r="BXL25" s="711"/>
      <c r="BXM25" s="711"/>
      <c r="BXN25" s="711"/>
      <c r="BXO25" s="711"/>
      <c r="BXP25" s="711"/>
      <c r="BXQ25" s="711"/>
      <c r="BXR25" s="711"/>
      <c r="BXS25" s="711"/>
      <c r="BXT25" s="711"/>
      <c r="BXU25" s="711"/>
      <c r="BXV25" s="711"/>
      <c r="BXW25" s="711"/>
      <c r="BXX25" s="711"/>
      <c r="BXY25" s="711"/>
      <c r="BXZ25" s="711"/>
      <c r="BYA25" s="711"/>
      <c r="BYB25" s="711"/>
      <c r="BYC25" s="711"/>
      <c r="BYD25" s="711"/>
      <c r="BYE25" s="711"/>
      <c r="BYF25" s="711"/>
      <c r="BYG25" s="711"/>
      <c r="BYH25" s="711"/>
      <c r="BYI25" s="711"/>
      <c r="BYJ25" s="711"/>
      <c r="BYK25" s="711"/>
      <c r="BYL25" s="711"/>
      <c r="BYM25" s="711"/>
      <c r="BYN25" s="711"/>
      <c r="BYO25" s="711"/>
      <c r="BYP25" s="711"/>
      <c r="BYQ25" s="711"/>
      <c r="BYR25" s="711"/>
      <c r="BYS25" s="711"/>
      <c r="BYT25" s="711"/>
      <c r="BYU25" s="711"/>
      <c r="BYV25" s="711"/>
      <c r="BYW25" s="711"/>
      <c r="BYX25" s="711"/>
      <c r="BYY25" s="711"/>
      <c r="BYZ25" s="711"/>
      <c r="BZA25" s="711"/>
      <c r="BZB25" s="711"/>
      <c r="BZC25" s="711"/>
      <c r="BZD25" s="711"/>
      <c r="BZE25" s="711"/>
      <c r="BZF25" s="711"/>
      <c r="BZG25" s="711"/>
      <c r="BZH25" s="711"/>
      <c r="BZI25" s="711"/>
      <c r="BZJ25" s="711"/>
      <c r="BZK25" s="711"/>
      <c r="BZL25" s="711"/>
      <c r="BZM25" s="711"/>
      <c r="BZN25" s="711"/>
      <c r="BZO25" s="711"/>
      <c r="BZP25" s="711"/>
      <c r="BZQ25" s="711"/>
      <c r="BZR25" s="711"/>
      <c r="BZS25" s="711"/>
      <c r="BZT25" s="711"/>
      <c r="BZU25" s="711"/>
      <c r="BZV25" s="711"/>
      <c r="BZW25" s="711"/>
      <c r="BZX25" s="711"/>
      <c r="BZY25" s="711"/>
      <c r="BZZ25" s="711"/>
      <c r="CAA25" s="711"/>
      <c r="CAB25" s="711"/>
      <c r="CAC25" s="711"/>
      <c r="CAD25" s="711"/>
      <c r="CAE25" s="711"/>
      <c r="CAF25" s="711"/>
      <c r="CAG25" s="711"/>
      <c r="CAH25" s="711"/>
      <c r="CAI25" s="711"/>
      <c r="CAJ25" s="711"/>
      <c r="CAK25" s="711"/>
      <c r="CAL25" s="711"/>
      <c r="CAM25" s="711"/>
      <c r="CAN25" s="711"/>
      <c r="CAO25" s="711"/>
      <c r="CAP25" s="711"/>
      <c r="CAQ25" s="711"/>
      <c r="CAR25" s="711"/>
      <c r="CAS25" s="711"/>
      <c r="CAT25" s="711"/>
      <c r="CAU25" s="711"/>
      <c r="CAV25" s="711"/>
      <c r="CAW25" s="711"/>
      <c r="CAX25" s="711"/>
      <c r="CAY25" s="711"/>
      <c r="CAZ25" s="711"/>
      <c r="CBA25" s="711"/>
      <c r="CBB25" s="711"/>
      <c r="CBC25" s="711"/>
      <c r="CBD25" s="711"/>
      <c r="CBE25" s="711"/>
      <c r="CBF25" s="711"/>
      <c r="CBG25" s="711"/>
      <c r="CBH25" s="711"/>
      <c r="CBI25" s="711"/>
      <c r="CBJ25" s="711"/>
      <c r="CBK25" s="711"/>
      <c r="CBL25" s="711"/>
      <c r="CBM25" s="711"/>
      <c r="CBN25" s="711"/>
      <c r="CBO25" s="711"/>
      <c r="CBP25" s="711"/>
      <c r="CBQ25" s="711"/>
      <c r="CBR25" s="711"/>
      <c r="CBS25" s="711"/>
      <c r="CBT25" s="711"/>
      <c r="CBU25" s="711"/>
      <c r="CBV25" s="711"/>
      <c r="CBW25" s="711"/>
      <c r="CBX25" s="711"/>
      <c r="CBY25" s="711"/>
      <c r="CBZ25" s="711"/>
      <c r="CCA25" s="711"/>
      <c r="CCB25" s="711"/>
      <c r="CCC25" s="711"/>
      <c r="CCD25" s="711"/>
      <c r="CCE25" s="711"/>
      <c r="CCF25" s="711"/>
      <c r="CCG25" s="711"/>
      <c r="CCH25" s="711"/>
      <c r="CCI25" s="711"/>
      <c r="CCJ25" s="711"/>
      <c r="CCK25" s="711"/>
      <c r="CCL25" s="711"/>
      <c r="CCM25" s="711"/>
      <c r="CCN25" s="711"/>
      <c r="CCO25" s="711"/>
      <c r="CCP25" s="711"/>
      <c r="CCQ25" s="711"/>
      <c r="CCR25" s="711"/>
      <c r="CCS25" s="711"/>
      <c r="CCT25" s="711"/>
      <c r="CCU25" s="711"/>
      <c r="CCV25" s="711"/>
      <c r="CCW25" s="711"/>
      <c r="CCX25" s="711"/>
      <c r="CCY25" s="711"/>
      <c r="CCZ25" s="711"/>
      <c r="CDA25" s="711"/>
      <c r="CDB25" s="711"/>
      <c r="CDC25" s="711"/>
      <c r="CDD25" s="711"/>
      <c r="CDE25" s="711"/>
      <c r="CDF25" s="711"/>
      <c r="CDG25" s="711"/>
      <c r="CDH25" s="711"/>
      <c r="CDI25" s="711"/>
      <c r="CDJ25" s="711"/>
      <c r="CDK25" s="711"/>
      <c r="CDL25" s="711"/>
      <c r="CDM25" s="711"/>
      <c r="CDN25" s="711"/>
      <c r="CDO25" s="711"/>
      <c r="CDP25" s="711"/>
      <c r="CDQ25" s="711"/>
      <c r="CDR25" s="711"/>
      <c r="CDS25" s="711"/>
      <c r="CDT25" s="711"/>
      <c r="CDU25" s="711"/>
      <c r="CDV25" s="711"/>
      <c r="CDW25" s="711"/>
      <c r="CDX25" s="711"/>
      <c r="CDY25" s="711"/>
      <c r="CDZ25" s="711"/>
      <c r="CEA25" s="711"/>
      <c r="CEB25" s="711"/>
      <c r="CEC25" s="711"/>
      <c r="CED25" s="711"/>
      <c r="CEE25" s="711"/>
      <c r="CEF25" s="711"/>
      <c r="CEG25" s="711"/>
      <c r="CEH25" s="711"/>
      <c r="CEI25" s="711"/>
      <c r="CEJ25" s="711"/>
      <c r="CEK25" s="711"/>
      <c r="CEL25" s="711"/>
      <c r="CEM25" s="711"/>
      <c r="CEN25" s="711"/>
      <c r="CEO25" s="711"/>
      <c r="CEP25" s="711"/>
      <c r="CEQ25" s="711"/>
      <c r="CER25" s="711"/>
      <c r="CES25" s="711"/>
      <c r="CET25" s="711"/>
      <c r="CEU25" s="711"/>
      <c r="CEV25" s="711"/>
      <c r="CEW25" s="711"/>
      <c r="CEX25" s="711"/>
      <c r="CEY25" s="711"/>
      <c r="CEZ25" s="711"/>
      <c r="CFA25" s="711"/>
      <c r="CFB25" s="711"/>
      <c r="CFC25" s="711"/>
      <c r="CFD25" s="711"/>
      <c r="CFE25" s="711"/>
      <c r="CFF25" s="711"/>
      <c r="CFG25" s="711"/>
      <c r="CFH25" s="711"/>
      <c r="CFI25" s="711"/>
      <c r="CFJ25" s="711"/>
      <c r="CFK25" s="711"/>
      <c r="CFL25" s="711"/>
      <c r="CFM25" s="711"/>
      <c r="CFN25" s="711"/>
      <c r="CFO25" s="711"/>
      <c r="CFP25" s="711"/>
      <c r="CFQ25" s="711"/>
      <c r="CFR25" s="711"/>
      <c r="CFS25" s="711"/>
      <c r="CFT25" s="711"/>
      <c r="CFU25" s="711"/>
      <c r="CFV25" s="711"/>
      <c r="CFW25" s="711"/>
      <c r="CFX25" s="711"/>
      <c r="CFY25" s="711"/>
      <c r="CFZ25" s="711"/>
      <c r="CGA25" s="711"/>
      <c r="CGB25" s="711"/>
      <c r="CGC25" s="711"/>
      <c r="CGD25" s="711"/>
      <c r="CGE25" s="711"/>
      <c r="CGF25" s="711"/>
      <c r="CGG25" s="711"/>
      <c r="CGH25" s="711"/>
      <c r="CGI25" s="711"/>
      <c r="CGJ25" s="711"/>
      <c r="CGK25" s="711"/>
      <c r="CGL25" s="711"/>
      <c r="CGM25" s="711"/>
      <c r="CGN25" s="711"/>
      <c r="CGO25" s="711"/>
      <c r="CGP25" s="711"/>
      <c r="CGQ25" s="711"/>
      <c r="CGR25" s="711"/>
      <c r="CGS25" s="711"/>
      <c r="CGT25" s="711"/>
      <c r="CGU25" s="711"/>
      <c r="CGV25" s="711"/>
      <c r="CGW25" s="711"/>
      <c r="CGX25" s="711"/>
      <c r="CGY25" s="711"/>
      <c r="CGZ25" s="711"/>
      <c r="CHA25" s="711"/>
      <c r="CHB25" s="711"/>
      <c r="CHC25" s="711"/>
      <c r="CHD25" s="711"/>
      <c r="CHE25" s="711"/>
      <c r="CHF25" s="711"/>
      <c r="CHG25" s="711"/>
      <c r="CHH25" s="711"/>
      <c r="CHI25" s="711"/>
      <c r="CHJ25" s="711"/>
      <c r="CHK25" s="711"/>
      <c r="CHL25" s="711"/>
      <c r="CHM25" s="711"/>
      <c r="CHN25" s="711"/>
      <c r="CHO25" s="711"/>
      <c r="CHP25" s="711"/>
      <c r="CHQ25" s="711"/>
      <c r="CHR25" s="711"/>
      <c r="CHS25" s="711"/>
      <c r="CHT25" s="711"/>
      <c r="CHU25" s="711"/>
      <c r="CHV25" s="711"/>
      <c r="CHW25" s="711"/>
      <c r="CHX25" s="711"/>
      <c r="CHY25" s="711"/>
      <c r="CHZ25" s="711"/>
      <c r="CIA25" s="711"/>
      <c r="CIB25" s="711"/>
      <c r="CIC25" s="711"/>
      <c r="CID25" s="711"/>
      <c r="CIE25" s="711"/>
      <c r="CIF25" s="711"/>
      <c r="CIG25" s="711"/>
      <c r="CIH25" s="711"/>
      <c r="CII25" s="711"/>
      <c r="CIJ25" s="711"/>
      <c r="CIK25" s="711"/>
      <c r="CIL25" s="711"/>
      <c r="CIM25" s="711"/>
      <c r="CIN25" s="711"/>
      <c r="CIO25" s="711"/>
      <c r="CIP25" s="711"/>
      <c r="CIQ25" s="711"/>
      <c r="CIR25" s="711"/>
      <c r="CIS25" s="711"/>
      <c r="CIT25" s="711"/>
      <c r="CIU25" s="711"/>
      <c r="CIV25" s="711"/>
      <c r="CIW25" s="711"/>
      <c r="CIX25" s="711"/>
      <c r="CIY25" s="711"/>
      <c r="CIZ25" s="711"/>
      <c r="CJA25" s="711"/>
      <c r="CJB25" s="711"/>
      <c r="CJC25" s="711"/>
      <c r="CJD25" s="711"/>
      <c r="CJE25" s="711"/>
      <c r="CJF25" s="711"/>
      <c r="CJG25" s="711"/>
      <c r="CJH25" s="711"/>
      <c r="CJI25" s="711"/>
      <c r="CJJ25" s="711"/>
      <c r="CJK25" s="711"/>
      <c r="CJL25" s="711"/>
      <c r="CJM25" s="711"/>
      <c r="CJN25" s="711"/>
      <c r="CJO25" s="711"/>
      <c r="CJP25" s="711"/>
      <c r="CJQ25" s="711"/>
      <c r="CJR25" s="711"/>
      <c r="CJS25" s="711"/>
      <c r="CJT25" s="711"/>
      <c r="CJU25" s="711"/>
      <c r="CJV25" s="711"/>
      <c r="CJW25" s="711"/>
      <c r="CJX25" s="711"/>
      <c r="CJY25" s="711"/>
      <c r="CJZ25" s="711"/>
      <c r="CKA25" s="711"/>
      <c r="CKB25" s="711"/>
      <c r="CKC25" s="711"/>
      <c r="CKD25" s="711"/>
      <c r="CKE25" s="711"/>
      <c r="CKF25" s="711"/>
      <c r="CKG25" s="711"/>
      <c r="CKH25" s="711"/>
      <c r="CKI25" s="711"/>
      <c r="CKJ25" s="711"/>
      <c r="CKK25" s="711"/>
      <c r="CKL25" s="711"/>
      <c r="CKM25" s="711"/>
      <c r="CKN25" s="711"/>
      <c r="CKO25" s="711"/>
      <c r="CKP25" s="711"/>
      <c r="CKQ25" s="711"/>
      <c r="CKR25" s="711"/>
      <c r="CKS25" s="711"/>
      <c r="CKT25" s="711"/>
      <c r="CKU25" s="711"/>
      <c r="CKV25" s="711"/>
      <c r="CKW25" s="711"/>
      <c r="CKX25" s="711"/>
      <c r="CKY25" s="711"/>
      <c r="CKZ25" s="711"/>
      <c r="CLA25" s="711"/>
      <c r="CLB25" s="711"/>
      <c r="CLC25" s="711"/>
      <c r="CLD25" s="711"/>
      <c r="CLE25" s="711"/>
      <c r="CLF25" s="711"/>
      <c r="CLG25" s="711"/>
      <c r="CLH25" s="711"/>
      <c r="CLI25" s="711"/>
      <c r="CLJ25" s="711"/>
      <c r="CLK25" s="711"/>
      <c r="CLL25" s="711"/>
      <c r="CLM25" s="711"/>
      <c r="CLN25" s="711"/>
      <c r="CLO25" s="711"/>
      <c r="CLP25" s="711"/>
      <c r="CLQ25" s="711"/>
      <c r="CLR25" s="711"/>
      <c r="CLS25" s="711"/>
      <c r="CLT25" s="711"/>
      <c r="CLU25" s="711"/>
      <c r="CLV25" s="711"/>
      <c r="CLW25" s="711"/>
      <c r="CLX25" s="711"/>
      <c r="CLY25" s="711"/>
      <c r="CLZ25" s="711"/>
      <c r="CMA25" s="711"/>
      <c r="CMB25" s="711"/>
      <c r="CMC25" s="711"/>
      <c r="CMD25" s="711"/>
      <c r="CME25" s="711"/>
      <c r="CMF25" s="711"/>
      <c r="CMG25" s="711"/>
      <c r="CMH25" s="711"/>
      <c r="CMI25" s="711"/>
      <c r="CMJ25" s="711"/>
      <c r="CMK25" s="711"/>
      <c r="CML25" s="711"/>
      <c r="CMM25" s="711"/>
      <c r="CMN25" s="711"/>
      <c r="CMO25" s="711"/>
      <c r="CMP25" s="711"/>
      <c r="CMQ25" s="711"/>
      <c r="CMR25" s="711"/>
      <c r="CMS25" s="711"/>
      <c r="CMT25" s="711"/>
      <c r="CMU25" s="711"/>
      <c r="CMV25" s="711"/>
      <c r="CMW25" s="711"/>
      <c r="CMX25" s="711"/>
      <c r="CMY25" s="711"/>
      <c r="CMZ25" s="711"/>
      <c r="CNA25" s="711"/>
      <c r="CNB25" s="711"/>
      <c r="CNC25" s="711"/>
      <c r="CND25" s="711"/>
      <c r="CNE25" s="711"/>
      <c r="CNF25" s="711"/>
      <c r="CNG25" s="711"/>
      <c r="CNH25" s="711"/>
      <c r="CNI25" s="711"/>
      <c r="CNJ25" s="711"/>
      <c r="CNK25" s="711"/>
      <c r="CNL25" s="711"/>
      <c r="CNM25" s="711"/>
      <c r="CNN25" s="711"/>
      <c r="CNO25" s="711"/>
      <c r="CNP25" s="711"/>
      <c r="CNQ25" s="711"/>
      <c r="CNR25" s="711"/>
      <c r="CNS25" s="711"/>
      <c r="CNT25" s="711"/>
      <c r="CNU25" s="711"/>
      <c r="CNV25" s="711"/>
      <c r="CNW25" s="711"/>
      <c r="CNX25" s="711"/>
      <c r="CNY25" s="711"/>
      <c r="CNZ25" s="711"/>
      <c r="COA25" s="711"/>
      <c r="COB25" s="711"/>
      <c r="COC25" s="711"/>
      <c r="COD25" s="711"/>
      <c r="COE25" s="711"/>
      <c r="COF25" s="711"/>
      <c r="COG25" s="711"/>
      <c r="COH25" s="711"/>
      <c r="COI25" s="711"/>
      <c r="COJ25" s="711"/>
      <c r="COK25" s="711"/>
      <c r="COL25" s="711"/>
      <c r="COM25" s="711"/>
      <c r="CON25" s="711"/>
      <c r="COO25" s="711"/>
      <c r="COP25" s="711"/>
      <c r="COQ25" s="711"/>
      <c r="COR25" s="711"/>
      <c r="COS25" s="711"/>
      <c r="COT25" s="711"/>
      <c r="COU25" s="711"/>
      <c r="COV25" s="711"/>
      <c r="COW25" s="711"/>
      <c r="COX25" s="711"/>
      <c r="COY25" s="711"/>
      <c r="COZ25" s="711"/>
      <c r="CPA25" s="711"/>
      <c r="CPB25" s="711"/>
      <c r="CPC25" s="711"/>
      <c r="CPD25" s="711"/>
      <c r="CPE25" s="711"/>
      <c r="CPF25" s="711"/>
      <c r="CPG25" s="711"/>
      <c r="CPH25" s="711"/>
      <c r="CPI25" s="711"/>
      <c r="CPJ25" s="711"/>
      <c r="CPK25" s="711"/>
      <c r="CPL25" s="711"/>
      <c r="CPM25" s="711"/>
      <c r="CPN25" s="711"/>
      <c r="CPO25" s="711"/>
      <c r="CPP25" s="711"/>
      <c r="CPQ25" s="711"/>
      <c r="CPR25" s="711"/>
      <c r="CPS25" s="711"/>
      <c r="CPT25" s="711"/>
      <c r="CPU25" s="711"/>
      <c r="CPV25" s="711"/>
      <c r="CPW25" s="711"/>
      <c r="CPX25" s="711"/>
      <c r="CPY25" s="711"/>
      <c r="CPZ25" s="711"/>
      <c r="CQA25" s="711"/>
      <c r="CQB25" s="711"/>
      <c r="CQC25" s="711"/>
      <c r="CQD25" s="711"/>
      <c r="CQE25" s="711"/>
      <c r="CQF25" s="711"/>
      <c r="CQG25" s="711"/>
      <c r="CQH25" s="711"/>
      <c r="CQI25" s="711"/>
      <c r="CQJ25" s="711"/>
      <c r="CQK25" s="711"/>
      <c r="CQL25" s="711"/>
      <c r="CQM25" s="711"/>
      <c r="CQN25" s="711"/>
      <c r="CQO25" s="711"/>
      <c r="CQP25" s="711"/>
      <c r="CQQ25" s="711"/>
      <c r="CQR25" s="711"/>
      <c r="CQS25" s="711"/>
      <c r="CQT25" s="711"/>
      <c r="CQU25" s="711"/>
      <c r="CQV25" s="711"/>
      <c r="CQW25" s="711"/>
      <c r="CQX25" s="711"/>
      <c r="CQY25" s="711"/>
      <c r="CQZ25" s="711"/>
      <c r="CRA25" s="711"/>
      <c r="CRB25" s="711"/>
      <c r="CRC25" s="711"/>
      <c r="CRD25" s="711"/>
      <c r="CRE25" s="711"/>
      <c r="CRF25" s="711"/>
      <c r="CRG25" s="711"/>
      <c r="CRH25" s="711"/>
      <c r="CRI25" s="711"/>
      <c r="CRJ25" s="711"/>
      <c r="CRK25" s="711"/>
      <c r="CRL25" s="711"/>
      <c r="CRM25" s="711"/>
      <c r="CRN25" s="711"/>
      <c r="CRO25" s="711"/>
      <c r="CRP25" s="711"/>
      <c r="CRQ25" s="711"/>
      <c r="CRR25" s="711"/>
      <c r="CRS25" s="711"/>
      <c r="CRT25" s="711"/>
      <c r="CRU25" s="711"/>
      <c r="CRV25" s="711"/>
      <c r="CRW25" s="711"/>
      <c r="CRX25" s="711"/>
      <c r="CRY25" s="711"/>
      <c r="CRZ25" s="711"/>
      <c r="CSA25" s="711"/>
      <c r="CSB25" s="711"/>
      <c r="CSC25" s="711"/>
      <c r="CSD25" s="711"/>
      <c r="CSE25" s="711"/>
      <c r="CSF25" s="711"/>
      <c r="CSG25" s="711"/>
      <c r="CSH25" s="711"/>
      <c r="CSI25" s="711"/>
      <c r="CSJ25" s="711"/>
      <c r="CSK25" s="711"/>
      <c r="CSL25" s="711"/>
      <c r="CSM25" s="711"/>
      <c r="CSN25" s="711"/>
      <c r="CSO25" s="711"/>
      <c r="CSP25" s="711"/>
      <c r="CSQ25" s="711"/>
      <c r="CSR25" s="711"/>
      <c r="CSS25" s="711"/>
      <c r="CST25" s="711"/>
      <c r="CSU25" s="711"/>
      <c r="CSV25" s="711"/>
      <c r="CSW25" s="711"/>
      <c r="CSX25" s="711"/>
      <c r="CSY25" s="711"/>
      <c r="CSZ25" s="711"/>
      <c r="CTA25" s="711"/>
      <c r="CTB25" s="711"/>
      <c r="CTC25" s="711"/>
      <c r="CTD25" s="711"/>
      <c r="CTE25" s="711"/>
      <c r="CTF25" s="711"/>
      <c r="CTG25" s="711"/>
      <c r="CTH25" s="711"/>
      <c r="CTI25" s="711"/>
      <c r="CTJ25" s="711"/>
      <c r="CTK25" s="711"/>
      <c r="CTL25" s="711"/>
      <c r="CTM25" s="711"/>
      <c r="CTN25" s="711"/>
      <c r="CTO25" s="711"/>
      <c r="CTP25" s="711"/>
      <c r="CTQ25" s="711"/>
      <c r="CTR25" s="711"/>
      <c r="CTS25" s="711"/>
      <c r="CTT25" s="711"/>
      <c r="CTU25" s="711"/>
      <c r="CTV25" s="711"/>
      <c r="CTW25" s="711"/>
      <c r="CTX25" s="711"/>
      <c r="CTY25" s="711"/>
      <c r="CTZ25" s="711"/>
      <c r="CUA25" s="711"/>
      <c r="CUB25" s="711"/>
      <c r="CUC25" s="711"/>
      <c r="CUD25" s="711"/>
      <c r="CUE25" s="711"/>
      <c r="CUF25" s="711"/>
      <c r="CUG25" s="711"/>
      <c r="CUH25" s="711"/>
      <c r="CUI25" s="711"/>
      <c r="CUJ25" s="711"/>
      <c r="CUK25" s="711"/>
      <c r="CUL25" s="711"/>
      <c r="CUM25" s="711"/>
      <c r="CUN25" s="711"/>
      <c r="CUO25" s="711"/>
      <c r="CUP25" s="711"/>
      <c r="CUQ25" s="711"/>
      <c r="CUR25" s="711"/>
      <c r="CUS25" s="711"/>
      <c r="CUT25" s="711"/>
      <c r="CUU25" s="711"/>
      <c r="CUV25" s="711"/>
      <c r="CUW25" s="711"/>
      <c r="CUX25" s="711"/>
      <c r="CUY25" s="711"/>
      <c r="CUZ25" s="711"/>
      <c r="CVA25" s="711"/>
      <c r="CVB25" s="711"/>
      <c r="CVC25" s="711"/>
      <c r="CVD25" s="711"/>
      <c r="CVE25" s="711"/>
      <c r="CVF25" s="711"/>
      <c r="CVG25" s="711"/>
      <c r="CVH25" s="711"/>
      <c r="CVI25" s="711"/>
      <c r="CVJ25" s="711"/>
      <c r="CVK25" s="711"/>
      <c r="CVL25" s="711"/>
      <c r="CVM25" s="711"/>
      <c r="CVN25" s="711"/>
      <c r="CVO25" s="711"/>
      <c r="CVP25" s="711"/>
      <c r="CVQ25" s="711"/>
      <c r="CVR25" s="711"/>
      <c r="CVS25" s="711"/>
      <c r="CVT25" s="711"/>
      <c r="CVU25" s="711"/>
      <c r="CVV25" s="711"/>
      <c r="CVW25" s="711"/>
      <c r="CVX25" s="711"/>
      <c r="CVY25" s="711"/>
      <c r="CVZ25" s="711"/>
      <c r="CWA25" s="711"/>
      <c r="CWB25" s="711"/>
      <c r="CWC25" s="711"/>
      <c r="CWD25" s="711"/>
      <c r="CWE25" s="711"/>
      <c r="CWF25" s="711"/>
      <c r="CWG25" s="711"/>
      <c r="CWH25" s="711"/>
      <c r="CWI25" s="711"/>
      <c r="CWJ25" s="711"/>
      <c r="CWK25" s="711"/>
      <c r="CWL25" s="711"/>
      <c r="CWM25" s="711"/>
      <c r="CWN25" s="711"/>
      <c r="CWO25" s="711"/>
      <c r="CWP25" s="711"/>
      <c r="CWQ25" s="711"/>
      <c r="CWR25" s="711"/>
      <c r="CWS25" s="711"/>
      <c r="CWT25" s="711"/>
      <c r="CWU25" s="711"/>
      <c r="CWV25" s="711"/>
      <c r="CWW25" s="711"/>
      <c r="CWX25" s="711"/>
      <c r="CWY25" s="711"/>
      <c r="CWZ25" s="711"/>
      <c r="CXA25" s="711"/>
      <c r="CXB25" s="711"/>
      <c r="CXC25" s="711"/>
      <c r="CXD25" s="711"/>
      <c r="CXE25" s="711"/>
      <c r="CXF25" s="711"/>
      <c r="CXG25" s="711"/>
      <c r="CXH25" s="711"/>
      <c r="CXI25" s="711"/>
      <c r="CXJ25" s="711"/>
      <c r="CXK25" s="711"/>
      <c r="CXL25" s="711"/>
      <c r="CXM25" s="711"/>
      <c r="CXN25" s="711"/>
      <c r="CXO25" s="711"/>
      <c r="CXP25" s="711"/>
      <c r="CXQ25" s="711"/>
      <c r="CXR25" s="711"/>
      <c r="CXS25" s="711"/>
      <c r="CXT25" s="711"/>
      <c r="CXU25" s="711"/>
      <c r="CXV25" s="711"/>
      <c r="CXW25" s="711"/>
      <c r="CXX25" s="711"/>
      <c r="CXY25" s="711"/>
      <c r="CXZ25" s="711"/>
      <c r="CYA25" s="711"/>
      <c r="CYB25" s="711"/>
      <c r="CYC25" s="711"/>
      <c r="CYD25" s="711"/>
      <c r="CYE25" s="711"/>
      <c r="CYF25" s="711"/>
      <c r="CYG25" s="711"/>
      <c r="CYH25" s="711"/>
      <c r="CYI25" s="711"/>
      <c r="CYJ25" s="711"/>
      <c r="CYK25" s="711"/>
      <c r="CYL25" s="711"/>
      <c r="CYM25" s="711"/>
      <c r="CYN25" s="711"/>
      <c r="CYO25" s="711"/>
      <c r="CYP25" s="711"/>
      <c r="CYQ25" s="711"/>
      <c r="CYR25" s="711"/>
      <c r="CYS25" s="711"/>
      <c r="CYT25" s="711"/>
      <c r="CYU25" s="711"/>
      <c r="CYV25" s="711"/>
      <c r="CYW25" s="711"/>
      <c r="CYX25" s="711"/>
      <c r="CYY25" s="711"/>
      <c r="CYZ25" s="711"/>
      <c r="CZA25" s="711"/>
      <c r="CZB25" s="711"/>
      <c r="CZC25" s="711"/>
      <c r="CZD25" s="711"/>
      <c r="CZE25" s="711"/>
      <c r="CZF25" s="711"/>
      <c r="CZG25" s="711"/>
      <c r="CZH25" s="711"/>
      <c r="CZI25" s="711"/>
      <c r="CZJ25" s="711"/>
      <c r="CZK25" s="711"/>
      <c r="CZL25" s="711"/>
      <c r="CZM25" s="711"/>
      <c r="CZN25" s="711"/>
      <c r="CZO25" s="711"/>
      <c r="CZP25" s="711"/>
      <c r="CZQ25" s="711"/>
      <c r="CZR25" s="711"/>
      <c r="CZS25" s="711"/>
      <c r="CZT25" s="711"/>
      <c r="CZU25" s="711"/>
      <c r="CZV25" s="711"/>
      <c r="CZW25" s="711"/>
      <c r="CZX25" s="711"/>
      <c r="CZY25" s="711"/>
      <c r="CZZ25" s="711"/>
      <c r="DAA25" s="711"/>
      <c r="DAB25" s="711"/>
      <c r="DAC25" s="711"/>
      <c r="DAD25" s="711"/>
      <c r="DAE25" s="711"/>
      <c r="DAF25" s="711"/>
      <c r="DAG25" s="711"/>
      <c r="DAH25" s="711"/>
      <c r="DAI25" s="711"/>
      <c r="DAJ25" s="711"/>
      <c r="DAK25" s="711"/>
      <c r="DAL25" s="711"/>
      <c r="DAM25" s="711"/>
      <c r="DAN25" s="711"/>
      <c r="DAO25" s="711"/>
      <c r="DAP25" s="711"/>
      <c r="DAQ25" s="711"/>
      <c r="DAR25" s="711"/>
      <c r="DAS25" s="711"/>
      <c r="DAT25" s="711"/>
      <c r="DAU25" s="711"/>
      <c r="DAV25" s="711"/>
      <c r="DAW25" s="711"/>
      <c r="DAX25" s="711"/>
      <c r="DAY25" s="711"/>
      <c r="DAZ25" s="711"/>
      <c r="DBA25" s="711"/>
      <c r="DBB25" s="711"/>
      <c r="DBC25" s="711"/>
      <c r="DBD25" s="711"/>
      <c r="DBE25" s="711"/>
      <c r="DBF25" s="711"/>
      <c r="DBG25" s="711"/>
      <c r="DBH25" s="711"/>
      <c r="DBI25" s="711"/>
      <c r="DBJ25" s="711"/>
      <c r="DBK25" s="711"/>
      <c r="DBL25" s="711"/>
      <c r="DBM25" s="711"/>
      <c r="DBN25" s="711"/>
      <c r="DBO25" s="711"/>
      <c r="DBP25" s="711"/>
      <c r="DBQ25" s="711"/>
      <c r="DBR25" s="711"/>
      <c r="DBS25" s="711"/>
      <c r="DBT25" s="711"/>
      <c r="DBU25" s="711"/>
      <c r="DBV25" s="711"/>
      <c r="DBW25" s="711"/>
      <c r="DBX25" s="711"/>
      <c r="DBY25" s="711"/>
      <c r="DBZ25" s="711"/>
      <c r="DCA25" s="711"/>
      <c r="DCB25" s="711"/>
      <c r="DCC25" s="711"/>
      <c r="DCD25" s="711"/>
      <c r="DCE25" s="711"/>
      <c r="DCF25" s="711"/>
      <c r="DCG25" s="711"/>
      <c r="DCH25" s="711"/>
      <c r="DCI25" s="711"/>
      <c r="DCJ25" s="711"/>
      <c r="DCK25" s="711"/>
      <c r="DCL25" s="711"/>
      <c r="DCM25" s="711"/>
      <c r="DCN25" s="711"/>
      <c r="DCO25" s="711"/>
      <c r="DCP25" s="711"/>
      <c r="DCQ25" s="711"/>
      <c r="DCR25" s="711"/>
      <c r="DCS25" s="711"/>
      <c r="DCT25" s="711"/>
      <c r="DCU25" s="711"/>
      <c r="DCV25" s="711"/>
      <c r="DCW25" s="711"/>
      <c r="DCX25" s="711"/>
      <c r="DCY25" s="711"/>
      <c r="DCZ25" s="711"/>
      <c r="DDA25" s="711"/>
      <c r="DDB25" s="711"/>
      <c r="DDC25" s="711"/>
      <c r="DDD25" s="711"/>
      <c r="DDE25" s="711"/>
      <c r="DDF25" s="711"/>
      <c r="DDG25" s="711"/>
      <c r="DDH25" s="711"/>
      <c r="DDI25" s="711"/>
      <c r="DDJ25" s="711"/>
      <c r="DDK25" s="711"/>
      <c r="DDL25" s="711"/>
      <c r="DDM25" s="711"/>
      <c r="DDN25" s="711"/>
      <c r="DDO25" s="711"/>
      <c r="DDP25" s="711"/>
      <c r="DDQ25" s="711"/>
      <c r="DDR25" s="711"/>
      <c r="DDS25" s="711"/>
      <c r="DDT25" s="711"/>
      <c r="DDU25" s="711"/>
      <c r="DDV25" s="711"/>
      <c r="DDW25" s="711"/>
      <c r="DDX25" s="711"/>
      <c r="DDY25" s="711"/>
      <c r="DDZ25" s="711"/>
      <c r="DEA25" s="711"/>
      <c r="DEB25" s="711"/>
      <c r="DEC25" s="711"/>
      <c r="DED25" s="711"/>
      <c r="DEE25" s="711"/>
      <c r="DEF25" s="711"/>
      <c r="DEG25" s="711"/>
      <c r="DEH25" s="711"/>
      <c r="DEI25" s="711"/>
      <c r="DEJ25" s="711"/>
      <c r="DEK25" s="711"/>
      <c r="DEL25" s="711"/>
      <c r="DEM25" s="711"/>
      <c r="DEN25" s="711"/>
      <c r="DEO25" s="711"/>
      <c r="DEP25" s="711"/>
      <c r="DEQ25" s="711"/>
      <c r="DER25" s="711"/>
      <c r="DES25" s="711"/>
      <c r="DET25" s="711"/>
      <c r="DEU25" s="711"/>
      <c r="DEV25" s="711"/>
      <c r="DEW25" s="711"/>
      <c r="DEX25" s="711"/>
      <c r="DEY25" s="711"/>
      <c r="DEZ25" s="711"/>
      <c r="DFA25" s="711"/>
      <c r="DFB25" s="711"/>
      <c r="DFC25" s="711"/>
      <c r="DFD25" s="711"/>
      <c r="DFE25" s="711"/>
      <c r="DFF25" s="711"/>
      <c r="DFG25" s="711"/>
      <c r="DFH25" s="711"/>
      <c r="DFI25" s="711"/>
      <c r="DFJ25" s="711"/>
      <c r="DFK25" s="711"/>
      <c r="DFL25" s="711"/>
      <c r="DFM25" s="711"/>
      <c r="DFN25" s="711"/>
      <c r="DFO25" s="711"/>
      <c r="DFP25" s="711"/>
      <c r="DFQ25" s="711"/>
      <c r="DFR25" s="711"/>
      <c r="DFS25" s="711"/>
      <c r="DFT25" s="711"/>
      <c r="DFU25" s="711"/>
      <c r="DFV25" s="711"/>
      <c r="DFW25" s="711"/>
      <c r="DFX25" s="711"/>
      <c r="DFY25" s="711"/>
      <c r="DFZ25" s="711"/>
      <c r="DGA25" s="711"/>
      <c r="DGB25" s="711"/>
      <c r="DGC25" s="711"/>
      <c r="DGD25" s="711"/>
      <c r="DGE25" s="711"/>
      <c r="DGF25" s="711"/>
      <c r="DGG25" s="711"/>
      <c r="DGH25" s="711"/>
      <c r="DGI25" s="711"/>
      <c r="DGJ25" s="711"/>
      <c r="DGK25" s="711"/>
      <c r="DGL25" s="711"/>
      <c r="DGM25" s="711"/>
      <c r="DGN25" s="711"/>
      <c r="DGO25" s="711"/>
      <c r="DGP25" s="711"/>
      <c r="DGQ25" s="711"/>
      <c r="DGR25" s="711"/>
      <c r="DGS25" s="711"/>
      <c r="DGT25" s="711"/>
      <c r="DGU25" s="711"/>
      <c r="DGV25" s="711"/>
      <c r="DGW25" s="711"/>
      <c r="DGX25" s="711"/>
      <c r="DGY25" s="711"/>
      <c r="DGZ25" s="711"/>
      <c r="DHA25" s="711"/>
      <c r="DHB25" s="711"/>
      <c r="DHC25" s="711"/>
      <c r="DHD25" s="711"/>
      <c r="DHE25" s="711"/>
      <c r="DHF25" s="711"/>
      <c r="DHG25" s="711"/>
      <c r="DHH25" s="711"/>
      <c r="DHI25" s="711"/>
      <c r="DHJ25" s="711"/>
      <c r="DHK25" s="711"/>
      <c r="DHL25" s="711"/>
      <c r="DHM25" s="711"/>
      <c r="DHN25" s="711"/>
      <c r="DHO25" s="711"/>
      <c r="DHP25" s="711"/>
      <c r="DHQ25" s="711"/>
      <c r="DHR25" s="711"/>
      <c r="DHS25" s="711"/>
      <c r="DHT25" s="711"/>
      <c r="DHU25" s="711"/>
      <c r="DHV25" s="711"/>
      <c r="DHW25" s="711"/>
      <c r="DHX25" s="711"/>
      <c r="DHY25" s="711"/>
      <c r="DHZ25" s="711"/>
      <c r="DIA25" s="711"/>
      <c r="DIB25" s="711"/>
      <c r="DIC25" s="711"/>
      <c r="DID25" s="711"/>
      <c r="DIE25" s="711"/>
      <c r="DIF25" s="711"/>
      <c r="DIG25" s="711"/>
      <c r="DIH25" s="711"/>
      <c r="DII25" s="711"/>
      <c r="DIJ25" s="711"/>
      <c r="DIK25" s="711"/>
      <c r="DIL25" s="711"/>
      <c r="DIM25" s="711"/>
      <c r="DIN25" s="711"/>
      <c r="DIO25" s="711"/>
      <c r="DIP25" s="711"/>
      <c r="DIQ25" s="711"/>
      <c r="DIR25" s="711"/>
      <c r="DIS25" s="711"/>
      <c r="DIT25" s="711"/>
      <c r="DIU25" s="711"/>
      <c r="DIV25" s="711"/>
      <c r="DIW25" s="711"/>
      <c r="DIX25" s="711"/>
      <c r="DIY25" s="711"/>
      <c r="DIZ25" s="711"/>
      <c r="DJA25" s="711"/>
      <c r="DJB25" s="711"/>
      <c r="DJC25" s="711"/>
      <c r="DJD25" s="711"/>
      <c r="DJE25" s="711"/>
      <c r="DJF25" s="711"/>
      <c r="DJG25" s="711"/>
      <c r="DJH25" s="711"/>
      <c r="DJI25" s="711"/>
      <c r="DJJ25" s="711"/>
      <c r="DJK25" s="711"/>
      <c r="DJL25" s="711"/>
      <c r="DJM25" s="711"/>
      <c r="DJN25" s="711"/>
      <c r="DJO25" s="711"/>
      <c r="DJP25" s="711"/>
      <c r="DJQ25" s="711"/>
      <c r="DJR25" s="711"/>
      <c r="DJS25" s="711"/>
      <c r="DJT25" s="711"/>
      <c r="DJU25" s="711"/>
      <c r="DJV25" s="711"/>
      <c r="DJW25" s="711"/>
      <c r="DJX25" s="711"/>
      <c r="DJY25" s="711"/>
      <c r="DJZ25" s="711"/>
      <c r="DKA25" s="711"/>
      <c r="DKB25" s="711"/>
      <c r="DKC25" s="711"/>
      <c r="DKD25" s="711"/>
      <c r="DKE25" s="711"/>
      <c r="DKF25" s="711"/>
      <c r="DKG25" s="711"/>
      <c r="DKH25" s="711"/>
      <c r="DKI25" s="711"/>
      <c r="DKJ25" s="711"/>
      <c r="DKK25" s="711"/>
      <c r="DKL25" s="711"/>
      <c r="DKM25" s="711"/>
      <c r="DKN25" s="711"/>
      <c r="DKO25" s="711"/>
      <c r="DKP25" s="711"/>
      <c r="DKQ25" s="711"/>
      <c r="DKR25" s="711"/>
      <c r="DKS25" s="711"/>
      <c r="DKT25" s="711"/>
      <c r="DKU25" s="711"/>
      <c r="DKV25" s="711"/>
      <c r="DKW25" s="711"/>
      <c r="DKX25" s="711"/>
      <c r="DKY25" s="711"/>
      <c r="DKZ25" s="711"/>
      <c r="DLA25" s="711"/>
      <c r="DLB25" s="711"/>
      <c r="DLC25" s="711"/>
      <c r="DLD25" s="711"/>
      <c r="DLE25" s="711"/>
      <c r="DLF25" s="711"/>
      <c r="DLG25" s="711"/>
      <c r="DLH25" s="711"/>
      <c r="DLI25" s="711"/>
      <c r="DLJ25" s="711"/>
      <c r="DLK25" s="711"/>
      <c r="DLL25" s="711"/>
      <c r="DLM25" s="711"/>
      <c r="DLN25" s="711"/>
      <c r="DLO25" s="711"/>
      <c r="DLP25" s="711"/>
      <c r="DLQ25" s="711"/>
      <c r="DLR25" s="711"/>
      <c r="DLS25" s="711"/>
      <c r="DLT25" s="711"/>
      <c r="DLU25" s="711"/>
      <c r="DLV25" s="711"/>
      <c r="DLW25" s="711"/>
      <c r="DLX25" s="711"/>
      <c r="DLY25" s="711"/>
      <c r="DLZ25" s="711"/>
      <c r="DMA25" s="711"/>
      <c r="DMB25" s="711"/>
      <c r="DMC25" s="711"/>
      <c r="DMD25" s="711"/>
      <c r="DME25" s="711"/>
      <c r="DMF25" s="711"/>
      <c r="DMG25" s="711"/>
      <c r="DMH25" s="711"/>
      <c r="DMI25" s="711"/>
      <c r="DMJ25" s="711"/>
      <c r="DMK25" s="711"/>
      <c r="DML25" s="711"/>
      <c r="DMM25" s="711"/>
      <c r="DMN25" s="711"/>
      <c r="DMO25" s="711"/>
      <c r="DMP25" s="711"/>
      <c r="DMQ25" s="711"/>
      <c r="DMR25" s="711"/>
      <c r="DMS25" s="711"/>
      <c r="DMT25" s="711"/>
      <c r="DMU25" s="711"/>
      <c r="DMV25" s="711"/>
      <c r="DMW25" s="711"/>
      <c r="DMX25" s="711"/>
      <c r="DMY25" s="711"/>
      <c r="DMZ25" s="711"/>
      <c r="DNA25" s="711"/>
      <c r="DNB25" s="711"/>
      <c r="DNC25" s="711"/>
      <c r="DND25" s="711"/>
      <c r="DNE25" s="711"/>
      <c r="DNF25" s="711"/>
      <c r="DNG25" s="711"/>
      <c r="DNH25" s="711"/>
      <c r="DNI25" s="711"/>
      <c r="DNJ25" s="711"/>
      <c r="DNK25" s="711"/>
      <c r="DNL25" s="711"/>
      <c r="DNM25" s="711"/>
      <c r="DNN25" s="711"/>
      <c r="DNO25" s="711"/>
      <c r="DNP25" s="711"/>
      <c r="DNQ25" s="711"/>
      <c r="DNR25" s="711"/>
      <c r="DNS25" s="711"/>
      <c r="DNT25" s="711"/>
      <c r="DNU25" s="711"/>
      <c r="DNV25" s="711"/>
      <c r="DNW25" s="711"/>
      <c r="DNX25" s="711"/>
      <c r="DNY25" s="711"/>
      <c r="DNZ25" s="711"/>
      <c r="DOA25" s="711"/>
      <c r="DOB25" s="711"/>
      <c r="DOC25" s="711"/>
      <c r="DOD25" s="711"/>
      <c r="DOE25" s="711"/>
      <c r="DOF25" s="711"/>
      <c r="DOG25" s="711"/>
      <c r="DOH25" s="711"/>
      <c r="DOI25" s="711"/>
      <c r="DOJ25" s="711"/>
      <c r="DOK25" s="711"/>
      <c r="DOL25" s="711"/>
      <c r="DOM25" s="711"/>
      <c r="DON25" s="711"/>
      <c r="DOO25" s="711"/>
      <c r="DOP25" s="711"/>
      <c r="DOQ25" s="711"/>
      <c r="DOR25" s="711"/>
      <c r="DOS25" s="711"/>
      <c r="DOT25" s="711"/>
      <c r="DOU25" s="711"/>
      <c r="DOV25" s="711"/>
      <c r="DOW25" s="711"/>
      <c r="DOX25" s="711"/>
      <c r="DOY25" s="711"/>
      <c r="DOZ25" s="711"/>
      <c r="DPA25" s="711"/>
      <c r="DPB25" s="711"/>
      <c r="DPC25" s="711"/>
      <c r="DPD25" s="711"/>
      <c r="DPE25" s="711"/>
      <c r="DPF25" s="711"/>
      <c r="DPG25" s="711"/>
      <c r="DPH25" s="711"/>
      <c r="DPI25" s="711"/>
      <c r="DPJ25" s="711"/>
      <c r="DPK25" s="711"/>
      <c r="DPL25" s="711"/>
      <c r="DPM25" s="711"/>
      <c r="DPN25" s="711"/>
      <c r="DPO25" s="711"/>
      <c r="DPP25" s="711"/>
      <c r="DPQ25" s="711"/>
      <c r="DPR25" s="711"/>
      <c r="DPS25" s="711"/>
      <c r="DPT25" s="711"/>
      <c r="DPU25" s="711"/>
      <c r="DPV25" s="711"/>
      <c r="DPW25" s="711"/>
      <c r="DPX25" s="711"/>
      <c r="DPY25" s="711"/>
      <c r="DPZ25" s="711"/>
      <c r="DQA25" s="711"/>
      <c r="DQB25" s="711"/>
      <c r="DQC25" s="711"/>
      <c r="DQD25" s="711"/>
      <c r="DQE25" s="711"/>
      <c r="DQF25" s="711"/>
      <c r="DQG25" s="711"/>
      <c r="DQH25" s="711"/>
      <c r="DQI25" s="711"/>
      <c r="DQJ25" s="711"/>
      <c r="DQK25" s="711"/>
      <c r="DQL25" s="711"/>
      <c r="DQM25" s="711"/>
      <c r="DQN25" s="711"/>
      <c r="DQO25" s="711"/>
      <c r="DQP25" s="711"/>
      <c r="DQQ25" s="711"/>
      <c r="DQR25" s="711"/>
      <c r="DQS25" s="711"/>
      <c r="DQT25" s="711"/>
      <c r="DQU25" s="711"/>
      <c r="DQV25" s="711"/>
      <c r="DQW25" s="711"/>
      <c r="DQX25" s="711"/>
      <c r="DQY25" s="711"/>
      <c r="DQZ25" s="711"/>
      <c r="DRA25" s="711"/>
      <c r="DRB25" s="711"/>
      <c r="DRC25" s="711"/>
      <c r="DRD25" s="711"/>
      <c r="DRE25" s="711"/>
      <c r="DRF25" s="711"/>
      <c r="DRG25" s="711"/>
      <c r="DRH25" s="711"/>
      <c r="DRI25" s="711"/>
      <c r="DRJ25" s="711"/>
      <c r="DRK25" s="711"/>
      <c r="DRL25" s="711"/>
      <c r="DRM25" s="711"/>
      <c r="DRN25" s="711"/>
      <c r="DRO25" s="711"/>
      <c r="DRP25" s="711"/>
      <c r="DRQ25" s="711"/>
      <c r="DRR25" s="711"/>
      <c r="DRS25" s="711"/>
      <c r="DRT25" s="711"/>
      <c r="DRU25" s="711"/>
      <c r="DRV25" s="711"/>
      <c r="DRW25" s="711"/>
      <c r="DRX25" s="711"/>
      <c r="DRY25" s="711"/>
      <c r="DRZ25" s="711"/>
      <c r="DSA25" s="711"/>
      <c r="DSB25" s="711"/>
      <c r="DSC25" s="711"/>
      <c r="DSD25" s="711"/>
      <c r="DSE25" s="711"/>
      <c r="DSF25" s="711"/>
      <c r="DSG25" s="711"/>
      <c r="DSH25" s="711"/>
      <c r="DSI25" s="711"/>
      <c r="DSJ25" s="711"/>
      <c r="DSK25" s="711"/>
      <c r="DSL25" s="711"/>
      <c r="DSM25" s="711"/>
      <c r="DSN25" s="711"/>
      <c r="DSO25" s="711"/>
      <c r="DSP25" s="711"/>
      <c r="DSQ25" s="711"/>
      <c r="DSR25" s="711"/>
      <c r="DSS25" s="711"/>
      <c r="DST25" s="711"/>
      <c r="DSU25" s="711"/>
      <c r="DSV25" s="711"/>
      <c r="DSW25" s="711"/>
      <c r="DSX25" s="711"/>
      <c r="DSY25" s="711"/>
      <c r="DSZ25" s="711"/>
      <c r="DTA25" s="711"/>
      <c r="DTB25" s="711"/>
      <c r="DTC25" s="711"/>
      <c r="DTD25" s="711"/>
      <c r="DTE25" s="711"/>
      <c r="DTF25" s="711"/>
      <c r="DTG25" s="711"/>
      <c r="DTH25" s="711"/>
      <c r="DTI25" s="711"/>
      <c r="DTJ25" s="711"/>
      <c r="DTK25" s="711"/>
      <c r="DTL25" s="711"/>
      <c r="DTM25" s="711"/>
      <c r="DTN25" s="711"/>
      <c r="DTO25" s="711"/>
      <c r="DTP25" s="711"/>
      <c r="DTQ25" s="711"/>
      <c r="DTR25" s="711"/>
      <c r="DTS25" s="711"/>
      <c r="DTT25" s="711"/>
      <c r="DTU25" s="711"/>
      <c r="DTV25" s="711"/>
      <c r="DTW25" s="711"/>
      <c r="DTX25" s="711"/>
      <c r="DTY25" s="711"/>
      <c r="DTZ25" s="711"/>
      <c r="DUA25" s="711"/>
      <c r="DUB25" s="711"/>
      <c r="DUC25" s="711"/>
      <c r="DUD25" s="711"/>
      <c r="DUE25" s="711"/>
      <c r="DUF25" s="711"/>
      <c r="DUG25" s="711"/>
      <c r="DUH25" s="711"/>
      <c r="DUI25" s="711"/>
      <c r="DUJ25" s="711"/>
      <c r="DUK25" s="711"/>
      <c r="DUL25" s="711"/>
      <c r="DUM25" s="711"/>
      <c r="DUN25" s="711"/>
      <c r="DUO25" s="711"/>
      <c r="DUP25" s="711"/>
      <c r="DUQ25" s="711"/>
      <c r="DUR25" s="711"/>
      <c r="DUS25" s="711"/>
      <c r="DUT25" s="711"/>
      <c r="DUU25" s="711"/>
      <c r="DUV25" s="711"/>
      <c r="DUW25" s="711"/>
      <c r="DUX25" s="711"/>
      <c r="DUY25" s="711"/>
      <c r="DUZ25" s="711"/>
      <c r="DVA25" s="711"/>
      <c r="DVB25" s="711"/>
      <c r="DVC25" s="711"/>
      <c r="DVD25" s="711"/>
      <c r="DVE25" s="711"/>
      <c r="DVF25" s="711"/>
      <c r="DVG25" s="711"/>
      <c r="DVH25" s="711"/>
      <c r="DVI25" s="711"/>
      <c r="DVJ25" s="711"/>
      <c r="DVK25" s="711"/>
      <c r="DVL25" s="711"/>
      <c r="DVM25" s="711"/>
      <c r="DVN25" s="711"/>
      <c r="DVO25" s="711"/>
      <c r="DVP25" s="711"/>
      <c r="DVQ25" s="711"/>
      <c r="DVR25" s="711"/>
      <c r="DVS25" s="711"/>
      <c r="DVT25" s="711"/>
      <c r="DVU25" s="711"/>
      <c r="DVV25" s="711"/>
      <c r="DVW25" s="711"/>
      <c r="DVX25" s="711"/>
      <c r="DVY25" s="711"/>
      <c r="DVZ25" s="711"/>
      <c r="DWA25" s="711"/>
      <c r="DWB25" s="711"/>
      <c r="DWC25" s="711"/>
      <c r="DWD25" s="711"/>
      <c r="DWE25" s="711"/>
      <c r="DWF25" s="711"/>
      <c r="DWG25" s="711"/>
      <c r="DWH25" s="711"/>
      <c r="DWI25" s="711"/>
      <c r="DWJ25" s="711"/>
      <c r="DWK25" s="711"/>
      <c r="DWL25" s="711"/>
      <c r="DWM25" s="711"/>
      <c r="DWN25" s="711"/>
      <c r="DWO25" s="711"/>
      <c r="DWP25" s="711"/>
      <c r="DWQ25" s="711"/>
      <c r="DWR25" s="711"/>
      <c r="DWS25" s="711"/>
      <c r="DWT25" s="711"/>
      <c r="DWU25" s="711"/>
      <c r="DWV25" s="711"/>
      <c r="DWW25" s="711"/>
      <c r="DWX25" s="711"/>
      <c r="DWY25" s="711"/>
      <c r="DWZ25" s="711"/>
      <c r="DXA25" s="711"/>
      <c r="DXB25" s="711"/>
      <c r="DXC25" s="711"/>
      <c r="DXD25" s="711"/>
      <c r="DXE25" s="711"/>
      <c r="DXF25" s="711"/>
      <c r="DXG25" s="711"/>
      <c r="DXH25" s="711"/>
      <c r="DXI25" s="711"/>
      <c r="DXJ25" s="711"/>
      <c r="DXK25" s="711"/>
      <c r="DXL25" s="711"/>
      <c r="DXM25" s="711"/>
      <c r="DXN25" s="711"/>
      <c r="DXO25" s="711"/>
      <c r="DXP25" s="711"/>
      <c r="DXQ25" s="711"/>
      <c r="DXR25" s="711"/>
      <c r="DXS25" s="711"/>
      <c r="DXT25" s="711"/>
      <c r="DXU25" s="711"/>
      <c r="DXV25" s="711"/>
      <c r="DXW25" s="711"/>
      <c r="DXX25" s="711"/>
      <c r="DXY25" s="711"/>
      <c r="DXZ25" s="711"/>
      <c r="DYA25" s="711"/>
      <c r="DYB25" s="711"/>
      <c r="DYC25" s="711"/>
      <c r="DYD25" s="711"/>
      <c r="DYE25" s="711"/>
      <c r="DYF25" s="711"/>
      <c r="DYG25" s="711"/>
      <c r="DYH25" s="711"/>
      <c r="DYI25" s="711"/>
      <c r="DYJ25" s="711"/>
      <c r="DYK25" s="711"/>
      <c r="DYL25" s="711"/>
      <c r="DYM25" s="711"/>
      <c r="DYN25" s="711"/>
      <c r="DYO25" s="711"/>
      <c r="DYP25" s="711"/>
      <c r="DYQ25" s="711"/>
      <c r="DYR25" s="711"/>
      <c r="DYS25" s="711"/>
      <c r="DYT25" s="711"/>
      <c r="DYU25" s="711"/>
      <c r="DYV25" s="711"/>
      <c r="DYW25" s="711"/>
      <c r="DYX25" s="711"/>
      <c r="DYY25" s="711"/>
      <c r="DYZ25" s="711"/>
      <c r="DZA25" s="711"/>
      <c r="DZB25" s="711"/>
      <c r="DZC25" s="711"/>
      <c r="DZD25" s="711"/>
      <c r="DZE25" s="711"/>
      <c r="DZF25" s="711"/>
      <c r="DZG25" s="711"/>
      <c r="DZH25" s="711"/>
      <c r="DZI25" s="711"/>
      <c r="DZJ25" s="711"/>
      <c r="DZK25" s="711"/>
      <c r="DZL25" s="711"/>
      <c r="DZM25" s="711"/>
      <c r="DZN25" s="711"/>
      <c r="DZO25" s="711"/>
      <c r="DZP25" s="711"/>
      <c r="DZQ25" s="711"/>
      <c r="DZR25" s="711"/>
      <c r="DZS25" s="711"/>
      <c r="DZT25" s="711"/>
      <c r="DZU25" s="711"/>
      <c r="DZV25" s="711"/>
      <c r="DZW25" s="711"/>
      <c r="DZX25" s="711"/>
      <c r="DZY25" s="711"/>
      <c r="DZZ25" s="711"/>
      <c r="EAA25" s="711"/>
      <c r="EAB25" s="711"/>
      <c r="EAC25" s="711"/>
      <c r="EAD25" s="711"/>
      <c r="EAE25" s="711"/>
      <c r="EAF25" s="711"/>
      <c r="EAG25" s="711"/>
      <c r="EAH25" s="711"/>
      <c r="EAI25" s="711"/>
      <c r="EAJ25" s="711"/>
      <c r="EAK25" s="711"/>
      <c r="EAL25" s="711"/>
      <c r="EAM25" s="711"/>
      <c r="EAN25" s="711"/>
      <c r="EAO25" s="711"/>
      <c r="EAP25" s="711"/>
      <c r="EAQ25" s="711"/>
      <c r="EAR25" s="711"/>
      <c r="EAS25" s="711"/>
      <c r="EAT25" s="711"/>
      <c r="EAU25" s="711"/>
      <c r="EAV25" s="711"/>
      <c r="EAW25" s="711"/>
      <c r="EAX25" s="711"/>
      <c r="EAY25" s="711"/>
      <c r="EAZ25" s="711"/>
      <c r="EBA25" s="711"/>
      <c r="EBB25" s="711"/>
      <c r="EBC25" s="711"/>
      <c r="EBD25" s="711"/>
      <c r="EBE25" s="711"/>
      <c r="EBF25" s="711"/>
      <c r="EBG25" s="711"/>
      <c r="EBH25" s="711"/>
      <c r="EBI25" s="711"/>
      <c r="EBJ25" s="711"/>
      <c r="EBK25" s="711"/>
      <c r="EBL25" s="711"/>
      <c r="EBM25" s="711"/>
      <c r="EBN25" s="711"/>
      <c r="EBO25" s="711"/>
      <c r="EBP25" s="711"/>
      <c r="EBQ25" s="711"/>
      <c r="EBR25" s="711"/>
      <c r="EBS25" s="711"/>
      <c r="EBT25" s="711"/>
      <c r="EBU25" s="711"/>
      <c r="EBV25" s="711"/>
      <c r="EBW25" s="711"/>
      <c r="EBX25" s="711"/>
      <c r="EBY25" s="711"/>
      <c r="EBZ25" s="711"/>
      <c r="ECA25" s="711"/>
      <c r="ECB25" s="711"/>
      <c r="ECC25" s="711"/>
      <c r="ECD25" s="711"/>
      <c r="ECE25" s="711"/>
      <c r="ECF25" s="711"/>
      <c r="ECG25" s="711"/>
      <c r="ECH25" s="711"/>
      <c r="ECI25" s="711"/>
      <c r="ECJ25" s="711"/>
      <c r="ECK25" s="711"/>
      <c r="ECL25" s="711"/>
      <c r="ECM25" s="711"/>
      <c r="ECN25" s="711"/>
      <c r="ECO25" s="711"/>
      <c r="ECP25" s="711"/>
      <c r="ECQ25" s="711"/>
      <c r="ECR25" s="711"/>
      <c r="ECS25" s="711"/>
      <c r="ECT25" s="711"/>
      <c r="ECU25" s="711"/>
      <c r="ECV25" s="711"/>
      <c r="ECW25" s="711"/>
      <c r="ECX25" s="711"/>
      <c r="ECY25" s="711"/>
      <c r="ECZ25" s="711"/>
      <c r="EDA25" s="711"/>
      <c r="EDB25" s="711"/>
      <c r="EDC25" s="711"/>
      <c r="EDD25" s="711"/>
      <c r="EDE25" s="711"/>
      <c r="EDF25" s="711"/>
      <c r="EDG25" s="711"/>
      <c r="EDH25" s="711"/>
      <c r="EDI25" s="711"/>
      <c r="EDJ25" s="711"/>
      <c r="EDK25" s="711"/>
      <c r="EDL25" s="711"/>
      <c r="EDM25" s="711"/>
      <c r="EDN25" s="711"/>
      <c r="EDO25" s="711"/>
      <c r="EDP25" s="711"/>
      <c r="EDQ25" s="711"/>
      <c r="EDR25" s="711"/>
      <c r="EDS25" s="711"/>
      <c r="EDT25" s="711"/>
      <c r="EDU25" s="711"/>
      <c r="EDV25" s="711"/>
      <c r="EDW25" s="711"/>
      <c r="EDX25" s="711"/>
      <c r="EDY25" s="711"/>
      <c r="EDZ25" s="711"/>
      <c r="EEA25" s="711"/>
      <c r="EEB25" s="711"/>
      <c r="EEC25" s="711"/>
      <c r="EED25" s="711"/>
      <c r="EEE25" s="711"/>
      <c r="EEF25" s="711"/>
      <c r="EEG25" s="711"/>
      <c r="EEH25" s="711"/>
      <c r="EEI25" s="711"/>
      <c r="EEJ25" s="711"/>
      <c r="EEK25" s="711"/>
      <c r="EEL25" s="711"/>
      <c r="EEM25" s="711"/>
      <c r="EEN25" s="711"/>
      <c r="EEO25" s="711"/>
      <c r="EEP25" s="711"/>
      <c r="EEQ25" s="711"/>
      <c r="EER25" s="711"/>
      <c r="EES25" s="711"/>
      <c r="EET25" s="711"/>
      <c r="EEU25" s="711"/>
      <c r="EEV25" s="711"/>
      <c r="EEW25" s="711"/>
      <c r="EEX25" s="711"/>
      <c r="EEY25" s="711"/>
      <c r="EEZ25" s="711"/>
      <c r="EFA25" s="711"/>
      <c r="EFB25" s="711"/>
      <c r="EFC25" s="711"/>
      <c r="EFD25" s="711"/>
      <c r="EFE25" s="711"/>
      <c r="EFF25" s="711"/>
      <c r="EFG25" s="711"/>
      <c r="EFH25" s="711"/>
      <c r="EFI25" s="711"/>
      <c r="EFJ25" s="711"/>
      <c r="EFK25" s="711"/>
      <c r="EFL25" s="711"/>
      <c r="EFM25" s="711"/>
      <c r="EFN25" s="711"/>
      <c r="EFO25" s="711"/>
      <c r="EFP25" s="711"/>
      <c r="EFQ25" s="711"/>
      <c r="EFR25" s="711"/>
      <c r="EFS25" s="711"/>
      <c r="EFT25" s="711"/>
      <c r="EFU25" s="711"/>
      <c r="EFV25" s="711"/>
      <c r="EFW25" s="711"/>
      <c r="EFX25" s="711"/>
      <c r="EFY25" s="711"/>
      <c r="EFZ25" s="711"/>
      <c r="EGA25" s="711"/>
      <c r="EGB25" s="711"/>
      <c r="EGC25" s="711"/>
      <c r="EGD25" s="711"/>
      <c r="EGE25" s="711"/>
      <c r="EGF25" s="711"/>
      <c r="EGG25" s="711"/>
      <c r="EGH25" s="711"/>
      <c r="EGI25" s="711"/>
      <c r="EGJ25" s="711"/>
      <c r="EGK25" s="711"/>
      <c r="EGL25" s="711"/>
      <c r="EGM25" s="711"/>
      <c r="EGN25" s="711"/>
      <c r="EGO25" s="711"/>
      <c r="EGP25" s="711"/>
      <c r="EGQ25" s="711"/>
      <c r="EGR25" s="711"/>
      <c r="EGS25" s="711"/>
      <c r="EGT25" s="711"/>
      <c r="EGU25" s="711"/>
      <c r="EGV25" s="711"/>
      <c r="EGW25" s="711"/>
      <c r="EGX25" s="711"/>
      <c r="EGY25" s="711"/>
      <c r="EGZ25" s="711"/>
      <c r="EHA25" s="711"/>
      <c r="EHB25" s="711"/>
      <c r="EHC25" s="711"/>
      <c r="EHD25" s="711"/>
      <c r="EHE25" s="711"/>
      <c r="EHF25" s="711"/>
      <c r="EHG25" s="711"/>
      <c r="EHH25" s="711"/>
      <c r="EHI25" s="711"/>
      <c r="EHJ25" s="711"/>
      <c r="EHK25" s="711"/>
      <c r="EHL25" s="711"/>
      <c r="EHM25" s="711"/>
      <c r="EHN25" s="711"/>
      <c r="EHO25" s="711"/>
      <c r="EHP25" s="711"/>
      <c r="EHQ25" s="711"/>
      <c r="EHR25" s="711"/>
      <c r="EHS25" s="711"/>
      <c r="EHT25" s="711"/>
      <c r="EHU25" s="711"/>
      <c r="EHV25" s="711"/>
      <c r="EHW25" s="711"/>
      <c r="EHX25" s="711"/>
      <c r="EHY25" s="711"/>
      <c r="EHZ25" s="711"/>
      <c r="EIA25" s="711"/>
      <c r="EIB25" s="711"/>
      <c r="EIC25" s="711"/>
      <c r="EID25" s="711"/>
      <c r="EIE25" s="711"/>
      <c r="EIF25" s="711"/>
      <c r="EIG25" s="711"/>
      <c r="EIH25" s="711"/>
      <c r="EII25" s="711"/>
      <c r="EIJ25" s="711"/>
      <c r="EIK25" s="711"/>
      <c r="EIL25" s="711"/>
      <c r="EIM25" s="711"/>
      <c r="EIN25" s="711"/>
      <c r="EIO25" s="711"/>
      <c r="EIP25" s="711"/>
      <c r="EIQ25" s="711"/>
      <c r="EIR25" s="711"/>
      <c r="EIS25" s="711"/>
      <c r="EIT25" s="711"/>
      <c r="EIU25" s="711"/>
      <c r="EIV25" s="711"/>
      <c r="EIW25" s="711"/>
      <c r="EIX25" s="711"/>
      <c r="EIY25" s="711"/>
      <c r="EIZ25" s="711"/>
      <c r="EJA25" s="711"/>
      <c r="EJB25" s="711"/>
      <c r="EJC25" s="711"/>
      <c r="EJD25" s="711"/>
      <c r="EJE25" s="711"/>
      <c r="EJF25" s="711"/>
      <c r="EJG25" s="711"/>
      <c r="EJH25" s="711"/>
      <c r="EJI25" s="711"/>
      <c r="EJJ25" s="711"/>
      <c r="EJK25" s="711"/>
      <c r="EJL25" s="711"/>
      <c r="EJM25" s="711"/>
      <c r="EJN25" s="711"/>
      <c r="EJO25" s="711"/>
      <c r="EJP25" s="711"/>
      <c r="EJQ25" s="711"/>
      <c r="EJR25" s="711"/>
      <c r="EJS25" s="711"/>
      <c r="EJT25" s="711"/>
      <c r="EJU25" s="711"/>
      <c r="EJV25" s="711"/>
      <c r="EJW25" s="711"/>
      <c r="EJX25" s="711"/>
      <c r="EJY25" s="711"/>
      <c r="EJZ25" s="711"/>
      <c r="EKA25" s="711"/>
      <c r="EKB25" s="711"/>
      <c r="EKC25" s="711"/>
      <c r="EKD25" s="711"/>
      <c r="EKE25" s="711"/>
      <c r="EKF25" s="711"/>
      <c r="EKG25" s="711"/>
      <c r="EKH25" s="711"/>
      <c r="EKI25" s="711"/>
      <c r="EKJ25" s="711"/>
      <c r="EKK25" s="711"/>
      <c r="EKL25" s="711"/>
      <c r="EKM25" s="711"/>
      <c r="EKN25" s="711"/>
      <c r="EKO25" s="711"/>
      <c r="EKP25" s="711"/>
      <c r="EKQ25" s="711"/>
      <c r="EKR25" s="711"/>
      <c r="EKS25" s="711"/>
      <c r="EKT25" s="711"/>
      <c r="EKU25" s="711"/>
      <c r="EKV25" s="711"/>
      <c r="EKW25" s="711"/>
      <c r="EKX25" s="711"/>
      <c r="EKY25" s="711"/>
      <c r="EKZ25" s="711"/>
      <c r="ELA25" s="711"/>
      <c r="ELB25" s="711"/>
      <c r="ELC25" s="711"/>
      <c r="ELD25" s="711"/>
      <c r="ELE25" s="711"/>
      <c r="ELF25" s="711"/>
      <c r="ELG25" s="711"/>
      <c r="ELH25" s="711"/>
      <c r="ELI25" s="711"/>
      <c r="ELJ25" s="711"/>
      <c r="ELK25" s="711"/>
      <c r="ELL25" s="711"/>
      <c r="ELM25" s="711"/>
      <c r="ELN25" s="711"/>
      <c r="ELO25" s="711"/>
      <c r="ELP25" s="711"/>
      <c r="ELQ25" s="711"/>
      <c r="ELR25" s="711"/>
      <c r="ELS25" s="711"/>
      <c r="ELT25" s="711"/>
      <c r="ELU25" s="711"/>
      <c r="ELV25" s="711"/>
      <c r="ELW25" s="711"/>
      <c r="ELX25" s="711"/>
      <c r="ELY25" s="711"/>
      <c r="ELZ25" s="711"/>
      <c r="EMA25" s="711"/>
      <c r="EMB25" s="711"/>
      <c r="EMC25" s="711"/>
      <c r="EMD25" s="711"/>
      <c r="EME25" s="711"/>
      <c r="EMF25" s="711"/>
      <c r="EMG25" s="711"/>
      <c r="EMH25" s="711"/>
      <c r="EMI25" s="711"/>
      <c r="EMJ25" s="711"/>
      <c r="EMK25" s="711"/>
      <c r="EML25" s="711"/>
      <c r="EMM25" s="711"/>
      <c r="EMN25" s="711"/>
      <c r="EMO25" s="711"/>
      <c r="EMP25" s="711"/>
      <c r="EMQ25" s="711"/>
      <c r="EMR25" s="711"/>
      <c r="EMS25" s="711"/>
      <c r="EMT25" s="711"/>
      <c r="EMU25" s="711"/>
      <c r="EMV25" s="711"/>
      <c r="EMW25" s="711"/>
      <c r="EMX25" s="711"/>
      <c r="EMY25" s="711"/>
      <c r="EMZ25" s="711"/>
      <c r="ENA25" s="711"/>
      <c r="ENB25" s="711"/>
      <c r="ENC25" s="711"/>
      <c r="END25" s="711"/>
      <c r="ENE25" s="711"/>
      <c r="ENF25" s="711"/>
      <c r="ENG25" s="711"/>
      <c r="ENH25" s="711"/>
      <c r="ENI25" s="711"/>
      <c r="ENJ25" s="711"/>
      <c r="ENK25" s="711"/>
      <c r="ENL25" s="711"/>
      <c r="ENM25" s="711"/>
      <c r="ENN25" s="711"/>
      <c r="ENO25" s="711"/>
      <c r="ENP25" s="711"/>
      <c r="ENQ25" s="711"/>
      <c r="ENR25" s="711"/>
      <c r="ENS25" s="711"/>
      <c r="ENT25" s="711"/>
      <c r="ENU25" s="711"/>
      <c r="ENV25" s="711"/>
      <c r="ENW25" s="711"/>
      <c r="ENX25" s="711"/>
      <c r="ENY25" s="711"/>
      <c r="ENZ25" s="711"/>
      <c r="EOA25" s="711"/>
      <c r="EOB25" s="711"/>
      <c r="EOC25" s="711"/>
      <c r="EOD25" s="711"/>
      <c r="EOE25" s="711"/>
      <c r="EOF25" s="711"/>
      <c r="EOG25" s="711"/>
      <c r="EOH25" s="711"/>
      <c r="EOI25" s="711"/>
      <c r="EOJ25" s="711"/>
      <c r="EOK25" s="711"/>
      <c r="EOL25" s="711"/>
      <c r="EOM25" s="711"/>
      <c r="EON25" s="711"/>
      <c r="EOO25" s="711"/>
      <c r="EOP25" s="711"/>
      <c r="EOQ25" s="711"/>
      <c r="EOR25" s="711"/>
      <c r="EOS25" s="711"/>
      <c r="EOT25" s="711"/>
      <c r="EOU25" s="711"/>
      <c r="EOV25" s="711"/>
      <c r="EOW25" s="711"/>
      <c r="EOX25" s="711"/>
      <c r="EOY25" s="711"/>
      <c r="EOZ25" s="711"/>
      <c r="EPA25" s="711"/>
      <c r="EPB25" s="711"/>
      <c r="EPC25" s="711"/>
      <c r="EPD25" s="711"/>
      <c r="EPE25" s="711"/>
      <c r="EPF25" s="711"/>
      <c r="EPG25" s="711"/>
      <c r="EPH25" s="711"/>
      <c r="EPI25" s="711"/>
      <c r="EPJ25" s="711"/>
      <c r="EPK25" s="711"/>
      <c r="EPL25" s="711"/>
      <c r="EPM25" s="711"/>
      <c r="EPN25" s="711"/>
      <c r="EPO25" s="711"/>
      <c r="EPP25" s="711"/>
      <c r="EPQ25" s="711"/>
      <c r="EPR25" s="711"/>
      <c r="EPS25" s="711"/>
      <c r="EPT25" s="711"/>
      <c r="EPU25" s="711"/>
      <c r="EPV25" s="711"/>
      <c r="EPW25" s="711"/>
      <c r="EPX25" s="711"/>
      <c r="EPY25" s="711"/>
      <c r="EPZ25" s="711"/>
      <c r="EQA25" s="711"/>
      <c r="EQB25" s="711"/>
      <c r="EQC25" s="711"/>
      <c r="EQD25" s="711"/>
      <c r="EQE25" s="711"/>
      <c r="EQF25" s="711"/>
      <c r="EQG25" s="711"/>
      <c r="EQH25" s="711"/>
      <c r="EQI25" s="711"/>
      <c r="EQJ25" s="711"/>
      <c r="EQK25" s="711"/>
      <c r="EQL25" s="711"/>
      <c r="EQM25" s="711"/>
      <c r="EQN25" s="711"/>
      <c r="EQO25" s="711"/>
      <c r="EQP25" s="711"/>
      <c r="EQQ25" s="711"/>
      <c r="EQR25" s="711"/>
      <c r="EQS25" s="711"/>
      <c r="EQT25" s="711"/>
      <c r="EQU25" s="711"/>
      <c r="EQV25" s="711"/>
      <c r="EQW25" s="711"/>
      <c r="EQX25" s="711"/>
      <c r="EQY25" s="711"/>
      <c r="EQZ25" s="711"/>
      <c r="ERA25" s="711"/>
      <c r="ERB25" s="711"/>
      <c r="ERC25" s="711"/>
      <c r="ERD25" s="711"/>
      <c r="ERE25" s="711"/>
      <c r="ERF25" s="711"/>
      <c r="ERG25" s="711"/>
      <c r="ERH25" s="711"/>
      <c r="ERI25" s="711"/>
      <c r="ERJ25" s="711"/>
      <c r="ERK25" s="711"/>
      <c r="ERL25" s="711"/>
      <c r="ERM25" s="711"/>
      <c r="ERN25" s="711"/>
      <c r="ERO25" s="711"/>
      <c r="ERP25" s="711"/>
      <c r="ERQ25" s="711"/>
      <c r="ERR25" s="711"/>
      <c r="ERS25" s="711"/>
      <c r="ERT25" s="711"/>
      <c r="ERU25" s="711"/>
      <c r="ERV25" s="711"/>
      <c r="ERW25" s="711"/>
      <c r="ERX25" s="711"/>
      <c r="ERY25" s="711"/>
      <c r="ERZ25" s="711"/>
      <c r="ESA25" s="711"/>
      <c r="ESB25" s="711"/>
      <c r="ESC25" s="711"/>
      <c r="ESD25" s="711"/>
      <c r="ESE25" s="711"/>
      <c r="ESF25" s="711"/>
      <c r="ESG25" s="711"/>
      <c r="ESH25" s="711"/>
      <c r="ESI25" s="711"/>
      <c r="ESJ25" s="711"/>
      <c r="ESK25" s="711"/>
      <c r="ESL25" s="711"/>
      <c r="ESM25" s="711"/>
      <c r="ESN25" s="711"/>
      <c r="ESO25" s="711"/>
      <c r="ESP25" s="711"/>
      <c r="ESQ25" s="711"/>
      <c r="ESR25" s="711"/>
      <c r="ESS25" s="711"/>
      <c r="EST25" s="711"/>
      <c r="ESU25" s="711"/>
      <c r="ESV25" s="711"/>
      <c r="ESW25" s="711"/>
      <c r="ESX25" s="711"/>
      <c r="ESY25" s="711"/>
      <c r="ESZ25" s="711"/>
      <c r="ETA25" s="711"/>
      <c r="ETB25" s="711"/>
      <c r="ETC25" s="711"/>
      <c r="ETD25" s="711"/>
      <c r="ETE25" s="711"/>
      <c r="ETF25" s="711"/>
      <c r="ETG25" s="711"/>
      <c r="ETH25" s="711"/>
      <c r="ETI25" s="711"/>
      <c r="ETJ25" s="711"/>
      <c r="ETK25" s="711"/>
      <c r="ETL25" s="711"/>
      <c r="ETM25" s="711"/>
      <c r="ETN25" s="711"/>
      <c r="ETO25" s="711"/>
      <c r="ETP25" s="711"/>
      <c r="ETQ25" s="711"/>
      <c r="ETR25" s="711"/>
      <c r="ETS25" s="711"/>
      <c r="ETT25" s="711"/>
      <c r="ETU25" s="711"/>
      <c r="ETV25" s="711"/>
      <c r="ETW25" s="711"/>
      <c r="ETX25" s="711"/>
      <c r="ETY25" s="711"/>
      <c r="ETZ25" s="711"/>
      <c r="EUA25" s="711"/>
      <c r="EUB25" s="711"/>
      <c r="EUC25" s="711"/>
      <c r="EUD25" s="711"/>
      <c r="EUE25" s="711"/>
      <c r="EUF25" s="711"/>
      <c r="EUG25" s="711"/>
      <c r="EUH25" s="711"/>
      <c r="EUI25" s="711"/>
      <c r="EUJ25" s="711"/>
      <c r="EUK25" s="711"/>
      <c r="EUL25" s="711"/>
      <c r="EUM25" s="711"/>
      <c r="EUN25" s="711"/>
      <c r="EUO25" s="711"/>
      <c r="EUP25" s="711"/>
      <c r="EUQ25" s="711"/>
      <c r="EUR25" s="711"/>
      <c r="EUS25" s="711"/>
      <c r="EUT25" s="711"/>
      <c r="EUU25" s="711"/>
      <c r="EUV25" s="711"/>
      <c r="EUW25" s="711"/>
      <c r="EUX25" s="711"/>
      <c r="EUY25" s="711"/>
      <c r="EUZ25" s="711"/>
      <c r="EVA25" s="711"/>
      <c r="EVB25" s="711"/>
      <c r="EVC25" s="711"/>
      <c r="EVD25" s="711"/>
      <c r="EVE25" s="711"/>
      <c r="EVF25" s="711"/>
      <c r="EVG25" s="711"/>
      <c r="EVH25" s="711"/>
      <c r="EVI25" s="711"/>
      <c r="EVJ25" s="711"/>
      <c r="EVK25" s="711"/>
      <c r="EVL25" s="711"/>
      <c r="EVM25" s="711"/>
      <c r="EVN25" s="711"/>
      <c r="EVO25" s="711"/>
      <c r="EVP25" s="711"/>
      <c r="EVQ25" s="711"/>
      <c r="EVR25" s="711"/>
      <c r="EVS25" s="711"/>
      <c r="EVT25" s="711"/>
      <c r="EVU25" s="711"/>
      <c r="EVV25" s="711"/>
      <c r="EVW25" s="711"/>
      <c r="EVX25" s="711"/>
      <c r="EVY25" s="711"/>
      <c r="EVZ25" s="711"/>
      <c r="EWA25" s="711"/>
      <c r="EWB25" s="711"/>
      <c r="EWC25" s="711"/>
      <c r="EWD25" s="711"/>
      <c r="EWE25" s="711"/>
      <c r="EWF25" s="711"/>
      <c r="EWG25" s="711"/>
      <c r="EWH25" s="711"/>
      <c r="EWI25" s="711"/>
      <c r="EWJ25" s="711"/>
      <c r="EWK25" s="711"/>
      <c r="EWL25" s="711"/>
      <c r="EWM25" s="711"/>
      <c r="EWN25" s="711"/>
      <c r="EWO25" s="711"/>
      <c r="EWP25" s="711"/>
      <c r="EWQ25" s="711"/>
      <c r="EWR25" s="711"/>
      <c r="EWS25" s="711"/>
      <c r="EWT25" s="711"/>
      <c r="EWU25" s="711"/>
      <c r="EWV25" s="711"/>
      <c r="EWW25" s="711"/>
      <c r="EWX25" s="711"/>
      <c r="EWY25" s="711"/>
      <c r="EWZ25" s="711"/>
      <c r="EXA25" s="711"/>
      <c r="EXB25" s="711"/>
      <c r="EXC25" s="711"/>
      <c r="EXD25" s="711"/>
      <c r="EXE25" s="711"/>
      <c r="EXF25" s="711"/>
      <c r="EXG25" s="711"/>
      <c r="EXH25" s="711"/>
      <c r="EXI25" s="711"/>
      <c r="EXJ25" s="711"/>
      <c r="EXK25" s="711"/>
      <c r="EXL25" s="711"/>
      <c r="EXM25" s="711"/>
      <c r="EXN25" s="711"/>
      <c r="EXO25" s="711"/>
      <c r="EXP25" s="711"/>
      <c r="EXQ25" s="711"/>
      <c r="EXR25" s="711"/>
      <c r="EXS25" s="711"/>
      <c r="EXT25" s="711"/>
      <c r="EXU25" s="711"/>
      <c r="EXV25" s="711"/>
      <c r="EXW25" s="711"/>
      <c r="EXX25" s="711"/>
      <c r="EXY25" s="711"/>
      <c r="EXZ25" s="711"/>
      <c r="EYA25" s="711"/>
      <c r="EYB25" s="711"/>
      <c r="EYC25" s="711"/>
      <c r="EYD25" s="711"/>
      <c r="EYE25" s="711"/>
      <c r="EYF25" s="711"/>
      <c r="EYG25" s="711"/>
      <c r="EYH25" s="711"/>
      <c r="EYI25" s="711"/>
      <c r="EYJ25" s="711"/>
      <c r="EYK25" s="711"/>
      <c r="EYL25" s="711"/>
      <c r="EYM25" s="711"/>
      <c r="EYN25" s="711"/>
      <c r="EYO25" s="711"/>
      <c r="EYP25" s="711"/>
      <c r="EYQ25" s="711"/>
      <c r="EYR25" s="711"/>
      <c r="EYS25" s="711"/>
      <c r="EYT25" s="711"/>
      <c r="EYU25" s="711"/>
      <c r="EYV25" s="711"/>
      <c r="EYW25" s="711"/>
      <c r="EYX25" s="711"/>
      <c r="EYY25" s="711"/>
      <c r="EYZ25" s="711"/>
      <c r="EZA25" s="711"/>
      <c r="EZB25" s="711"/>
      <c r="EZC25" s="711"/>
      <c r="EZD25" s="711"/>
      <c r="EZE25" s="711"/>
      <c r="EZF25" s="711"/>
      <c r="EZG25" s="711"/>
      <c r="EZH25" s="711"/>
      <c r="EZI25" s="711"/>
      <c r="EZJ25" s="711"/>
      <c r="EZK25" s="711"/>
      <c r="EZL25" s="711"/>
      <c r="EZM25" s="711"/>
      <c r="EZN25" s="711"/>
      <c r="EZO25" s="711"/>
      <c r="EZP25" s="711"/>
      <c r="EZQ25" s="711"/>
      <c r="EZR25" s="711"/>
      <c r="EZS25" s="711"/>
      <c r="EZT25" s="711"/>
      <c r="EZU25" s="711"/>
      <c r="EZV25" s="711"/>
      <c r="EZW25" s="711"/>
      <c r="EZX25" s="711"/>
      <c r="EZY25" s="711"/>
      <c r="EZZ25" s="711"/>
      <c r="FAA25" s="711"/>
      <c r="FAB25" s="711"/>
      <c r="FAC25" s="711"/>
      <c r="FAD25" s="711"/>
      <c r="FAE25" s="711"/>
      <c r="FAF25" s="711"/>
      <c r="FAG25" s="711"/>
      <c r="FAH25" s="711"/>
      <c r="FAI25" s="711"/>
      <c r="FAJ25" s="711"/>
      <c r="FAK25" s="711"/>
      <c r="FAL25" s="711"/>
      <c r="FAM25" s="711"/>
      <c r="FAN25" s="711"/>
      <c r="FAO25" s="711"/>
      <c r="FAP25" s="711"/>
      <c r="FAQ25" s="711"/>
      <c r="FAR25" s="711"/>
      <c r="FAS25" s="711"/>
      <c r="FAT25" s="711"/>
      <c r="FAU25" s="711"/>
      <c r="FAV25" s="711"/>
      <c r="FAW25" s="711"/>
      <c r="FAX25" s="711"/>
      <c r="FAY25" s="711"/>
      <c r="FAZ25" s="711"/>
      <c r="FBA25" s="711"/>
      <c r="FBB25" s="711"/>
      <c r="FBC25" s="711"/>
      <c r="FBD25" s="711"/>
      <c r="FBE25" s="711"/>
      <c r="FBF25" s="711"/>
      <c r="FBG25" s="711"/>
      <c r="FBH25" s="711"/>
      <c r="FBI25" s="711"/>
      <c r="FBJ25" s="711"/>
      <c r="FBK25" s="711"/>
      <c r="FBL25" s="711"/>
      <c r="FBM25" s="711"/>
      <c r="FBN25" s="711"/>
      <c r="FBO25" s="711"/>
      <c r="FBP25" s="711"/>
      <c r="FBQ25" s="711"/>
      <c r="FBR25" s="711"/>
      <c r="FBS25" s="711"/>
      <c r="FBT25" s="711"/>
      <c r="FBU25" s="711"/>
      <c r="FBV25" s="711"/>
      <c r="FBW25" s="711"/>
      <c r="FBX25" s="711"/>
      <c r="FBY25" s="711"/>
      <c r="FBZ25" s="711"/>
      <c r="FCA25" s="711"/>
      <c r="FCB25" s="711"/>
      <c r="FCC25" s="711"/>
      <c r="FCD25" s="711"/>
      <c r="FCE25" s="711"/>
      <c r="FCF25" s="711"/>
      <c r="FCG25" s="711"/>
      <c r="FCH25" s="711"/>
      <c r="FCI25" s="711"/>
      <c r="FCJ25" s="711"/>
      <c r="FCK25" s="711"/>
      <c r="FCL25" s="711"/>
      <c r="FCM25" s="711"/>
      <c r="FCN25" s="711"/>
      <c r="FCO25" s="711"/>
      <c r="FCP25" s="711"/>
      <c r="FCQ25" s="711"/>
      <c r="FCR25" s="711"/>
      <c r="FCS25" s="711"/>
      <c r="FCT25" s="711"/>
      <c r="FCU25" s="711"/>
      <c r="FCV25" s="711"/>
      <c r="FCW25" s="711"/>
      <c r="FCX25" s="711"/>
      <c r="FCY25" s="711"/>
      <c r="FCZ25" s="711"/>
      <c r="FDA25" s="711"/>
      <c r="FDB25" s="711"/>
      <c r="FDC25" s="711"/>
      <c r="FDD25" s="711"/>
      <c r="FDE25" s="711"/>
      <c r="FDF25" s="711"/>
      <c r="FDG25" s="711"/>
      <c r="FDH25" s="711"/>
      <c r="FDI25" s="711"/>
      <c r="FDJ25" s="711"/>
      <c r="FDK25" s="711"/>
      <c r="FDL25" s="711"/>
      <c r="FDM25" s="711"/>
      <c r="FDN25" s="711"/>
      <c r="FDO25" s="711"/>
      <c r="FDP25" s="711"/>
      <c r="FDQ25" s="711"/>
      <c r="FDR25" s="711"/>
      <c r="FDS25" s="711"/>
      <c r="FDT25" s="711"/>
      <c r="FDU25" s="711"/>
      <c r="FDV25" s="711"/>
      <c r="FDW25" s="711"/>
      <c r="FDX25" s="711"/>
      <c r="FDY25" s="711"/>
      <c r="FDZ25" s="711"/>
      <c r="FEA25" s="711"/>
      <c r="FEB25" s="711"/>
      <c r="FEC25" s="711"/>
      <c r="FED25" s="711"/>
      <c r="FEE25" s="711"/>
      <c r="FEF25" s="711"/>
      <c r="FEG25" s="711"/>
      <c r="FEH25" s="711"/>
      <c r="FEI25" s="711"/>
      <c r="FEJ25" s="711"/>
      <c r="FEK25" s="711"/>
      <c r="FEL25" s="711"/>
      <c r="FEM25" s="711"/>
      <c r="FEN25" s="711"/>
      <c r="FEO25" s="711"/>
      <c r="FEP25" s="711"/>
      <c r="FEQ25" s="711"/>
      <c r="FER25" s="711"/>
      <c r="FES25" s="711"/>
      <c r="FET25" s="711"/>
      <c r="FEU25" s="711"/>
      <c r="FEV25" s="711"/>
      <c r="FEW25" s="711"/>
      <c r="FEX25" s="711"/>
      <c r="FEY25" s="711"/>
      <c r="FEZ25" s="711"/>
      <c r="FFA25" s="711"/>
      <c r="FFB25" s="711"/>
      <c r="FFC25" s="711"/>
      <c r="FFD25" s="711"/>
      <c r="FFE25" s="711"/>
      <c r="FFF25" s="711"/>
      <c r="FFG25" s="711"/>
      <c r="FFH25" s="711"/>
      <c r="FFI25" s="711"/>
      <c r="FFJ25" s="711"/>
      <c r="FFK25" s="711"/>
      <c r="FFL25" s="711"/>
      <c r="FFM25" s="711"/>
      <c r="FFN25" s="711"/>
      <c r="FFO25" s="711"/>
      <c r="FFP25" s="711"/>
      <c r="FFQ25" s="711"/>
      <c r="FFR25" s="711"/>
      <c r="FFS25" s="711"/>
      <c r="FFT25" s="711"/>
      <c r="FFU25" s="711"/>
      <c r="FFV25" s="711"/>
      <c r="FFW25" s="711"/>
      <c r="FFX25" s="711"/>
      <c r="FFY25" s="711"/>
      <c r="FFZ25" s="711"/>
      <c r="FGA25" s="711"/>
      <c r="FGB25" s="711"/>
      <c r="FGC25" s="711"/>
      <c r="FGD25" s="711"/>
      <c r="FGE25" s="711"/>
      <c r="FGF25" s="711"/>
      <c r="FGG25" s="711"/>
      <c r="FGH25" s="711"/>
      <c r="FGI25" s="711"/>
      <c r="FGJ25" s="711"/>
      <c r="FGK25" s="711"/>
      <c r="FGL25" s="711"/>
      <c r="FGM25" s="711"/>
      <c r="FGN25" s="711"/>
      <c r="FGO25" s="711"/>
      <c r="FGP25" s="711"/>
      <c r="FGQ25" s="711"/>
      <c r="FGR25" s="711"/>
      <c r="FGS25" s="711"/>
      <c r="FGT25" s="711"/>
      <c r="FGU25" s="711"/>
      <c r="FGV25" s="711"/>
      <c r="FGW25" s="711"/>
      <c r="FGX25" s="711"/>
      <c r="FGY25" s="711"/>
      <c r="FGZ25" s="711"/>
      <c r="FHA25" s="711"/>
      <c r="FHB25" s="711"/>
      <c r="FHC25" s="711"/>
      <c r="FHD25" s="711"/>
      <c r="FHE25" s="711"/>
      <c r="FHF25" s="711"/>
      <c r="FHG25" s="711"/>
      <c r="FHH25" s="711"/>
      <c r="FHI25" s="711"/>
      <c r="FHJ25" s="711"/>
      <c r="FHK25" s="711"/>
      <c r="FHL25" s="711"/>
      <c r="FHM25" s="711"/>
      <c r="FHN25" s="711"/>
      <c r="FHO25" s="711"/>
      <c r="FHP25" s="711"/>
      <c r="FHQ25" s="711"/>
      <c r="FHR25" s="711"/>
      <c r="FHS25" s="711"/>
      <c r="FHT25" s="711"/>
      <c r="FHU25" s="711"/>
      <c r="FHV25" s="711"/>
      <c r="FHW25" s="711"/>
      <c r="FHX25" s="711"/>
      <c r="FHY25" s="711"/>
      <c r="FHZ25" s="711"/>
      <c r="FIA25" s="711"/>
      <c r="FIB25" s="711"/>
      <c r="FIC25" s="711"/>
      <c r="FID25" s="711"/>
      <c r="FIE25" s="711"/>
      <c r="FIF25" s="711"/>
      <c r="FIG25" s="711"/>
      <c r="FIH25" s="711"/>
      <c r="FII25" s="711"/>
      <c r="FIJ25" s="711"/>
      <c r="FIK25" s="711"/>
      <c r="FIL25" s="711"/>
      <c r="FIM25" s="711"/>
      <c r="FIN25" s="711"/>
      <c r="FIO25" s="711"/>
      <c r="FIP25" s="711"/>
      <c r="FIQ25" s="711"/>
      <c r="FIR25" s="711"/>
      <c r="FIS25" s="711"/>
      <c r="FIT25" s="711"/>
      <c r="FIU25" s="711"/>
      <c r="FIV25" s="711"/>
      <c r="FIW25" s="711"/>
      <c r="FIX25" s="711"/>
      <c r="FIY25" s="711"/>
      <c r="FIZ25" s="711"/>
      <c r="FJA25" s="711"/>
      <c r="FJB25" s="711"/>
      <c r="FJC25" s="711"/>
      <c r="FJD25" s="711"/>
      <c r="FJE25" s="711"/>
      <c r="FJF25" s="711"/>
      <c r="FJG25" s="711"/>
      <c r="FJH25" s="711"/>
      <c r="FJI25" s="711"/>
      <c r="FJJ25" s="711"/>
      <c r="FJK25" s="711"/>
      <c r="FJL25" s="711"/>
      <c r="FJM25" s="711"/>
      <c r="FJN25" s="711"/>
      <c r="FJO25" s="711"/>
      <c r="FJP25" s="711"/>
      <c r="FJQ25" s="711"/>
      <c r="FJR25" s="711"/>
      <c r="FJS25" s="711"/>
      <c r="FJT25" s="711"/>
      <c r="FJU25" s="711"/>
      <c r="FJV25" s="711"/>
      <c r="FJW25" s="711"/>
      <c r="FJX25" s="711"/>
      <c r="FJY25" s="711"/>
      <c r="FJZ25" s="711"/>
      <c r="FKA25" s="711"/>
      <c r="FKB25" s="711"/>
      <c r="FKC25" s="711"/>
      <c r="FKD25" s="711"/>
      <c r="FKE25" s="711"/>
      <c r="FKF25" s="711"/>
      <c r="FKG25" s="711"/>
      <c r="FKH25" s="711"/>
      <c r="FKI25" s="711"/>
      <c r="FKJ25" s="711"/>
      <c r="FKK25" s="711"/>
      <c r="FKL25" s="711"/>
      <c r="FKM25" s="711"/>
      <c r="FKN25" s="711"/>
      <c r="FKO25" s="711"/>
      <c r="FKP25" s="711"/>
      <c r="FKQ25" s="711"/>
      <c r="FKR25" s="711"/>
      <c r="FKS25" s="711"/>
      <c r="FKT25" s="711"/>
      <c r="FKU25" s="711"/>
      <c r="FKV25" s="711"/>
      <c r="FKW25" s="711"/>
      <c r="FKX25" s="711"/>
      <c r="FKY25" s="711"/>
      <c r="FKZ25" s="711"/>
      <c r="FLA25" s="711"/>
      <c r="FLB25" s="711"/>
      <c r="FLC25" s="711"/>
      <c r="FLD25" s="711"/>
      <c r="FLE25" s="711"/>
      <c r="FLF25" s="711"/>
      <c r="FLG25" s="711"/>
      <c r="FLH25" s="711"/>
      <c r="FLI25" s="711"/>
      <c r="FLJ25" s="711"/>
      <c r="FLK25" s="711"/>
      <c r="FLL25" s="711"/>
      <c r="FLM25" s="711"/>
      <c r="FLN25" s="711"/>
      <c r="FLO25" s="711"/>
      <c r="FLP25" s="711"/>
      <c r="FLQ25" s="711"/>
      <c r="FLR25" s="711"/>
      <c r="FLS25" s="711"/>
      <c r="FLT25" s="711"/>
      <c r="FLU25" s="711"/>
      <c r="FLV25" s="711"/>
      <c r="FLW25" s="711"/>
      <c r="FLX25" s="711"/>
      <c r="FLY25" s="711"/>
      <c r="FLZ25" s="711"/>
      <c r="FMA25" s="711"/>
      <c r="FMB25" s="711"/>
      <c r="FMC25" s="711"/>
      <c r="FMD25" s="711"/>
      <c r="FME25" s="711"/>
      <c r="FMF25" s="711"/>
      <c r="FMG25" s="711"/>
      <c r="FMH25" s="711"/>
      <c r="FMI25" s="711"/>
      <c r="FMJ25" s="711"/>
      <c r="FMK25" s="711"/>
      <c r="FML25" s="711"/>
      <c r="FMM25" s="711"/>
      <c r="FMN25" s="711"/>
      <c r="FMO25" s="711"/>
      <c r="FMP25" s="711"/>
      <c r="FMQ25" s="711"/>
      <c r="FMR25" s="711"/>
      <c r="FMS25" s="711"/>
      <c r="FMT25" s="711"/>
      <c r="FMU25" s="711"/>
      <c r="FMV25" s="711"/>
      <c r="FMW25" s="711"/>
      <c r="FMX25" s="711"/>
      <c r="FMY25" s="711"/>
      <c r="FMZ25" s="711"/>
      <c r="FNA25" s="711"/>
      <c r="FNB25" s="711"/>
      <c r="FNC25" s="711"/>
      <c r="FND25" s="711"/>
      <c r="FNE25" s="711"/>
      <c r="FNF25" s="711"/>
      <c r="FNG25" s="711"/>
      <c r="FNH25" s="711"/>
      <c r="FNI25" s="711"/>
      <c r="FNJ25" s="711"/>
      <c r="FNK25" s="711"/>
      <c r="FNL25" s="711"/>
      <c r="FNM25" s="711"/>
      <c r="FNN25" s="711"/>
      <c r="FNO25" s="711"/>
      <c r="FNP25" s="711"/>
      <c r="FNQ25" s="711"/>
      <c r="FNR25" s="711"/>
      <c r="FNS25" s="711"/>
      <c r="FNT25" s="711"/>
      <c r="FNU25" s="711"/>
      <c r="FNV25" s="711"/>
      <c r="FNW25" s="711"/>
      <c r="FNX25" s="711"/>
      <c r="FNY25" s="711"/>
      <c r="FNZ25" s="711"/>
      <c r="FOA25" s="711"/>
      <c r="FOB25" s="711"/>
      <c r="FOC25" s="711"/>
      <c r="FOD25" s="711"/>
      <c r="FOE25" s="711"/>
      <c r="FOF25" s="711"/>
      <c r="FOG25" s="711"/>
      <c r="FOH25" s="711"/>
      <c r="FOI25" s="711"/>
      <c r="FOJ25" s="711"/>
      <c r="FOK25" s="711"/>
      <c r="FOL25" s="711"/>
      <c r="FOM25" s="711"/>
      <c r="FON25" s="711"/>
      <c r="FOO25" s="711"/>
      <c r="FOP25" s="711"/>
      <c r="FOQ25" s="711"/>
      <c r="FOR25" s="711"/>
      <c r="FOS25" s="711"/>
      <c r="FOT25" s="711"/>
      <c r="FOU25" s="711"/>
      <c r="FOV25" s="711"/>
      <c r="FOW25" s="711"/>
      <c r="FOX25" s="711"/>
      <c r="FOY25" s="711"/>
      <c r="FOZ25" s="711"/>
      <c r="FPA25" s="711"/>
      <c r="FPB25" s="711"/>
      <c r="FPC25" s="711"/>
      <c r="FPD25" s="711"/>
      <c r="FPE25" s="711"/>
      <c r="FPF25" s="711"/>
      <c r="FPG25" s="711"/>
      <c r="FPH25" s="711"/>
      <c r="FPI25" s="711"/>
      <c r="FPJ25" s="711"/>
      <c r="FPK25" s="711"/>
      <c r="FPL25" s="711"/>
      <c r="FPM25" s="711"/>
      <c r="FPN25" s="711"/>
      <c r="FPO25" s="711"/>
      <c r="FPP25" s="711"/>
      <c r="FPQ25" s="711"/>
      <c r="FPR25" s="711"/>
      <c r="FPS25" s="711"/>
      <c r="FPT25" s="711"/>
      <c r="FPU25" s="711"/>
      <c r="FPV25" s="711"/>
      <c r="FPW25" s="711"/>
      <c r="FPX25" s="711"/>
      <c r="FPY25" s="711"/>
      <c r="FPZ25" s="711"/>
      <c r="FQA25" s="711"/>
      <c r="FQB25" s="711"/>
      <c r="FQC25" s="711"/>
      <c r="FQD25" s="711"/>
      <c r="FQE25" s="711"/>
      <c r="FQF25" s="711"/>
      <c r="FQG25" s="711"/>
      <c r="FQH25" s="711"/>
      <c r="FQI25" s="711"/>
      <c r="FQJ25" s="711"/>
      <c r="FQK25" s="711"/>
      <c r="FQL25" s="711"/>
      <c r="FQM25" s="711"/>
      <c r="FQN25" s="711"/>
      <c r="FQO25" s="711"/>
      <c r="FQP25" s="711"/>
      <c r="FQQ25" s="711"/>
      <c r="FQR25" s="711"/>
      <c r="FQS25" s="711"/>
      <c r="FQT25" s="711"/>
      <c r="FQU25" s="711"/>
      <c r="FQV25" s="711"/>
      <c r="FQW25" s="711"/>
      <c r="FQX25" s="711"/>
      <c r="FQY25" s="711"/>
      <c r="FQZ25" s="711"/>
      <c r="FRA25" s="711"/>
      <c r="FRB25" s="711"/>
      <c r="FRC25" s="711"/>
      <c r="FRD25" s="711"/>
      <c r="FRE25" s="711"/>
      <c r="FRF25" s="711"/>
      <c r="FRG25" s="711"/>
      <c r="FRH25" s="711"/>
      <c r="FRI25" s="711"/>
      <c r="FRJ25" s="711"/>
      <c r="FRK25" s="711"/>
      <c r="FRL25" s="711"/>
      <c r="FRM25" s="711"/>
      <c r="FRN25" s="711"/>
      <c r="FRO25" s="711"/>
      <c r="FRP25" s="711"/>
      <c r="FRQ25" s="711"/>
      <c r="FRR25" s="711"/>
      <c r="FRS25" s="711"/>
      <c r="FRT25" s="711"/>
      <c r="FRU25" s="711"/>
      <c r="FRV25" s="711"/>
      <c r="FRW25" s="711"/>
      <c r="FRX25" s="711"/>
      <c r="FRY25" s="711"/>
      <c r="FRZ25" s="711"/>
      <c r="FSA25" s="711"/>
      <c r="FSB25" s="711"/>
      <c r="FSC25" s="711"/>
      <c r="FSD25" s="711"/>
      <c r="FSE25" s="711"/>
      <c r="FSF25" s="711"/>
      <c r="FSG25" s="711"/>
      <c r="FSH25" s="711"/>
      <c r="FSI25" s="711"/>
      <c r="FSJ25" s="711"/>
      <c r="FSK25" s="711"/>
      <c r="FSL25" s="711"/>
      <c r="FSM25" s="711"/>
      <c r="FSN25" s="711"/>
      <c r="FSO25" s="711"/>
      <c r="FSP25" s="711"/>
      <c r="FSQ25" s="711"/>
      <c r="FSR25" s="711"/>
      <c r="FSS25" s="711"/>
      <c r="FST25" s="711"/>
      <c r="FSU25" s="711"/>
      <c r="FSV25" s="711"/>
      <c r="FSW25" s="711"/>
      <c r="FSX25" s="711"/>
      <c r="FSY25" s="711"/>
      <c r="FSZ25" s="711"/>
      <c r="FTA25" s="711"/>
      <c r="FTB25" s="711"/>
      <c r="FTC25" s="711"/>
      <c r="FTD25" s="711"/>
      <c r="FTE25" s="711"/>
      <c r="FTF25" s="711"/>
      <c r="FTG25" s="711"/>
      <c r="FTH25" s="711"/>
      <c r="FTI25" s="711"/>
      <c r="FTJ25" s="711"/>
      <c r="FTK25" s="711"/>
      <c r="FTL25" s="711"/>
      <c r="FTM25" s="711"/>
      <c r="FTN25" s="711"/>
      <c r="FTO25" s="711"/>
      <c r="FTP25" s="711"/>
      <c r="FTQ25" s="711"/>
      <c r="FTR25" s="711"/>
      <c r="FTS25" s="711"/>
      <c r="FTT25" s="711"/>
      <c r="FTU25" s="711"/>
      <c r="FTV25" s="711"/>
      <c r="FTW25" s="711"/>
      <c r="FTX25" s="711"/>
      <c r="FTY25" s="711"/>
      <c r="FTZ25" s="711"/>
      <c r="FUA25" s="711"/>
      <c r="FUB25" s="711"/>
      <c r="FUC25" s="711"/>
      <c r="FUD25" s="711"/>
      <c r="FUE25" s="711"/>
      <c r="FUF25" s="711"/>
      <c r="FUG25" s="711"/>
      <c r="FUH25" s="711"/>
      <c r="FUI25" s="711"/>
      <c r="FUJ25" s="711"/>
      <c r="FUK25" s="711"/>
      <c r="FUL25" s="711"/>
      <c r="FUM25" s="711"/>
      <c r="FUN25" s="711"/>
      <c r="FUO25" s="711"/>
      <c r="FUP25" s="711"/>
      <c r="FUQ25" s="711"/>
      <c r="FUR25" s="711"/>
      <c r="FUS25" s="711"/>
      <c r="FUT25" s="711"/>
      <c r="FUU25" s="711"/>
      <c r="FUV25" s="711"/>
      <c r="FUW25" s="711"/>
      <c r="FUX25" s="711"/>
      <c r="FUY25" s="711"/>
      <c r="FUZ25" s="711"/>
      <c r="FVA25" s="711"/>
      <c r="FVB25" s="711"/>
      <c r="FVC25" s="711"/>
      <c r="FVD25" s="711"/>
      <c r="FVE25" s="711"/>
      <c r="FVF25" s="711"/>
      <c r="FVG25" s="711"/>
      <c r="FVH25" s="711"/>
      <c r="FVI25" s="711"/>
      <c r="FVJ25" s="711"/>
      <c r="FVK25" s="711"/>
      <c r="FVL25" s="711"/>
      <c r="FVM25" s="711"/>
      <c r="FVN25" s="711"/>
      <c r="FVO25" s="711"/>
      <c r="FVP25" s="711"/>
      <c r="FVQ25" s="711"/>
      <c r="FVR25" s="711"/>
      <c r="FVS25" s="711"/>
      <c r="FVT25" s="711"/>
      <c r="FVU25" s="711"/>
      <c r="FVV25" s="711"/>
      <c r="FVW25" s="711"/>
      <c r="FVX25" s="711"/>
      <c r="FVY25" s="711"/>
      <c r="FVZ25" s="711"/>
      <c r="FWA25" s="711"/>
      <c r="FWB25" s="711"/>
      <c r="FWC25" s="711"/>
      <c r="FWD25" s="711"/>
      <c r="FWE25" s="711"/>
      <c r="FWF25" s="711"/>
      <c r="FWG25" s="711"/>
      <c r="FWH25" s="711"/>
      <c r="FWI25" s="711"/>
      <c r="FWJ25" s="711"/>
      <c r="FWK25" s="711"/>
      <c r="FWL25" s="711"/>
      <c r="FWM25" s="711"/>
      <c r="FWN25" s="711"/>
      <c r="FWO25" s="711"/>
      <c r="FWP25" s="711"/>
      <c r="FWQ25" s="711"/>
      <c r="FWR25" s="711"/>
      <c r="FWS25" s="711"/>
      <c r="FWT25" s="711"/>
      <c r="FWU25" s="711"/>
      <c r="FWV25" s="711"/>
      <c r="FWW25" s="711"/>
      <c r="FWX25" s="711"/>
      <c r="FWY25" s="711"/>
      <c r="FWZ25" s="711"/>
      <c r="FXA25" s="711"/>
      <c r="FXB25" s="711"/>
      <c r="FXC25" s="711"/>
      <c r="FXD25" s="711"/>
      <c r="FXE25" s="711"/>
      <c r="FXF25" s="711"/>
      <c r="FXG25" s="711"/>
      <c r="FXH25" s="711"/>
      <c r="FXI25" s="711"/>
      <c r="FXJ25" s="711"/>
      <c r="FXK25" s="711"/>
      <c r="FXL25" s="711"/>
      <c r="FXM25" s="711"/>
      <c r="FXN25" s="711"/>
      <c r="FXO25" s="711"/>
      <c r="FXP25" s="711"/>
      <c r="FXQ25" s="711"/>
      <c r="FXR25" s="711"/>
      <c r="FXS25" s="711"/>
      <c r="FXT25" s="711"/>
      <c r="FXU25" s="711"/>
      <c r="FXV25" s="711"/>
      <c r="FXW25" s="711"/>
      <c r="FXX25" s="711"/>
      <c r="FXY25" s="711"/>
      <c r="FXZ25" s="711"/>
      <c r="FYA25" s="711"/>
      <c r="FYB25" s="711"/>
      <c r="FYC25" s="711"/>
      <c r="FYD25" s="711"/>
      <c r="FYE25" s="711"/>
      <c r="FYF25" s="711"/>
      <c r="FYG25" s="711"/>
      <c r="FYH25" s="711"/>
      <c r="FYI25" s="711"/>
      <c r="FYJ25" s="711"/>
      <c r="FYK25" s="711"/>
      <c r="FYL25" s="711"/>
      <c r="FYM25" s="711"/>
      <c r="FYN25" s="711"/>
      <c r="FYO25" s="711"/>
      <c r="FYP25" s="711"/>
      <c r="FYQ25" s="711"/>
      <c r="FYR25" s="711"/>
      <c r="FYS25" s="711"/>
      <c r="FYT25" s="711"/>
      <c r="FYU25" s="711"/>
      <c r="FYV25" s="711"/>
      <c r="FYW25" s="711"/>
      <c r="FYX25" s="711"/>
      <c r="FYY25" s="711"/>
      <c r="FYZ25" s="711"/>
      <c r="FZA25" s="711"/>
      <c r="FZB25" s="711"/>
      <c r="FZC25" s="711"/>
      <c r="FZD25" s="711"/>
      <c r="FZE25" s="711"/>
      <c r="FZF25" s="711"/>
      <c r="FZG25" s="711"/>
      <c r="FZH25" s="711"/>
      <c r="FZI25" s="711"/>
      <c r="FZJ25" s="711"/>
      <c r="FZK25" s="711"/>
      <c r="FZL25" s="711"/>
      <c r="FZM25" s="711"/>
      <c r="FZN25" s="711"/>
      <c r="FZO25" s="711"/>
      <c r="FZP25" s="711"/>
      <c r="FZQ25" s="711"/>
      <c r="FZR25" s="711"/>
      <c r="FZS25" s="711"/>
      <c r="FZT25" s="711"/>
      <c r="FZU25" s="711"/>
      <c r="FZV25" s="711"/>
      <c r="FZW25" s="711"/>
      <c r="FZX25" s="711"/>
      <c r="FZY25" s="711"/>
      <c r="FZZ25" s="711"/>
      <c r="GAA25" s="711"/>
      <c r="GAB25" s="711"/>
      <c r="GAC25" s="711"/>
      <c r="GAD25" s="711"/>
      <c r="GAE25" s="711"/>
      <c r="GAF25" s="711"/>
      <c r="GAG25" s="711"/>
      <c r="GAH25" s="711"/>
      <c r="GAI25" s="711"/>
      <c r="GAJ25" s="711"/>
      <c r="GAK25" s="711"/>
      <c r="GAL25" s="711"/>
      <c r="GAM25" s="711"/>
      <c r="GAN25" s="711"/>
      <c r="GAO25" s="711"/>
      <c r="GAP25" s="711"/>
      <c r="GAQ25" s="711"/>
      <c r="GAR25" s="711"/>
      <c r="GAS25" s="711"/>
      <c r="GAT25" s="711"/>
      <c r="GAU25" s="711"/>
      <c r="GAV25" s="711"/>
      <c r="GAW25" s="711"/>
      <c r="GAX25" s="711"/>
      <c r="GAY25" s="711"/>
      <c r="GAZ25" s="711"/>
      <c r="GBA25" s="711"/>
      <c r="GBB25" s="711"/>
      <c r="GBC25" s="711"/>
      <c r="GBD25" s="711"/>
      <c r="GBE25" s="711"/>
      <c r="GBF25" s="711"/>
      <c r="GBG25" s="711"/>
      <c r="GBH25" s="711"/>
      <c r="GBI25" s="711"/>
      <c r="GBJ25" s="711"/>
      <c r="GBK25" s="711"/>
      <c r="GBL25" s="711"/>
      <c r="GBM25" s="711"/>
      <c r="GBN25" s="711"/>
      <c r="GBO25" s="711"/>
      <c r="GBP25" s="711"/>
      <c r="GBQ25" s="711"/>
      <c r="GBR25" s="711"/>
      <c r="GBS25" s="711"/>
      <c r="GBT25" s="711"/>
      <c r="GBU25" s="711"/>
      <c r="GBV25" s="711"/>
      <c r="GBW25" s="711"/>
      <c r="GBX25" s="711"/>
      <c r="GBY25" s="711"/>
      <c r="GBZ25" s="711"/>
      <c r="GCA25" s="711"/>
      <c r="GCB25" s="711"/>
      <c r="GCC25" s="711"/>
      <c r="GCD25" s="711"/>
      <c r="GCE25" s="711"/>
      <c r="GCF25" s="711"/>
      <c r="GCG25" s="711"/>
      <c r="GCH25" s="711"/>
      <c r="GCI25" s="711"/>
      <c r="GCJ25" s="711"/>
      <c r="GCK25" s="711"/>
      <c r="GCL25" s="711"/>
      <c r="GCM25" s="711"/>
      <c r="GCN25" s="711"/>
      <c r="GCO25" s="711"/>
      <c r="GCP25" s="711"/>
      <c r="GCQ25" s="711"/>
      <c r="GCR25" s="711"/>
      <c r="GCS25" s="711"/>
      <c r="GCT25" s="711"/>
      <c r="GCU25" s="711"/>
      <c r="GCV25" s="711"/>
      <c r="GCW25" s="711"/>
      <c r="GCX25" s="711"/>
      <c r="GCY25" s="711"/>
      <c r="GCZ25" s="711"/>
      <c r="GDA25" s="711"/>
      <c r="GDB25" s="711"/>
      <c r="GDC25" s="711"/>
      <c r="GDD25" s="711"/>
      <c r="GDE25" s="711"/>
      <c r="GDF25" s="711"/>
      <c r="GDG25" s="711"/>
      <c r="GDH25" s="711"/>
      <c r="GDI25" s="711"/>
      <c r="GDJ25" s="711"/>
      <c r="GDK25" s="711"/>
      <c r="GDL25" s="711"/>
      <c r="GDM25" s="711"/>
      <c r="GDN25" s="711"/>
      <c r="GDO25" s="711"/>
      <c r="GDP25" s="711"/>
      <c r="GDQ25" s="711"/>
      <c r="GDR25" s="711"/>
      <c r="GDS25" s="711"/>
      <c r="GDT25" s="711"/>
      <c r="GDU25" s="711"/>
      <c r="GDV25" s="711"/>
      <c r="GDW25" s="711"/>
      <c r="GDX25" s="711"/>
      <c r="GDY25" s="711"/>
      <c r="GDZ25" s="711"/>
      <c r="GEA25" s="711"/>
      <c r="GEB25" s="711"/>
      <c r="GEC25" s="711"/>
      <c r="GED25" s="711"/>
      <c r="GEE25" s="711"/>
      <c r="GEF25" s="711"/>
      <c r="GEG25" s="711"/>
      <c r="GEH25" s="711"/>
      <c r="GEI25" s="711"/>
      <c r="GEJ25" s="711"/>
      <c r="GEK25" s="711"/>
      <c r="GEL25" s="711"/>
      <c r="GEM25" s="711"/>
      <c r="GEN25" s="711"/>
      <c r="GEO25" s="711"/>
      <c r="GEP25" s="711"/>
      <c r="GEQ25" s="711"/>
      <c r="GER25" s="711"/>
      <c r="GES25" s="711"/>
      <c r="GET25" s="711"/>
      <c r="GEU25" s="711"/>
      <c r="GEV25" s="711"/>
      <c r="GEW25" s="711"/>
      <c r="GEX25" s="711"/>
      <c r="GEY25" s="711"/>
      <c r="GEZ25" s="711"/>
      <c r="GFA25" s="711"/>
      <c r="GFB25" s="711"/>
      <c r="GFC25" s="711"/>
      <c r="GFD25" s="711"/>
      <c r="GFE25" s="711"/>
      <c r="GFF25" s="711"/>
      <c r="GFG25" s="711"/>
      <c r="GFH25" s="711"/>
      <c r="GFI25" s="711"/>
      <c r="GFJ25" s="711"/>
      <c r="GFK25" s="711"/>
      <c r="GFL25" s="711"/>
      <c r="GFM25" s="711"/>
      <c r="GFN25" s="711"/>
      <c r="GFO25" s="711"/>
      <c r="GFP25" s="711"/>
      <c r="GFQ25" s="711"/>
      <c r="GFR25" s="711"/>
      <c r="GFS25" s="711"/>
      <c r="GFT25" s="711"/>
      <c r="GFU25" s="711"/>
      <c r="GFV25" s="711"/>
      <c r="GFW25" s="711"/>
      <c r="GFX25" s="711"/>
      <c r="GFY25" s="711"/>
      <c r="GFZ25" s="711"/>
      <c r="GGA25" s="711"/>
      <c r="GGB25" s="711"/>
      <c r="GGC25" s="711"/>
      <c r="GGD25" s="711"/>
      <c r="GGE25" s="711"/>
      <c r="GGF25" s="711"/>
      <c r="GGG25" s="711"/>
      <c r="GGH25" s="711"/>
      <c r="GGI25" s="711"/>
      <c r="GGJ25" s="711"/>
      <c r="GGK25" s="711"/>
      <c r="GGL25" s="711"/>
      <c r="GGM25" s="711"/>
      <c r="GGN25" s="711"/>
      <c r="GGO25" s="711"/>
      <c r="GGP25" s="711"/>
      <c r="GGQ25" s="711"/>
      <c r="GGR25" s="711"/>
      <c r="GGS25" s="711"/>
      <c r="GGT25" s="711"/>
      <c r="GGU25" s="711"/>
      <c r="GGV25" s="711"/>
      <c r="GGW25" s="711"/>
      <c r="GGX25" s="711"/>
      <c r="GGY25" s="711"/>
      <c r="GGZ25" s="711"/>
      <c r="GHA25" s="711"/>
      <c r="GHB25" s="711"/>
      <c r="GHC25" s="711"/>
      <c r="GHD25" s="711"/>
      <c r="GHE25" s="711"/>
      <c r="GHF25" s="711"/>
      <c r="GHG25" s="711"/>
      <c r="GHH25" s="711"/>
      <c r="GHI25" s="711"/>
      <c r="GHJ25" s="711"/>
      <c r="GHK25" s="711"/>
      <c r="GHL25" s="711"/>
      <c r="GHM25" s="711"/>
      <c r="GHN25" s="711"/>
      <c r="GHO25" s="711"/>
      <c r="GHP25" s="711"/>
      <c r="GHQ25" s="711"/>
      <c r="GHR25" s="711"/>
      <c r="GHS25" s="711"/>
      <c r="GHT25" s="711"/>
      <c r="GHU25" s="711"/>
      <c r="GHV25" s="711"/>
      <c r="GHW25" s="711"/>
      <c r="GHX25" s="711"/>
      <c r="GHY25" s="711"/>
      <c r="GHZ25" s="711"/>
      <c r="GIA25" s="711"/>
      <c r="GIB25" s="711"/>
      <c r="GIC25" s="711"/>
      <c r="GID25" s="711"/>
      <c r="GIE25" s="711"/>
      <c r="GIF25" s="711"/>
      <c r="GIG25" s="711"/>
      <c r="GIH25" s="711"/>
      <c r="GII25" s="711"/>
      <c r="GIJ25" s="711"/>
      <c r="GIK25" s="711"/>
      <c r="GIL25" s="711"/>
      <c r="GIM25" s="711"/>
      <c r="GIN25" s="711"/>
      <c r="GIO25" s="711"/>
      <c r="GIP25" s="711"/>
      <c r="GIQ25" s="711"/>
      <c r="GIR25" s="711"/>
      <c r="GIS25" s="711"/>
      <c r="GIT25" s="711"/>
      <c r="GIU25" s="711"/>
      <c r="GIV25" s="711"/>
      <c r="GIW25" s="711"/>
      <c r="GIX25" s="711"/>
      <c r="GIY25" s="711"/>
      <c r="GIZ25" s="711"/>
      <c r="GJA25" s="711"/>
      <c r="GJB25" s="711"/>
      <c r="GJC25" s="711"/>
      <c r="GJD25" s="711"/>
      <c r="GJE25" s="711"/>
      <c r="GJF25" s="711"/>
      <c r="GJG25" s="711"/>
      <c r="GJH25" s="711"/>
      <c r="GJI25" s="711"/>
      <c r="GJJ25" s="711"/>
      <c r="GJK25" s="711"/>
      <c r="GJL25" s="711"/>
      <c r="GJM25" s="711"/>
      <c r="GJN25" s="711"/>
      <c r="GJO25" s="711"/>
      <c r="GJP25" s="711"/>
      <c r="GJQ25" s="711"/>
      <c r="GJR25" s="711"/>
      <c r="GJS25" s="711"/>
      <c r="GJT25" s="711"/>
      <c r="GJU25" s="711"/>
      <c r="GJV25" s="711"/>
      <c r="GJW25" s="711"/>
      <c r="GJX25" s="711"/>
      <c r="GJY25" s="711"/>
      <c r="GJZ25" s="711"/>
      <c r="GKA25" s="711"/>
      <c r="GKB25" s="711"/>
      <c r="GKC25" s="711"/>
      <c r="GKD25" s="711"/>
      <c r="GKE25" s="711"/>
      <c r="GKF25" s="711"/>
      <c r="GKG25" s="711"/>
      <c r="GKH25" s="711"/>
      <c r="GKI25" s="711"/>
      <c r="GKJ25" s="711"/>
      <c r="GKK25" s="711"/>
      <c r="GKL25" s="711"/>
      <c r="GKM25" s="711"/>
      <c r="GKN25" s="711"/>
      <c r="GKO25" s="711"/>
      <c r="GKP25" s="711"/>
      <c r="GKQ25" s="711"/>
      <c r="GKR25" s="711"/>
      <c r="GKS25" s="711"/>
      <c r="GKT25" s="711"/>
      <c r="GKU25" s="711"/>
      <c r="GKV25" s="711"/>
      <c r="GKW25" s="711"/>
      <c r="GKX25" s="711"/>
      <c r="GKY25" s="711"/>
      <c r="GKZ25" s="711"/>
      <c r="GLA25" s="711"/>
      <c r="GLB25" s="711"/>
      <c r="GLC25" s="711"/>
      <c r="GLD25" s="711"/>
      <c r="GLE25" s="711"/>
      <c r="GLF25" s="711"/>
      <c r="GLG25" s="711"/>
      <c r="GLH25" s="711"/>
      <c r="GLI25" s="711"/>
      <c r="GLJ25" s="711"/>
      <c r="GLK25" s="711"/>
      <c r="GLL25" s="711"/>
      <c r="GLM25" s="711"/>
      <c r="GLN25" s="711"/>
      <c r="GLO25" s="711"/>
      <c r="GLP25" s="711"/>
      <c r="GLQ25" s="711"/>
      <c r="GLR25" s="711"/>
      <c r="GLS25" s="711"/>
      <c r="GLT25" s="711"/>
      <c r="GLU25" s="711"/>
      <c r="GLV25" s="711"/>
      <c r="GLW25" s="711"/>
      <c r="GLX25" s="711"/>
      <c r="GLY25" s="711"/>
      <c r="GLZ25" s="711"/>
      <c r="GMA25" s="711"/>
      <c r="GMB25" s="711"/>
      <c r="GMC25" s="711"/>
      <c r="GMD25" s="711"/>
      <c r="GME25" s="711"/>
      <c r="GMF25" s="711"/>
      <c r="GMG25" s="711"/>
      <c r="GMH25" s="711"/>
      <c r="GMI25" s="711"/>
      <c r="GMJ25" s="711"/>
      <c r="GMK25" s="711"/>
      <c r="GML25" s="711"/>
      <c r="GMM25" s="711"/>
      <c r="GMN25" s="711"/>
      <c r="GMO25" s="711"/>
      <c r="GMP25" s="711"/>
      <c r="GMQ25" s="711"/>
      <c r="GMR25" s="711"/>
      <c r="GMS25" s="711"/>
      <c r="GMT25" s="711"/>
      <c r="GMU25" s="711"/>
      <c r="GMV25" s="711"/>
      <c r="GMW25" s="711"/>
      <c r="GMX25" s="711"/>
      <c r="GMY25" s="711"/>
      <c r="GMZ25" s="711"/>
      <c r="GNA25" s="711"/>
      <c r="GNB25" s="711"/>
      <c r="GNC25" s="711"/>
      <c r="GND25" s="711"/>
      <c r="GNE25" s="711"/>
      <c r="GNF25" s="711"/>
      <c r="GNG25" s="711"/>
      <c r="GNH25" s="711"/>
      <c r="GNI25" s="711"/>
      <c r="GNJ25" s="711"/>
      <c r="GNK25" s="711"/>
      <c r="GNL25" s="711"/>
      <c r="GNM25" s="711"/>
      <c r="GNN25" s="711"/>
      <c r="GNO25" s="711"/>
      <c r="GNP25" s="711"/>
      <c r="GNQ25" s="711"/>
      <c r="GNR25" s="711"/>
      <c r="GNS25" s="711"/>
      <c r="GNT25" s="711"/>
      <c r="GNU25" s="711"/>
      <c r="GNV25" s="711"/>
      <c r="GNW25" s="711"/>
      <c r="GNX25" s="711"/>
      <c r="GNY25" s="711"/>
      <c r="GNZ25" s="711"/>
      <c r="GOA25" s="711"/>
      <c r="GOB25" s="711"/>
      <c r="GOC25" s="711"/>
      <c r="GOD25" s="711"/>
      <c r="GOE25" s="711"/>
      <c r="GOF25" s="711"/>
      <c r="GOG25" s="711"/>
      <c r="GOH25" s="711"/>
      <c r="GOI25" s="711"/>
      <c r="GOJ25" s="711"/>
      <c r="GOK25" s="711"/>
      <c r="GOL25" s="711"/>
      <c r="GOM25" s="711"/>
      <c r="GON25" s="711"/>
      <c r="GOO25" s="711"/>
      <c r="GOP25" s="711"/>
      <c r="GOQ25" s="711"/>
      <c r="GOR25" s="711"/>
      <c r="GOS25" s="711"/>
      <c r="GOT25" s="711"/>
      <c r="GOU25" s="711"/>
      <c r="GOV25" s="711"/>
      <c r="GOW25" s="711"/>
      <c r="GOX25" s="711"/>
      <c r="GOY25" s="711"/>
      <c r="GOZ25" s="711"/>
      <c r="GPA25" s="711"/>
      <c r="GPB25" s="711"/>
      <c r="GPC25" s="711"/>
      <c r="GPD25" s="711"/>
      <c r="GPE25" s="711"/>
      <c r="GPF25" s="711"/>
      <c r="GPG25" s="711"/>
      <c r="GPH25" s="711"/>
      <c r="GPI25" s="711"/>
      <c r="GPJ25" s="711"/>
      <c r="GPK25" s="711"/>
      <c r="GPL25" s="711"/>
      <c r="GPM25" s="711"/>
      <c r="GPN25" s="711"/>
      <c r="GPO25" s="711"/>
      <c r="GPP25" s="711"/>
      <c r="GPQ25" s="711"/>
      <c r="GPR25" s="711"/>
      <c r="GPS25" s="711"/>
      <c r="GPT25" s="711"/>
      <c r="GPU25" s="711"/>
      <c r="GPV25" s="711"/>
      <c r="GPW25" s="711"/>
      <c r="GPX25" s="711"/>
      <c r="GPY25" s="711"/>
      <c r="GPZ25" s="711"/>
      <c r="GQA25" s="711"/>
      <c r="GQB25" s="711"/>
      <c r="GQC25" s="711"/>
      <c r="GQD25" s="711"/>
      <c r="GQE25" s="711"/>
      <c r="GQF25" s="711"/>
      <c r="GQG25" s="711"/>
      <c r="GQH25" s="711"/>
      <c r="GQI25" s="711"/>
      <c r="GQJ25" s="711"/>
      <c r="GQK25" s="711"/>
      <c r="GQL25" s="711"/>
      <c r="GQM25" s="711"/>
      <c r="GQN25" s="711"/>
      <c r="GQO25" s="711"/>
      <c r="GQP25" s="711"/>
      <c r="GQQ25" s="711"/>
      <c r="GQR25" s="711"/>
      <c r="GQS25" s="711"/>
      <c r="GQT25" s="711"/>
      <c r="GQU25" s="711"/>
      <c r="GQV25" s="711"/>
      <c r="GQW25" s="711"/>
      <c r="GQX25" s="711"/>
      <c r="GQY25" s="711"/>
      <c r="GQZ25" s="711"/>
      <c r="GRA25" s="711"/>
      <c r="GRB25" s="711"/>
      <c r="GRC25" s="711"/>
      <c r="GRD25" s="711"/>
      <c r="GRE25" s="711"/>
      <c r="GRF25" s="711"/>
      <c r="GRG25" s="711"/>
      <c r="GRH25" s="711"/>
      <c r="GRI25" s="711"/>
      <c r="GRJ25" s="711"/>
      <c r="GRK25" s="711"/>
      <c r="GRL25" s="711"/>
      <c r="GRM25" s="711"/>
      <c r="GRN25" s="711"/>
      <c r="GRO25" s="711"/>
      <c r="GRP25" s="711"/>
      <c r="GRQ25" s="711"/>
      <c r="GRR25" s="711"/>
      <c r="GRS25" s="711"/>
      <c r="GRT25" s="711"/>
      <c r="GRU25" s="711"/>
      <c r="GRV25" s="711"/>
      <c r="GRW25" s="711"/>
      <c r="GRX25" s="711"/>
      <c r="GRY25" s="711"/>
      <c r="GRZ25" s="711"/>
      <c r="GSA25" s="711"/>
      <c r="GSB25" s="711"/>
      <c r="GSC25" s="711"/>
      <c r="GSD25" s="711"/>
      <c r="GSE25" s="711"/>
      <c r="GSF25" s="711"/>
      <c r="GSG25" s="711"/>
      <c r="GSH25" s="711"/>
      <c r="GSI25" s="711"/>
      <c r="GSJ25" s="711"/>
      <c r="GSK25" s="711"/>
      <c r="GSL25" s="711"/>
      <c r="GSM25" s="711"/>
      <c r="GSN25" s="711"/>
      <c r="GSO25" s="711"/>
      <c r="GSP25" s="711"/>
      <c r="GSQ25" s="711"/>
      <c r="GSR25" s="711"/>
      <c r="GSS25" s="711"/>
      <c r="GST25" s="711"/>
      <c r="GSU25" s="711"/>
      <c r="GSV25" s="711"/>
      <c r="GSW25" s="711"/>
      <c r="GSX25" s="711"/>
      <c r="GSY25" s="711"/>
      <c r="GSZ25" s="711"/>
      <c r="GTA25" s="711"/>
      <c r="GTB25" s="711"/>
      <c r="GTC25" s="711"/>
      <c r="GTD25" s="711"/>
      <c r="GTE25" s="711"/>
      <c r="GTF25" s="711"/>
      <c r="GTG25" s="711"/>
      <c r="GTH25" s="711"/>
      <c r="GTI25" s="711"/>
      <c r="GTJ25" s="711"/>
      <c r="GTK25" s="711"/>
      <c r="GTL25" s="711"/>
      <c r="GTM25" s="711"/>
      <c r="GTN25" s="711"/>
      <c r="GTO25" s="711"/>
      <c r="GTP25" s="711"/>
      <c r="GTQ25" s="711"/>
      <c r="GTR25" s="711"/>
      <c r="GTS25" s="711"/>
      <c r="GTT25" s="711"/>
      <c r="GTU25" s="711"/>
      <c r="GTV25" s="711"/>
      <c r="GTW25" s="711"/>
      <c r="GTX25" s="711"/>
      <c r="GTY25" s="711"/>
      <c r="GTZ25" s="711"/>
      <c r="GUA25" s="711"/>
      <c r="GUB25" s="711"/>
      <c r="GUC25" s="711"/>
      <c r="GUD25" s="711"/>
      <c r="GUE25" s="711"/>
      <c r="GUF25" s="711"/>
      <c r="GUG25" s="711"/>
      <c r="GUH25" s="711"/>
      <c r="GUI25" s="711"/>
      <c r="GUJ25" s="711"/>
      <c r="GUK25" s="711"/>
      <c r="GUL25" s="711"/>
      <c r="GUM25" s="711"/>
      <c r="GUN25" s="711"/>
      <c r="GUO25" s="711"/>
      <c r="GUP25" s="711"/>
      <c r="GUQ25" s="711"/>
      <c r="GUR25" s="711"/>
      <c r="GUS25" s="711"/>
      <c r="GUT25" s="711"/>
      <c r="GUU25" s="711"/>
      <c r="GUV25" s="711"/>
      <c r="GUW25" s="711"/>
      <c r="GUX25" s="711"/>
      <c r="GUY25" s="711"/>
      <c r="GUZ25" s="711"/>
      <c r="GVA25" s="711"/>
      <c r="GVB25" s="711"/>
      <c r="GVC25" s="711"/>
      <c r="GVD25" s="711"/>
      <c r="GVE25" s="711"/>
      <c r="GVF25" s="711"/>
      <c r="GVG25" s="711"/>
      <c r="GVH25" s="711"/>
      <c r="GVI25" s="711"/>
      <c r="GVJ25" s="711"/>
      <c r="GVK25" s="711"/>
      <c r="GVL25" s="711"/>
      <c r="GVM25" s="711"/>
      <c r="GVN25" s="711"/>
      <c r="GVO25" s="711"/>
      <c r="GVP25" s="711"/>
      <c r="GVQ25" s="711"/>
      <c r="GVR25" s="711"/>
      <c r="GVS25" s="711"/>
      <c r="GVT25" s="711"/>
      <c r="GVU25" s="711"/>
      <c r="GVV25" s="711"/>
      <c r="GVW25" s="711"/>
      <c r="GVX25" s="711"/>
      <c r="GVY25" s="711"/>
      <c r="GVZ25" s="711"/>
      <c r="GWA25" s="711"/>
      <c r="GWB25" s="711"/>
      <c r="GWC25" s="711"/>
      <c r="GWD25" s="711"/>
      <c r="GWE25" s="711"/>
      <c r="GWF25" s="711"/>
      <c r="GWG25" s="711"/>
      <c r="GWH25" s="711"/>
      <c r="GWI25" s="711"/>
      <c r="GWJ25" s="711"/>
      <c r="GWK25" s="711"/>
      <c r="GWL25" s="711"/>
      <c r="GWM25" s="711"/>
      <c r="GWN25" s="711"/>
      <c r="GWO25" s="711"/>
      <c r="GWP25" s="711"/>
      <c r="GWQ25" s="711"/>
      <c r="GWR25" s="711"/>
      <c r="GWS25" s="711"/>
      <c r="GWT25" s="711"/>
      <c r="GWU25" s="711"/>
      <c r="GWV25" s="711"/>
      <c r="GWW25" s="711"/>
      <c r="GWX25" s="711"/>
      <c r="GWY25" s="711"/>
      <c r="GWZ25" s="711"/>
      <c r="GXA25" s="711"/>
      <c r="GXB25" s="711"/>
      <c r="GXC25" s="711"/>
      <c r="GXD25" s="711"/>
      <c r="GXE25" s="711"/>
      <c r="GXF25" s="711"/>
      <c r="GXG25" s="711"/>
      <c r="GXH25" s="711"/>
      <c r="GXI25" s="711"/>
      <c r="GXJ25" s="711"/>
      <c r="GXK25" s="711"/>
      <c r="GXL25" s="711"/>
      <c r="GXM25" s="711"/>
      <c r="GXN25" s="711"/>
      <c r="GXO25" s="711"/>
      <c r="GXP25" s="711"/>
      <c r="GXQ25" s="711"/>
      <c r="GXR25" s="711"/>
      <c r="GXS25" s="711"/>
      <c r="GXT25" s="711"/>
      <c r="GXU25" s="711"/>
      <c r="GXV25" s="711"/>
      <c r="GXW25" s="711"/>
      <c r="GXX25" s="711"/>
      <c r="GXY25" s="711"/>
      <c r="GXZ25" s="711"/>
      <c r="GYA25" s="711"/>
      <c r="GYB25" s="711"/>
      <c r="GYC25" s="711"/>
      <c r="GYD25" s="711"/>
      <c r="GYE25" s="711"/>
      <c r="GYF25" s="711"/>
      <c r="GYG25" s="711"/>
      <c r="GYH25" s="711"/>
      <c r="GYI25" s="711"/>
      <c r="GYJ25" s="711"/>
      <c r="GYK25" s="711"/>
      <c r="GYL25" s="711"/>
      <c r="GYM25" s="711"/>
      <c r="GYN25" s="711"/>
      <c r="GYO25" s="711"/>
      <c r="GYP25" s="711"/>
      <c r="GYQ25" s="711"/>
      <c r="GYR25" s="711"/>
      <c r="GYS25" s="711"/>
      <c r="GYT25" s="711"/>
      <c r="GYU25" s="711"/>
      <c r="GYV25" s="711"/>
      <c r="GYW25" s="711"/>
      <c r="GYX25" s="711"/>
      <c r="GYY25" s="711"/>
      <c r="GYZ25" s="711"/>
      <c r="GZA25" s="711"/>
      <c r="GZB25" s="711"/>
      <c r="GZC25" s="711"/>
      <c r="GZD25" s="711"/>
      <c r="GZE25" s="711"/>
      <c r="GZF25" s="711"/>
      <c r="GZG25" s="711"/>
      <c r="GZH25" s="711"/>
      <c r="GZI25" s="711"/>
      <c r="GZJ25" s="711"/>
      <c r="GZK25" s="711"/>
      <c r="GZL25" s="711"/>
      <c r="GZM25" s="711"/>
      <c r="GZN25" s="711"/>
      <c r="GZO25" s="711"/>
      <c r="GZP25" s="711"/>
      <c r="GZQ25" s="711"/>
      <c r="GZR25" s="711"/>
      <c r="GZS25" s="711"/>
      <c r="GZT25" s="711"/>
      <c r="GZU25" s="711"/>
      <c r="GZV25" s="711"/>
      <c r="GZW25" s="711"/>
      <c r="GZX25" s="711"/>
      <c r="GZY25" s="711"/>
      <c r="GZZ25" s="711"/>
      <c r="HAA25" s="711"/>
      <c r="HAB25" s="711"/>
      <c r="HAC25" s="711"/>
      <c r="HAD25" s="711"/>
      <c r="HAE25" s="711"/>
      <c r="HAF25" s="711"/>
      <c r="HAG25" s="711"/>
      <c r="HAH25" s="711"/>
      <c r="HAI25" s="711"/>
      <c r="HAJ25" s="711"/>
      <c r="HAK25" s="711"/>
      <c r="HAL25" s="711"/>
      <c r="HAM25" s="711"/>
      <c r="HAN25" s="711"/>
      <c r="HAO25" s="711"/>
      <c r="HAP25" s="711"/>
      <c r="HAQ25" s="711"/>
      <c r="HAR25" s="711"/>
      <c r="HAS25" s="711"/>
      <c r="HAT25" s="711"/>
      <c r="HAU25" s="711"/>
      <c r="HAV25" s="711"/>
      <c r="HAW25" s="711"/>
      <c r="HAX25" s="711"/>
      <c r="HAY25" s="711"/>
      <c r="HAZ25" s="711"/>
      <c r="HBA25" s="711"/>
      <c r="HBB25" s="711"/>
      <c r="HBC25" s="711"/>
      <c r="HBD25" s="711"/>
      <c r="HBE25" s="711"/>
      <c r="HBF25" s="711"/>
      <c r="HBG25" s="711"/>
      <c r="HBH25" s="711"/>
      <c r="HBI25" s="711"/>
      <c r="HBJ25" s="711"/>
      <c r="HBK25" s="711"/>
      <c r="HBL25" s="711"/>
      <c r="HBM25" s="711"/>
      <c r="HBN25" s="711"/>
      <c r="HBO25" s="711"/>
      <c r="HBP25" s="711"/>
      <c r="HBQ25" s="711"/>
      <c r="HBR25" s="711"/>
      <c r="HBS25" s="711"/>
      <c r="HBT25" s="711"/>
      <c r="HBU25" s="711"/>
      <c r="HBV25" s="711"/>
      <c r="HBW25" s="711"/>
      <c r="HBX25" s="711"/>
      <c r="HBY25" s="711"/>
      <c r="HBZ25" s="711"/>
      <c r="HCA25" s="711"/>
      <c r="HCB25" s="711"/>
      <c r="HCC25" s="711"/>
      <c r="HCD25" s="711"/>
      <c r="HCE25" s="711"/>
      <c r="HCF25" s="711"/>
      <c r="HCG25" s="711"/>
      <c r="HCH25" s="711"/>
      <c r="HCI25" s="711"/>
      <c r="HCJ25" s="711"/>
      <c r="HCK25" s="711"/>
      <c r="HCL25" s="711"/>
      <c r="HCM25" s="711"/>
      <c r="HCN25" s="711"/>
      <c r="HCO25" s="711"/>
      <c r="HCP25" s="711"/>
      <c r="HCQ25" s="711"/>
      <c r="HCR25" s="711"/>
      <c r="HCS25" s="711"/>
      <c r="HCT25" s="711"/>
      <c r="HCU25" s="711"/>
      <c r="HCV25" s="711"/>
      <c r="HCW25" s="711"/>
      <c r="HCX25" s="711"/>
      <c r="HCY25" s="711"/>
      <c r="HCZ25" s="711"/>
      <c r="HDA25" s="711"/>
      <c r="HDB25" s="711"/>
      <c r="HDC25" s="711"/>
      <c r="HDD25" s="711"/>
      <c r="HDE25" s="711"/>
      <c r="HDF25" s="711"/>
      <c r="HDG25" s="711"/>
      <c r="HDH25" s="711"/>
      <c r="HDI25" s="711"/>
      <c r="HDJ25" s="711"/>
      <c r="HDK25" s="711"/>
      <c r="HDL25" s="711"/>
      <c r="HDM25" s="711"/>
      <c r="HDN25" s="711"/>
      <c r="HDO25" s="711"/>
      <c r="HDP25" s="711"/>
      <c r="HDQ25" s="711"/>
      <c r="HDR25" s="711"/>
      <c r="HDS25" s="711"/>
      <c r="HDT25" s="711"/>
      <c r="HDU25" s="711"/>
      <c r="HDV25" s="711"/>
      <c r="HDW25" s="711"/>
      <c r="HDX25" s="711"/>
      <c r="HDY25" s="711"/>
      <c r="HDZ25" s="711"/>
      <c r="HEA25" s="711"/>
      <c r="HEB25" s="711"/>
      <c r="HEC25" s="711"/>
      <c r="HED25" s="711"/>
      <c r="HEE25" s="711"/>
      <c r="HEF25" s="711"/>
      <c r="HEG25" s="711"/>
      <c r="HEH25" s="711"/>
      <c r="HEI25" s="711"/>
      <c r="HEJ25" s="711"/>
      <c r="HEK25" s="711"/>
      <c r="HEL25" s="711"/>
      <c r="HEM25" s="711"/>
      <c r="HEN25" s="711"/>
      <c r="HEO25" s="711"/>
      <c r="HEP25" s="711"/>
      <c r="HEQ25" s="711"/>
      <c r="HER25" s="711"/>
      <c r="HES25" s="711"/>
      <c r="HET25" s="711"/>
      <c r="HEU25" s="711"/>
      <c r="HEV25" s="711"/>
      <c r="HEW25" s="711"/>
      <c r="HEX25" s="711"/>
      <c r="HEY25" s="711"/>
      <c r="HEZ25" s="711"/>
      <c r="HFA25" s="711"/>
      <c r="HFB25" s="711"/>
      <c r="HFC25" s="711"/>
      <c r="HFD25" s="711"/>
      <c r="HFE25" s="711"/>
      <c r="HFF25" s="711"/>
      <c r="HFG25" s="711"/>
      <c r="HFH25" s="711"/>
      <c r="HFI25" s="711"/>
      <c r="HFJ25" s="711"/>
      <c r="HFK25" s="711"/>
      <c r="HFL25" s="711"/>
      <c r="HFM25" s="711"/>
      <c r="HFN25" s="711"/>
      <c r="HFO25" s="711"/>
      <c r="HFP25" s="711"/>
      <c r="HFQ25" s="711"/>
      <c r="HFR25" s="711"/>
      <c r="HFS25" s="711"/>
      <c r="HFT25" s="711"/>
      <c r="HFU25" s="711"/>
      <c r="HFV25" s="711"/>
      <c r="HFW25" s="711"/>
      <c r="HFX25" s="711"/>
      <c r="HFY25" s="711"/>
      <c r="HFZ25" s="711"/>
      <c r="HGA25" s="711"/>
      <c r="HGB25" s="711"/>
      <c r="HGC25" s="711"/>
      <c r="HGD25" s="711"/>
      <c r="HGE25" s="711"/>
      <c r="HGF25" s="711"/>
      <c r="HGG25" s="711"/>
      <c r="HGH25" s="711"/>
      <c r="HGI25" s="711"/>
      <c r="HGJ25" s="711"/>
      <c r="HGK25" s="711"/>
      <c r="HGL25" s="711"/>
      <c r="HGM25" s="711"/>
      <c r="HGN25" s="711"/>
      <c r="HGO25" s="711"/>
      <c r="HGP25" s="711"/>
      <c r="HGQ25" s="711"/>
      <c r="HGR25" s="711"/>
      <c r="HGS25" s="711"/>
      <c r="HGT25" s="711"/>
      <c r="HGU25" s="711"/>
      <c r="HGV25" s="711"/>
      <c r="HGW25" s="711"/>
      <c r="HGX25" s="711"/>
      <c r="HGY25" s="711"/>
      <c r="HGZ25" s="711"/>
      <c r="HHA25" s="711"/>
      <c r="HHB25" s="711"/>
      <c r="HHC25" s="711"/>
      <c r="HHD25" s="711"/>
      <c r="HHE25" s="711"/>
      <c r="HHF25" s="711"/>
      <c r="HHG25" s="711"/>
      <c r="HHH25" s="711"/>
      <c r="HHI25" s="711"/>
      <c r="HHJ25" s="711"/>
      <c r="HHK25" s="711"/>
      <c r="HHL25" s="711"/>
      <c r="HHM25" s="711"/>
      <c r="HHN25" s="711"/>
      <c r="HHO25" s="711"/>
      <c r="HHP25" s="711"/>
      <c r="HHQ25" s="711"/>
      <c r="HHR25" s="711"/>
      <c r="HHS25" s="711"/>
      <c r="HHT25" s="711"/>
      <c r="HHU25" s="711"/>
      <c r="HHV25" s="711"/>
      <c r="HHW25" s="711"/>
      <c r="HHX25" s="711"/>
      <c r="HHY25" s="711"/>
      <c r="HHZ25" s="711"/>
      <c r="HIA25" s="711"/>
      <c r="HIB25" s="711"/>
      <c r="HIC25" s="711"/>
      <c r="HID25" s="711"/>
      <c r="HIE25" s="711"/>
      <c r="HIF25" s="711"/>
      <c r="HIG25" s="711"/>
      <c r="HIH25" s="711"/>
      <c r="HII25" s="711"/>
      <c r="HIJ25" s="711"/>
      <c r="HIK25" s="711"/>
      <c r="HIL25" s="711"/>
      <c r="HIM25" s="711"/>
      <c r="HIN25" s="711"/>
      <c r="HIO25" s="711"/>
      <c r="HIP25" s="711"/>
      <c r="HIQ25" s="711"/>
      <c r="HIR25" s="711"/>
      <c r="HIS25" s="711"/>
      <c r="HIT25" s="711"/>
      <c r="HIU25" s="711"/>
      <c r="HIV25" s="711"/>
      <c r="HIW25" s="711"/>
      <c r="HIX25" s="711"/>
      <c r="HIY25" s="711"/>
      <c r="HIZ25" s="711"/>
      <c r="HJA25" s="711"/>
      <c r="HJB25" s="711"/>
      <c r="HJC25" s="711"/>
      <c r="HJD25" s="711"/>
      <c r="HJE25" s="711"/>
      <c r="HJF25" s="711"/>
      <c r="HJG25" s="711"/>
      <c r="HJH25" s="711"/>
      <c r="HJI25" s="711"/>
      <c r="HJJ25" s="711"/>
      <c r="HJK25" s="711"/>
      <c r="HJL25" s="711"/>
      <c r="HJM25" s="711"/>
      <c r="HJN25" s="711"/>
      <c r="HJO25" s="711"/>
      <c r="HJP25" s="711"/>
      <c r="HJQ25" s="711"/>
      <c r="HJR25" s="711"/>
      <c r="HJS25" s="711"/>
      <c r="HJT25" s="711"/>
      <c r="HJU25" s="711"/>
      <c r="HJV25" s="711"/>
      <c r="HJW25" s="711"/>
      <c r="HJX25" s="711"/>
      <c r="HJY25" s="711"/>
      <c r="HJZ25" s="711"/>
      <c r="HKA25" s="711"/>
      <c r="HKB25" s="711"/>
      <c r="HKC25" s="711"/>
      <c r="HKD25" s="711"/>
      <c r="HKE25" s="711"/>
      <c r="HKF25" s="711"/>
      <c r="HKG25" s="711"/>
      <c r="HKH25" s="711"/>
      <c r="HKI25" s="711"/>
      <c r="HKJ25" s="711"/>
      <c r="HKK25" s="711"/>
      <c r="HKL25" s="711"/>
      <c r="HKM25" s="711"/>
      <c r="HKN25" s="711"/>
      <c r="HKO25" s="711"/>
      <c r="HKP25" s="711"/>
      <c r="HKQ25" s="711"/>
      <c r="HKR25" s="711"/>
      <c r="HKS25" s="711"/>
      <c r="HKT25" s="711"/>
      <c r="HKU25" s="711"/>
      <c r="HKV25" s="711"/>
      <c r="HKW25" s="711"/>
      <c r="HKX25" s="711"/>
      <c r="HKY25" s="711"/>
      <c r="HKZ25" s="711"/>
      <c r="HLA25" s="711"/>
      <c r="HLB25" s="711"/>
      <c r="HLC25" s="711"/>
      <c r="HLD25" s="711"/>
      <c r="HLE25" s="711"/>
      <c r="HLF25" s="711"/>
      <c r="HLG25" s="711"/>
      <c r="HLH25" s="711"/>
      <c r="HLI25" s="711"/>
      <c r="HLJ25" s="711"/>
      <c r="HLK25" s="711"/>
      <c r="HLL25" s="711"/>
      <c r="HLM25" s="711"/>
      <c r="HLN25" s="711"/>
      <c r="HLO25" s="711"/>
      <c r="HLP25" s="711"/>
      <c r="HLQ25" s="711"/>
      <c r="HLR25" s="711"/>
      <c r="HLS25" s="711"/>
      <c r="HLT25" s="711"/>
      <c r="HLU25" s="711"/>
      <c r="HLV25" s="711"/>
      <c r="HLW25" s="711"/>
      <c r="HLX25" s="711"/>
      <c r="HLY25" s="711"/>
      <c r="HLZ25" s="711"/>
      <c r="HMA25" s="711"/>
      <c r="HMB25" s="711"/>
      <c r="HMC25" s="711"/>
      <c r="HMD25" s="711"/>
      <c r="HME25" s="711"/>
      <c r="HMF25" s="711"/>
      <c r="HMG25" s="711"/>
      <c r="HMH25" s="711"/>
      <c r="HMI25" s="711"/>
      <c r="HMJ25" s="711"/>
      <c r="HMK25" s="711"/>
      <c r="HML25" s="711"/>
      <c r="HMM25" s="711"/>
      <c r="HMN25" s="711"/>
      <c r="HMO25" s="711"/>
      <c r="HMP25" s="711"/>
      <c r="HMQ25" s="711"/>
      <c r="HMR25" s="711"/>
      <c r="HMS25" s="711"/>
      <c r="HMT25" s="711"/>
      <c r="HMU25" s="711"/>
      <c r="HMV25" s="711"/>
      <c r="HMW25" s="711"/>
      <c r="HMX25" s="711"/>
      <c r="HMY25" s="711"/>
      <c r="HMZ25" s="711"/>
      <c r="HNA25" s="711"/>
      <c r="HNB25" s="711"/>
      <c r="HNC25" s="711"/>
      <c r="HND25" s="711"/>
      <c r="HNE25" s="711"/>
      <c r="HNF25" s="711"/>
      <c r="HNG25" s="711"/>
      <c r="HNH25" s="711"/>
      <c r="HNI25" s="711"/>
      <c r="HNJ25" s="711"/>
      <c r="HNK25" s="711"/>
      <c r="HNL25" s="711"/>
      <c r="HNM25" s="711"/>
      <c r="HNN25" s="711"/>
      <c r="HNO25" s="711"/>
      <c r="HNP25" s="711"/>
      <c r="HNQ25" s="711"/>
      <c r="HNR25" s="711"/>
      <c r="HNS25" s="711"/>
      <c r="HNT25" s="711"/>
      <c r="HNU25" s="711"/>
      <c r="HNV25" s="711"/>
      <c r="HNW25" s="711"/>
      <c r="HNX25" s="711"/>
      <c r="HNY25" s="711"/>
      <c r="HNZ25" s="711"/>
      <c r="HOA25" s="711"/>
      <c r="HOB25" s="711"/>
      <c r="HOC25" s="711"/>
      <c r="HOD25" s="711"/>
      <c r="HOE25" s="711"/>
      <c r="HOF25" s="711"/>
      <c r="HOG25" s="711"/>
      <c r="HOH25" s="711"/>
      <c r="HOI25" s="711"/>
      <c r="HOJ25" s="711"/>
      <c r="HOK25" s="711"/>
      <c r="HOL25" s="711"/>
      <c r="HOM25" s="711"/>
      <c r="HON25" s="711"/>
      <c r="HOO25" s="711"/>
      <c r="HOP25" s="711"/>
      <c r="HOQ25" s="711"/>
      <c r="HOR25" s="711"/>
      <c r="HOS25" s="711"/>
      <c r="HOT25" s="711"/>
      <c r="HOU25" s="711"/>
      <c r="HOV25" s="711"/>
      <c r="HOW25" s="711"/>
      <c r="HOX25" s="711"/>
      <c r="HOY25" s="711"/>
      <c r="HOZ25" s="711"/>
      <c r="HPA25" s="711"/>
      <c r="HPB25" s="711"/>
      <c r="HPC25" s="711"/>
      <c r="HPD25" s="711"/>
      <c r="HPE25" s="711"/>
      <c r="HPF25" s="711"/>
      <c r="HPG25" s="711"/>
      <c r="HPH25" s="711"/>
      <c r="HPI25" s="711"/>
      <c r="HPJ25" s="711"/>
      <c r="HPK25" s="711"/>
      <c r="HPL25" s="711"/>
      <c r="HPM25" s="711"/>
      <c r="HPN25" s="711"/>
      <c r="HPO25" s="711"/>
      <c r="HPP25" s="711"/>
      <c r="HPQ25" s="711"/>
      <c r="HPR25" s="711"/>
      <c r="HPS25" s="711"/>
      <c r="HPT25" s="711"/>
      <c r="HPU25" s="711"/>
      <c r="HPV25" s="711"/>
      <c r="HPW25" s="711"/>
      <c r="HPX25" s="711"/>
      <c r="HPY25" s="711"/>
      <c r="HPZ25" s="711"/>
      <c r="HQA25" s="711"/>
      <c r="HQB25" s="711"/>
      <c r="HQC25" s="711"/>
      <c r="HQD25" s="711"/>
      <c r="HQE25" s="711"/>
      <c r="HQF25" s="711"/>
      <c r="HQG25" s="711"/>
      <c r="HQH25" s="711"/>
      <c r="HQI25" s="711"/>
      <c r="HQJ25" s="711"/>
      <c r="HQK25" s="711"/>
      <c r="HQL25" s="711"/>
      <c r="HQM25" s="711"/>
      <c r="HQN25" s="711"/>
      <c r="HQO25" s="711"/>
      <c r="HQP25" s="711"/>
      <c r="HQQ25" s="711"/>
      <c r="HQR25" s="711"/>
      <c r="HQS25" s="711"/>
      <c r="HQT25" s="711"/>
      <c r="HQU25" s="711"/>
      <c r="HQV25" s="711"/>
      <c r="HQW25" s="711"/>
      <c r="HQX25" s="711"/>
      <c r="HQY25" s="711"/>
      <c r="HQZ25" s="711"/>
      <c r="HRA25" s="711"/>
      <c r="HRB25" s="711"/>
      <c r="HRC25" s="711"/>
      <c r="HRD25" s="711"/>
      <c r="HRE25" s="711"/>
      <c r="HRF25" s="711"/>
      <c r="HRG25" s="711"/>
      <c r="HRH25" s="711"/>
      <c r="HRI25" s="711"/>
      <c r="HRJ25" s="711"/>
      <c r="HRK25" s="711"/>
      <c r="HRL25" s="711"/>
      <c r="HRM25" s="711"/>
      <c r="HRN25" s="711"/>
      <c r="HRO25" s="711"/>
      <c r="HRP25" s="711"/>
      <c r="HRQ25" s="711"/>
      <c r="HRR25" s="711"/>
      <c r="HRS25" s="711"/>
      <c r="HRT25" s="711"/>
      <c r="HRU25" s="711"/>
      <c r="HRV25" s="711"/>
      <c r="HRW25" s="711"/>
      <c r="HRX25" s="711"/>
      <c r="HRY25" s="711"/>
      <c r="HRZ25" s="711"/>
      <c r="HSA25" s="711"/>
      <c r="HSB25" s="711"/>
      <c r="HSC25" s="711"/>
      <c r="HSD25" s="711"/>
      <c r="HSE25" s="711"/>
      <c r="HSF25" s="711"/>
      <c r="HSG25" s="711"/>
      <c r="HSH25" s="711"/>
      <c r="HSI25" s="711"/>
      <c r="HSJ25" s="711"/>
      <c r="HSK25" s="711"/>
      <c r="HSL25" s="711"/>
      <c r="HSM25" s="711"/>
      <c r="HSN25" s="711"/>
      <c r="HSO25" s="711"/>
      <c r="HSP25" s="711"/>
      <c r="HSQ25" s="711"/>
      <c r="HSR25" s="711"/>
      <c r="HSS25" s="711"/>
      <c r="HST25" s="711"/>
      <c r="HSU25" s="711"/>
      <c r="HSV25" s="711"/>
      <c r="HSW25" s="711"/>
      <c r="HSX25" s="711"/>
      <c r="HSY25" s="711"/>
      <c r="HSZ25" s="711"/>
      <c r="HTA25" s="711"/>
      <c r="HTB25" s="711"/>
      <c r="HTC25" s="711"/>
      <c r="HTD25" s="711"/>
      <c r="HTE25" s="711"/>
      <c r="HTF25" s="711"/>
      <c r="HTG25" s="711"/>
      <c r="HTH25" s="711"/>
      <c r="HTI25" s="711"/>
      <c r="HTJ25" s="711"/>
      <c r="HTK25" s="711"/>
      <c r="HTL25" s="711"/>
      <c r="HTM25" s="711"/>
      <c r="HTN25" s="711"/>
      <c r="HTO25" s="711"/>
      <c r="HTP25" s="711"/>
      <c r="HTQ25" s="711"/>
      <c r="HTR25" s="711"/>
      <c r="HTS25" s="711"/>
      <c r="HTT25" s="711"/>
      <c r="HTU25" s="711"/>
      <c r="HTV25" s="711"/>
      <c r="HTW25" s="711"/>
      <c r="HTX25" s="711"/>
      <c r="HTY25" s="711"/>
      <c r="HTZ25" s="711"/>
      <c r="HUA25" s="711"/>
      <c r="HUB25" s="711"/>
      <c r="HUC25" s="711"/>
      <c r="HUD25" s="711"/>
      <c r="HUE25" s="711"/>
      <c r="HUF25" s="711"/>
      <c r="HUG25" s="711"/>
      <c r="HUH25" s="711"/>
      <c r="HUI25" s="711"/>
      <c r="HUJ25" s="711"/>
      <c r="HUK25" s="711"/>
      <c r="HUL25" s="711"/>
      <c r="HUM25" s="711"/>
      <c r="HUN25" s="711"/>
      <c r="HUO25" s="711"/>
      <c r="HUP25" s="711"/>
      <c r="HUQ25" s="711"/>
      <c r="HUR25" s="711"/>
      <c r="HUS25" s="711"/>
      <c r="HUT25" s="711"/>
      <c r="HUU25" s="711"/>
      <c r="HUV25" s="711"/>
      <c r="HUW25" s="711"/>
      <c r="HUX25" s="711"/>
      <c r="HUY25" s="711"/>
      <c r="HUZ25" s="711"/>
      <c r="HVA25" s="711"/>
      <c r="HVB25" s="711"/>
      <c r="HVC25" s="711"/>
      <c r="HVD25" s="711"/>
      <c r="HVE25" s="711"/>
      <c r="HVF25" s="711"/>
      <c r="HVG25" s="711"/>
      <c r="HVH25" s="711"/>
      <c r="HVI25" s="711"/>
      <c r="HVJ25" s="711"/>
      <c r="HVK25" s="711"/>
      <c r="HVL25" s="711"/>
      <c r="HVM25" s="711"/>
      <c r="HVN25" s="711"/>
      <c r="HVO25" s="711"/>
      <c r="HVP25" s="711"/>
      <c r="HVQ25" s="711"/>
      <c r="HVR25" s="711"/>
      <c r="HVS25" s="711"/>
      <c r="HVT25" s="711"/>
      <c r="HVU25" s="711"/>
      <c r="HVV25" s="711"/>
      <c r="HVW25" s="711"/>
      <c r="HVX25" s="711"/>
      <c r="HVY25" s="711"/>
      <c r="HVZ25" s="711"/>
      <c r="HWA25" s="711"/>
      <c r="HWB25" s="711"/>
      <c r="HWC25" s="711"/>
      <c r="HWD25" s="711"/>
      <c r="HWE25" s="711"/>
      <c r="HWF25" s="711"/>
      <c r="HWG25" s="711"/>
      <c r="HWH25" s="711"/>
      <c r="HWI25" s="711"/>
      <c r="HWJ25" s="711"/>
      <c r="HWK25" s="711"/>
      <c r="HWL25" s="711"/>
      <c r="HWM25" s="711"/>
      <c r="HWN25" s="711"/>
      <c r="HWO25" s="711"/>
      <c r="HWP25" s="711"/>
      <c r="HWQ25" s="711"/>
      <c r="HWR25" s="711"/>
      <c r="HWS25" s="711"/>
      <c r="HWT25" s="711"/>
      <c r="HWU25" s="711"/>
      <c r="HWV25" s="711"/>
      <c r="HWW25" s="711"/>
      <c r="HWX25" s="711"/>
      <c r="HWY25" s="711"/>
      <c r="HWZ25" s="711"/>
      <c r="HXA25" s="711"/>
      <c r="HXB25" s="711"/>
      <c r="HXC25" s="711"/>
      <c r="HXD25" s="711"/>
      <c r="HXE25" s="711"/>
      <c r="HXF25" s="711"/>
      <c r="HXG25" s="711"/>
      <c r="HXH25" s="711"/>
      <c r="HXI25" s="711"/>
      <c r="HXJ25" s="711"/>
      <c r="HXK25" s="711"/>
      <c r="HXL25" s="711"/>
      <c r="HXM25" s="711"/>
      <c r="HXN25" s="711"/>
      <c r="HXO25" s="711"/>
      <c r="HXP25" s="711"/>
      <c r="HXQ25" s="711"/>
      <c r="HXR25" s="711"/>
      <c r="HXS25" s="711"/>
      <c r="HXT25" s="711"/>
      <c r="HXU25" s="711"/>
      <c r="HXV25" s="711"/>
      <c r="HXW25" s="711"/>
      <c r="HXX25" s="711"/>
      <c r="HXY25" s="711"/>
      <c r="HXZ25" s="711"/>
      <c r="HYA25" s="711"/>
      <c r="HYB25" s="711"/>
      <c r="HYC25" s="711"/>
      <c r="HYD25" s="711"/>
      <c r="HYE25" s="711"/>
      <c r="HYF25" s="711"/>
      <c r="HYG25" s="711"/>
      <c r="HYH25" s="711"/>
      <c r="HYI25" s="711"/>
      <c r="HYJ25" s="711"/>
      <c r="HYK25" s="711"/>
      <c r="HYL25" s="711"/>
      <c r="HYM25" s="711"/>
      <c r="HYN25" s="711"/>
      <c r="HYO25" s="711"/>
      <c r="HYP25" s="711"/>
      <c r="HYQ25" s="711"/>
      <c r="HYR25" s="711"/>
      <c r="HYS25" s="711"/>
      <c r="HYT25" s="711"/>
      <c r="HYU25" s="711"/>
      <c r="HYV25" s="711"/>
      <c r="HYW25" s="711"/>
      <c r="HYX25" s="711"/>
      <c r="HYY25" s="711"/>
      <c r="HYZ25" s="711"/>
      <c r="HZA25" s="711"/>
      <c r="HZB25" s="711"/>
      <c r="HZC25" s="711"/>
      <c r="HZD25" s="711"/>
      <c r="HZE25" s="711"/>
      <c r="HZF25" s="711"/>
      <c r="HZG25" s="711"/>
      <c r="HZH25" s="711"/>
      <c r="HZI25" s="711"/>
      <c r="HZJ25" s="711"/>
      <c r="HZK25" s="711"/>
      <c r="HZL25" s="711"/>
      <c r="HZM25" s="711"/>
      <c r="HZN25" s="711"/>
      <c r="HZO25" s="711"/>
      <c r="HZP25" s="711"/>
      <c r="HZQ25" s="711"/>
      <c r="HZR25" s="711"/>
      <c r="HZS25" s="711"/>
      <c r="HZT25" s="711"/>
      <c r="HZU25" s="711"/>
      <c r="HZV25" s="711"/>
      <c r="HZW25" s="711"/>
      <c r="HZX25" s="711"/>
      <c r="HZY25" s="711"/>
      <c r="HZZ25" s="711"/>
      <c r="IAA25" s="711"/>
      <c r="IAB25" s="711"/>
      <c r="IAC25" s="711"/>
      <c r="IAD25" s="711"/>
      <c r="IAE25" s="711"/>
      <c r="IAF25" s="711"/>
      <c r="IAG25" s="711"/>
      <c r="IAH25" s="711"/>
      <c r="IAI25" s="711"/>
      <c r="IAJ25" s="711"/>
      <c r="IAK25" s="711"/>
      <c r="IAL25" s="711"/>
      <c r="IAM25" s="711"/>
      <c r="IAN25" s="711"/>
      <c r="IAO25" s="711"/>
      <c r="IAP25" s="711"/>
      <c r="IAQ25" s="711"/>
      <c r="IAR25" s="711"/>
      <c r="IAS25" s="711"/>
      <c r="IAT25" s="711"/>
      <c r="IAU25" s="711"/>
      <c r="IAV25" s="711"/>
      <c r="IAW25" s="711"/>
      <c r="IAX25" s="711"/>
      <c r="IAY25" s="711"/>
      <c r="IAZ25" s="711"/>
      <c r="IBA25" s="711"/>
      <c r="IBB25" s="711"/>
      <c r="IBC25" s="711"/>
      <c r="IBD25" s="711"/>
      <c r="IBE25" s="711"/>
      <c r="IBF25" s="711"/>
      <c r="IBG25" s="711"/>
      <c r="IBH25" s="711"/>
      <c r="IBI25" s="711"/>
      <c r="IBJ25" s="711"/>
      <c r="IBK25" s="711"/>
      <c r="IBL25" s="711"/>
      <c r="IBM25" s="711"/>
      <c r="IBN25" s="711"/>
      <c r="IBO25" s="711"/>
      <c r="IBP25" s="711"/>
      <c r="IBQ25" s="711"/>
      <c r="IBR25" s="711"/>
      <c r="IBS25" s="711"/>
      <c r="IBT25" s="711"/>
      <c r="IBU25" s="711"/>
      <c r="IBV25" s="711"/>
      <c r="IBW25" s="711"/>
      <c r="IBX25" s="711"/>
      <c r="IBY25" s="711"/>
      <c r="IBZ25" s="711"/>
      <c r="ICA25" s="711"/>
      <c r="ICB25" s="711"/>
      <c r="ICC25" s="711"/>
      <c r="ICD25" s="711"/>
      <c r="ICE25" s="711"/>
      <c r="ICF25" s="711"/>
      <c r="ICG25" s="711"/>
      <c r="ICH25" s="711"/>
      <c r="ICI25" s="711"/>
      <c r="ICJ25" s="711"/>
      <c r="ICK25" s="711"/>
      <c r="ICL25" s="711"/>
      <c r="ICM25" s="711"/>
      <c r="ICN25" s="711"/>
      <c r="ICO25" s="711"/>
      <c r="ICP25" s="711"/>
      <c r="ICQ25" s="711"/>
      <c r="ICR25" s="711"/>
      <c r="ICS25" s="711"/>
      <c r="ICT25" s="711"/>
      <c r="ICU25" s="711"/>
      <c r="ICV25" s="711"/>
      <c r="ICW25" s="711"/>
      <c r="ICX25" s="711"/>
      <c r="ICY25" s="711"/>
      <c r="ICZ25" s="711"/>
      <c r="IDA25" s="711"/>
      <c r="IDB25" s="711"/>
      <c r="IDC25" s="711"/>
      <c r="IDD25" s="711"/>
      <c r="IDE25" s="711"/>
      <c r="IDF25" s="711"/>
      <c r="IDG25" s="711"/>
      <c r="IDH25" s="711"/>
      <c r="IDI25" s="711"/>
      <c r="IDJ25" s="711"/>
      <c r="IDK25" s="711"/>
      <c r="IDL25" s="711"/>
      <c r="IDM25" s="711"/>
      <c r="IDN25" s="711"/>
      <c r="IDO25" s="711"/>
      <c r="IDP25" s="711"/>
      <c r="IDQ25" s="711"/>
      <c r="IDR25" s="711"/>
      <c r="IDS25" s="711"/>
      <c r="IDT25" s="711"/>
      <c r="IDU25" s="711"/>
      <c r="IDV25" s="711"/>
      <c r="IDW25" s="711"/>
      <c r="IDX25" s="711"/>
      <c r="IDY25" s="711"/>
      <c r="IDZ25" s="711"/>
      <c r="IEA25" s="711"/>
      <c r="IEB25" s="711"/>
      <c r="IEC25" s="711"/>
      <c r="IED25" s="711"/>
      <c r="IEE25" s="711"/>
      <c r="IEF25" s="711"/>
      <c r="IEG25" s="711"/>
      <c r="IEH25" s="711"/>
      <c r="IEI25" s="711"/>
      <c r="IEJ25" s="711"/>
      <c r="IEK25" s="711"/>
      <c r="IEL25" s="711"/>
      <c r="IEM25" s="711"/>
      <c r="IEN25" s="711"/>
      <c r="IEO25" s="711"/>
      <c r="IEP25" s="711"/>
      <c r="IEQ25" s="711"/>
      <c r="IER25" s="711"/>
      <c r="IES25" s="711"/>
      <c r="IET25" s="711"/>
      <c r="IEU25" s="711"/>
      <c r="IEV25" s="711"/>
      <c r="IEW25" s="711"/>
      <c r="IEX25" s="711"/>
      <c r="IEY25" s="711"/>
      <c r="IEZ25" s="711"/>
      <c r="IFA25" s="711"/>
      <c r="IFB25" s="711"/>
      <c r="IFC25" s="711"/>
      <c r="IFD25" s="711"/>
      <c r="IFE25" s="711"/>
      <c r="IFF25" s="711"/>
      <c r="IFG25" s="711"/>
      <c r="IFH25" s="711"/>
      <c r="IFI25" s="711"/>
      <c r="IFJ25" s="711"/>
      <c r="IFK25" s="711"/>
      <c r="IFL25" s="711"/>
      <c r="IFM25" s="711"/>
      <c r="IFN25" s="711"/>
      <c r="IFO25" s="711"/>
      <c r="IFP25" s="711"/>
      <c r="IFQ25" s="711"/>
      <c r="IFR25" s="711"/>
      <c r="IFS25" s="711"/>
      <c r="IFT25" s="711"/>
      <c r="IFU25" s="711"/>
      <c r="IFV25" s="711"/>
      <c r="IFW25" s="711"/>
      <c r="IFX25" s="711"/>
      <c r="IFY25" s="711"/>
      <c r="IFZ25" s="711"/>
      <c r="IGA25" s="711"/>
      <c r="IGB25" s="711"/>
      <c r="IGC25" s="711"/>
      <c r="IGD25" s="711"/>
      <c r="IGE25" s="711"/>
      <c r="IGF25" s="711"/>
      <c r="IGG25" s="711"/>
      <c r="IGH25" s="711"/>
      <c r="IGI25" s="711"/>
      <c r="IGJ25" s="711"/>
      <c r="IGK25" s="711"/>
      <c r="IGL25" s="711"/>
      <c r="IGM25" s="711"/>
      <c r="IGN25" s="711"/>
      <c r="IGO25" s="711"/>
      <c r="IGP25" s="711"/>
      <c r="IGQ25" s="711"/>
      <c r="IGR25" s="711"/>
      <c r="IGS25" s="711"/>
      <c r="IGT25" s="711"/>
      <c r="IGU25" s="711"/>
      <c r="IGV25" s="711"/>
      <c r="IGW25" s="711"/>
      <c r="IGX25" s="711"/>
      <c r="IGY25" s="711"/>
      <c r="IGZ25" s="711"/>
      <c r="IHA25" s="711"/>
      <c r="IHB25" s="711"/>
      <c r="IHC25" s="711"/>
      <c r="IHD25" s="711"/>
      <c r="IHE25" s="711"/>
      <c r="IHF25" s="711"/>
      <c r="IHG25" s="711"/>
      <c r="IHH25" s="711"/>
      <c r="IHI25" s="711"/>
      <c r="IHJ25" s="711"/>
      <c r="IHK25" s="711"/>
      <c r="IHL25" s="711"/>
      <c r="IHM25" s="711"/>
      <c r="IHN25" s="711"/>
      <c r="IHO25" s="711"/>
      <c r="IHP25" s="711"/>
      <c r="IHQ25" s="711"/>
      <c r="IHR25" s="711"/>
      <c r="IHS25" s="711"/>
      <c r="IHT25" s="711"/>
      <c r="IHU25" s="711"/>
      <c r="IHV25" s="711"/>
      <c r="IHW25" s="711"/>
      <c r="IHX25" s="711"/>
      <c r="IHY25" s="711"/>
      <c r="IHZ25" s="711"/>
      <c r="IIA25" s="711"/>
      <c r="IIB25" s="711"/>
      <c r="IIC25" s="711"/>
      <c r="IID25" s="711"/>
      <c r="IIE25" s="711"/>
      <c r="IIF25" s="711"/>
      <c r="IIG25" s="711"/>
      <c r="IIH25" s="711"/>
      <c r="III25" s="711"/>
      <c r="IIJ25" s="711"/>
      <c r="IIK25" s="711"/>
      <c r="IIL25" s="711"/>
      <c r="IIM25" s="711"/>
      <c r="IIN25" s="711"/>
      <c r="IIO25" s="711"/>
      <c r="IIP25" s="711"/>
      <c r="IIQ25" s="711"/>
      <c r="IIR25" s="711"/>
      <c r="IIS25" s="711"/>
      <c r="IIT25" s="711"/>
      <c r="IIU25" s="711"/>
      <c r="IIV25" s="711"/>
      <c r="IIW25" s="711"/>
      <c r="IIX25" s="711"/>
      <c r="IIY25" s="711"/>
      <c r="IIZ25" s="711"/>
      <c r="IJA25" s="711"/>
      <c r="IJB25" s="711"/>
      <c r="IJC25" s="711"/>
      <c r="IJD25" s="711"/>
      <c r="IJE25" s="711"/>
      <c r="IJF25" s="711"/>
      <c r="IJG25" s="711"/>
      <c r="IJH25" s="711"/>
      <c r="IJI25" s="711"/>
      <c r="IJJ25" s="711"/>
      <c r="IJK25" s="711"/>
      <c r="IJL25" s="711"/>
      <c r="IJM25" s="711"/>
      <c r="IJN25" s="711"/>
      <c r="IJO25" s="711"/>
      <c r="IJP25" s="711"/>
      <c r="IJQ25" s="711"/>
      <c r="IJR25" s="711"/>
      <c r="IJS25" s="711"/>
      <c r="IJT25" s="711"/>
      <c r="IJU25" s="711"/>
      <c r="IJV25" s="711"/>
      <c r="IJW25" s="711"/>
      <c r="IJX25" s="711"/>
      <c r="IJY25" s="711"/>
      <c r="IJZ25" s="711"/>
      <c r="IKA25" s="711"/>
      <c r="IKB25" s="711"/>
      <c r="IKC25" s="711"/>
      <c r="IKD25" s="711"/>
      <c r="IKE25" s="711"/>
      <c r="IKF25" s="711"/>
      <c r="IKG25" s="711"/>
      <c r="IKH25" s="711"/>
      <c r="IKI25" s="711"/>
      <c r="IKJ25" s="711"/>
      <c r="IKK25" s="711"/>
      <c r="IKL25" s="711"/>
      <c r="IKM25" s="711"/>
      <c r="IKN25" s="711"/>
      <c r="IKO25" s="711"/>
      <c r="IKP25" s="711"/>
      <c r="IKQ25" s="711"/>
      <c r="IKR25" s="711"/>
      <c r="IKS25" s="711"/>
      <c r="IKT25" s="711"/>
      <c r="IKU25" s="711"/>
      <c r="IKV25" s="711"/>
      <c r="IKW25" s="711"/>
      <c r="IKX25" s="711"/>
      <c r="IKY25" s="711"/>
      <c r="IKZ25" s="711"/>
      <c r="ILA25" s="711"/>
      <c r="ILB25" s="711"/>
      <c r="ILC25" s="711"/>
      <c r="ILD25" s="711"/>
      <c r="ILE25" s="711"/>
      <c r="ILF25" s="711"/>
      <c r="ILG25" s="711"/>
      <c r="ILH25" s="711"/>
      <c r="ILI25" s="711"/>
      <c r="ILJ25" s="711"/>
      <c r="ILK25" s="711"/>
      <c r="ILL25" s="711"/>
      <c r="ILM25" s="711"/>
      <c r="ILN25" s="711"/>
      <c r="ILO25" s="711"/>
      <c r="ILP25" s="711"/>
      <c r="ILQ25" s="711"/>
      <c r="ILR25" s="711"/>
      <c r="ILS25" s="711"/>
      <c r="ILT25" s="711"/>
      <c r="ILU25" s="711"/>
      <c r="ILV25" s="711"/>
      <c r="ILW25" s="711"/>
      <c r="ILX25" s="711"/>
      <c r="ILY25" s="711"/>
      <c r="ILZ25" s="711"/>
      <c r="IMA25" s="711"/>
      <c r="IMB25" s="711"/>
      <c r="IMC25" s="711"/>
      <c r="IMD25" s="711"/>
      <c r="IME25" s="711"/>
      <c r="IMF25" s="711"/>
      <c r="IMG25" s="711"/>
      <c r="IMH25" s="711"/>
      <c r="IMI25" s="711"/>
      <c r="IMJ25" s="711"/>
      <c r="IMK25" s="711"/>
      <c r="IML25" s="711"/>
      <c r="IMM25" s="711"/>
      <c r="IMN25" s="711"/>
      <c r="IMO25" s="711"/>
      <c r="IMP25" s="711"/>
      <c r="IMQ25" s="711"/>
      <c r="IMR25" s="711"/>
      <c r="IMS25" s="711"/>
      <c r="IMT25" s="711"/>
      <c r="IMU25" s="711"/>
      <c r="IMV25" s="711"/>
      <c r="IMW25" s="711"/>
      <c r="IMX25" s="711"/>
      <c r="IMY25" s="711"/>
      <c r="IMZ25" s="711"/>
      <c r="INA25" s="711"/>
      <c r="INB25" s="711"/>
      <c r="INC25" s="711"/>
      <c r="IND25" s="711"/>
      <c r="INE25" s="711"/>
      <c r="INF25" s="711"/>
      <c r="ING25" s="711"/>
      <c r="INH25" s="711"/>
      <c r="INI25" s="711"/>
      <c r="INJ25" s="711"/>
      <c r="INK25" s="711"/>
      <c r="INL25" s="711"/>
      <c r="INM25" s="711"/>
      <c r="INN25" s="711"/>
      <c r="INO25" s="711"/>
      <c r="INP25" s="711"/>
      <c r="INQ25" s="711"/>
      <c r="INR25" s="711"/>
      <c r="INS25" s="711"/>
      <c r="INT25" s="711"/>
      <c r="INU25" s="711"/>
      <c r="INV25" s="711"/>
      <c r="INW25" s="711"/>
      <c r="INX25" s="711"/>
      <c r="INY25" s="711"/>
      <c r="INZ25" s="711"/>
      <c r="IOA25" s="711"/>
      <c r="IOB25" s="711"/>
      <c r="IOC25" s="711"/>
      <c r="IOD25" s="711"/>
      <c r="IOE25" s="711"/>
      <c r="IOF25" s="711"/>
      <c r="IOG25" s="711"/>
      <c r="IOH25" s="711"/>
      <c r="IOI25" s="711"/>
      <c r="IOJ25" s="711"/>
      <c r="IOK25" s="711"/>
      <c r="IOL25" s="711"/>
      <c r="IOM25" s="711"/>
      <c r="ION25" s="711"/>
      <c r="IOO25" s="711"/>
      <c r="IOP25" s="711"/>
      <c r="IOQ25" s="711"/>
      <c r="IOR25" s="711"/>
      <c r="IOS25" s="711"/>
      <c r="IOT25" s="711"/>
      <c r="IOU25" s="711"/>
      <c r="IOV25" s="711"/>
      <c r="IOW25" s="711"/>
      <c r="IOX25" s="711"/>
      <c r="IOY25" s="711"/>
      <c r="IOZ25" s="711"/>
      <c r="IPA25" s="711"/>
      <c r="IPB25" s="711"/>
      <c r="IPC25" s="711"/>
      <c r="IPD25" s="711"/>
      <c r="IPE25" s="711"/>
      <c r="IPF25" s="711"/>
      <c r="IPG25" s="711"/>
      <c r="IPH25" s="711"/>
      <c r="IPI25" s="711"/>
      <c r="IPJ25" s="711"/>
      <c r="IPK25" s="711"/>
      <c r="IPL25" s="711"/>
      <c r="IPM25" s="711"/>
      <c r="IPN25" s="711"/>
      <c r="IPO25" s="711"/>
      <c r="IPP25" s="711"/>
      <c r="IPQ25" s="711"/>
      <c r="IPR25" s="711"/>
      <c r="IPS25" s="711"/>
      <c r="IPT25" s="711"/>
      <c r="IPU25" s="711"/>
      <c r="IPV25" s="711"/>
      <c r="IPW25" s="711"/>
      <c r="IPX25" s="711"/>
      <c r="IPY25" s="711"/>
      <c r="IPZ25" s="711"/>
      <c r="IQA25" s="711"/>
      <c r="IQB25" s="711"/>
      <c r="IQC25" s="711"/>
      <c r="IQD25" s="711"/>
      <c r="IQE25" s="711"/>
      <c r="IQF25" s="711"/>
      <c r="IQG25" s="711"/>
      <c r="IQH25" s="711"/>
      <c r="IQI25" s="711"/>
      <c r="IQJ25" s="711"/>
      <c r="IQK25" s="711"/>
      <c r="IQL25" s="711"/>
      <c r="IQM25" s="711"/>
      <c r="IQN25" s="711"/>
      <c r="IQO25" s="711"/>
      <c r="IQP25" s="711"/>
      <c r="IQQ25" s="711"/>
      <c r="IQR25" s="711"/>
      <c r="IQS25" s="711"/>
      <c r="IQT25" s="711"/>
      <c r="IQU25" s="711"/>
      <c r="IQV25" s="711"/>
      <c r="IQW25" s="711"/>
      <c r="IQX25" s="711"/>
      <c r="IQY25" s="711"/>
      <c r="IQZ25" s="711"/>
      <c r="IRA25" s="711"/>
      <c r="IRB25" s="711"/>
      <c r="IRC25" s="711"/>
      <c r="IRD25" s="711"/>
      <c r="IRE25" s="711"/>
      <c r="IRF25" s="711"/>
      <c r="IRG25" s="711"/>
      <c r="IRH25" s="711"/>
      <c r="IRI25" s="711"/>
      <c r="IRJ25" s="711"/>
      <c r="IRK25" s="711"/>
      <c r="IRL25" s="711"/>
      <c r="IRM25" s="711"/>
      <c r="IRN25" s="711"/>
      <c r="IRO25" s="711"/>
      <c r="IRP25" s="711"/>
      <c r="IRQ25" s="711"/>
      <c r="IRR25" s="711"/>
      <c r="IRS25" s="711"/>
      <c r="IRT25" s="711"/>
      <c r="IRU25" s="711"/>
      <c r="IRV25" s="711"/>
      <c r="IRW25" s="711"/>
      <c r="IRX25" s="711"/>
      <c r="IRY25" s="711"/>
      <c r="IRZ25" s="711"/>
      <c r="ISA25" s="711"/>
      <c r="ISB25" s="711"/>
      <c r="ISC25" s="711"/>
      <c r="ISD25" s="711"/>
      <c r="ISE25" s="711"/>
      <c r="ISF25" s="711"/>
      <c r="ISG25" s="711"/>
      <c r="ISH25" s="711"/>
      <c r="ISI25" s="711"/>
      <c r="ISJ25" s="711"/>
      <c r="ISK25" s="711"/>
      <c r="ISL25" s="711"/>
      <c r="ISM25" s="711"/>
      <c r="ISN25" s="711"/>
      <c r="ISO25" s="711"/>
      <c r="ISP25" s="711"/>
      <c r="ISQ25" s="711"/>
      <c r="ISR25" s="711"/>
      <c r="ISS25" s="711"/>
      <c r="IST25" s="711"/>
      <c r="ISU25" s="711"/>
      <c r="ISV25" s="711"/>
      <c r="ISW25" s="711"/>
      <c r="ISX25" s="711"/>
      <c r="ISY25" s="711"/>
      <c r="ISZ25" s="711"/>
      <c r="ITA25" s="711"/>
      <c r="ITB25" s="711"/>
      <c r="ITC25" s="711"/>
      <c r="ITD25" s="711"/>
      <c r="ITE25" s="711"/>
      <c r="ITF25" s="711"/>
      <c r="ITG25" s="711"/>
      <c r="ITH25" s="711"/>
      <c r="ITI25" s="711"/>
      <c r="ITJ25" s="711"/>
      <c r="ITK25" s="711"/>
      <c r="ITL25" s="711"/>
      <c r="ITM25" s="711"/>
      <c r="ITN25" s="711"/>
      <c r="ITO25" s="711"/>
      <c r="ITP25" s="711"/>
      <c r="ITQ25" s="711"/>
      <c r="ITR25" s="711"/>
      <c r="ITS25" s="711"/>
      <c r="ITT25" s="711"/>
      <c r="ITU25" s="711"/>
      <c r="ITV25" s="711"/>
      <c r="ITW25" s="711"/>
      <c r="ITX25" s="711"/>
      <c r="ITY25" s="711"/>
      <c r="ITZ25" s="711"/>
      <c r="IUA25" s="711"/>
      <c r="IUB25" s="711"/>
      <c r="IUC25" s="711"/>
      <c r="IUD25" s="711"/>
      <c r="IUE25" s="711"/>
      <c r="IUF25" s="711"/>
      <c r="IUG25" s="711"/>
      <c r="IUH25" s="711"/>
      <c r="IUI25" s="711"/>
      <c r="IUJ25" s="711"/>
      <c r="IUK25" s="711"/>
      <c r="IUL25" s="711"/>
      <c r="IUM25" s="711"/>
      <c r="IUN25" s="711"/>
      <c r="IUO25" s="711"/>
      <c r="IUP25" s="711"/>
      <c r="IUQ25" s="711"/>
      <c r="IUR25" s="711"/>
      <c r="IUS25" s="711"/>
      <c r="IUT25" s="711"/>
      <c r="IUU25" s="711"/>
      <c r="IUV25" s="711"/>
      <c r="IUW25" s="711"/>
      <c r="IUX25" s="711"/>
      <c r="IUY25" s="711"/>
      <c r="IUZ25" s="711"/>
      <c r="IVA25" s="711"/>
      <c r="IVB25" s="711"/>
      <c r="IVC25" s="711"/>
      <c r="IVD25" s="711"/>
      <c r="IVE25" s="711"/>
      <c r="IVF25" s="711"/>
      <c r="IVG25" s="711"/>
      <c r="IVH25" s="711"/>
      <c r="IVI25" s="711"/>
      <c r="IVJ25" s="711"/>
      <c r="IVK25" s="711"/>
      <c r="IVL25" s="711"/>
      <c r="IVM25" s="711"/>
      <c r="IVN25" s="711"/>
      <c r="IVO25" s="711"/>
      <c r="IVP25" s="711"/>
      <c r="IVQ25" s="711"/>
      <c r="IVR25" s="711"/>
      <c r="IVS25" s="711"/>
      <c r="IVT25" s="711"/>
      <c r="IVU25" s="711"/>
      <c r="IVV25" s="711"/>
      <c r="IVW25" s="711"/>
      <c r="IVX25" s="711"/>
      <c r="IVY25" s="711"/>
      <c r="IVZ25" s="711"/>
      <c r="IWA25" s="711"/>
      <c r="IWB25" s="711"/>
      <c r="IWC25" s="711"/>
      <c r="IWD25" s="711"/>
      <c r="IWE25" s="711"/>
      <c r="IWF25" s="711"/>
      <c r="IWG25" s="711"/>
      <c r="IWH25" s="711"/>
      <c r="IWI25" s="711"/>
      <c r="IWJ25" s="711"/>
      <c r="IWK25" s="711"/>
      <c r="IWL25" s="711"/>
      <c r="IWM25" s="711"/>
      <c r="IWN25" s="711"/>
      <c r="IWO25" s="711"/>
      <c r="IWP25" s="711"/>
      <c r="IWQ25" s="711"/>
      <c r="IWR25" s="711"/>
      <c r="IWS25" s="711"/>
      <c r="IWT25" s="711"/>
      <c r="IWU25" s="711"/>
      <c r="IWV25" s="711"/>
      <c r="IWW25" s="711"/>
      <c r="IWX25" s="711"/>
      <c r="IWY25" s="711"/>
      <c r="IWZ25" s="711"/>
      <c r="IXA25" s="711"/>
      <c r="IXB25" s="711"/>
      <c r="IXC25" s="711"/>
      <c r="IXD25" s="711"/>
      <c r="IXE25" s="711"/>
      <c r="IXF25" s="711"/>
      <c r="IXG25" s="711"/>
      <c r="IXH25" s="711"/>
      <c r="IXI25" s="711"/>
      <c r="IXJ25" s="711"/>
      <c r="IXK25" s="711"/>
      <c r="IXL25" s="711"/>
      <c r="IXM25" s="711"/>
      <c r="IXN25" s="711"/>
      <c r="IXO25" s="711"/>
      <c r="IXP25" s="711"/>
      <c r="IXQ25" s="711"/>
      <c r="IXR25" s="711"/>
      <c r="IXS25" s="711"/>
      <c r="IXT25" s="711"/>
      <c r="IXU25" s="711"/>
      <c r="IXV25" s="711"/>
      <c r="IXW25" s="711"/>
      <c r="IXX25" s="711"/>
      <c r="IXY25" s="711"/>
      <c r="IXZ25" s="711"/>
      <c r="IYA25" s="711"/>
      <c r="IYB25" s="711"/>
      <c r="IYC25" s="711"/>
      <c r="IYD25" s="711"/>
      <c r="IYE25" s="711"/>
      <c r="IYF25" s="711"/>
      <c r="IYG25" s="711"/>
      <c r="IYH25" s="711"/>
      <c r="IYI25" s="711"/>
      <c r="IYJ25" s="711"/>
      <c r="IYK25" s="711"/>
      <c r="IYL25" s="711"/>
      <c r="IYM25" s="711"/>
      <c r="IYN25" s="711"/>
      <c r="IYO25" s="711"/>
      <c r="IYP25" s="711"/>
      <c r="IYQ25" s="711"/>
      <c r="IYR25" s="711"/>
      <c r="IYS25" s="711"/>
      <c r="IYT25" s="711"/>
      <c r="IYU25" s="711"/>
      <c r="IYV25" s="711"/>
      <c r="IYW25" s="711"/>
      <c r="IYX25" s="711"/>
      <c r="IYY25" s="711"/>
      <c r="IYZ25" s="711"/>
      <c r="IZA25" s="711"/>
      <c r="IZB25" s="711"/>
      <c r="IZC25" s="711"/>
      <c r="IZD25" s="711"/>
      <c r="IZE25" s="711"/>
      <c r="IZF25" s="711"/>
      <c r="IZG25" s="711"/>
      <c r="IZH25" s="711"/>
      <c r="IZI25" s="711"/>
      <c r="IZJ25" s="711"/>
      <c r="IZK25" s="711"/>
      <c r="IZL25" s="711"/>
      <c r="IZM25" s="711"/>
      <c r="IZN25" s="711"/>
      <c r="IZO25" s="711"/>
      <c r="IZP25" s="711"/>
      <c r="IZQ25" s="711"/>
      <c r="IZR25" s="711"/>
      <c r="IZS25" s="711"/>
      <c r="IZT25" s="711"/>
      <c r="IZU25" s="711"/>
      <c r="IZV25" s="711"/>
      <c r="IZW25" s="711"/>
      <c r="IZX25" s="711"/>
      <c r="IZY25" s="711"/>
      <c r="IZZ25" s="711"/>
      <c r="JAA25" s="711"/>
      <c r="JAB25" s="711"/>
      <c r="JAC25" s="711"/>
      <c r="JAD25" s="711"/>
      <c r="JAE25" s="711"/>
      <c r="JAF25" s="711"/>
      <c r="JAG25" s="711"/>
      <c r="JAH25" s="711"/>
      <c r="JAI25" s="711"/>
      <c r="JAJ25" s="711"/>
      <c r="JAK25" s="711"/>
      <c r="JAL25" s="711"/>
      <c r="JAM25" s="711"/>
      <c r="JAN25" s="711"/>
      <c r="JAO25" s="711"/>
      <c r="JAP25" s="711"/>
      <c r="JAQ25" s="711"/>
      <c r="JAR25" s="711"/>
      <c r="JAS25" s="711"/>
      <c r="JAT25" s="711"/>
      <c r="JAU25" s="711"/>
      <c r="JAV25" s="711"/>
      <c r="JAW25" s="711"/>
      <c r="JAX25" s="711"/>
      <c r="JAY25" s="711"/>
      <c r="JAZ25" s="711"/>
      <c r="JBA25" s="711"/>
      <c r="JBB25" s="711"/>
      <c r="JBC25" s="711"/>
      <c r="JBD25" s="711"/>
      <c r="JBE25" s="711"/>
      <c r="JBF25" s="711"/>
      <c r="JBG25" s="711"/>
      <c r="JBH25" s="711"/>
      <c r="JBI25" s="711"/>
      <c r="JBJ25" s="711"/>
      <c r="JBK25" s="711"/>
      <c r="JBL25" s="711"/>
      <c r="JBM25" s="711"/>
      <c r="JBN25" s="711"/>
      <c r="JBO25" s="711"/>
      <c r="JBP25" s="711"/>
      <c r="JBQ25" s="711"/>
      <c r="JBR25" s="711"/>
      <c r="JBS25" s="711"/>
      <c r="JBT25" s="711"/>
      <c r="JBU25" s="711"/>
      <c r="JBV25" s="711"/>
      <c r="JBW25" s="711"/>
      <c r="JBX25" s="711"/>
      <c r="JBY25" s="711"/>
      <c r="JBZ25" s="711"/>
      <c r="JCA25" s="711"/>
      <c r="JCB25" s="711"/>
      <c r="JCC25" s="711"/>
      <c r="JCD25" s="711"/>
      <c r="JCE25" s="711"/>
      <c r="JCF25" s="711"/>
      <c r="JCG25" s="711"/>
      <c r="JCH25" s="711"/>
      <c r="JCI25" s="711"/>
      <c r="JCJ25" s="711"/>
      <c r="JCK25" s="711"/>
      <c r="JCL25" s="711"/>
      <c r="JCM25" s="711"/>
      <c r="JCN25" s="711"/>
      <c r="JCO25" s="711"/>
      <c r="JCP25" s="711"/>
      <c r="JCQ25" s="711"/>
      <c r="JCR25" s="711"/>
      <c r="JCS25" s="711"/>
      <c r="JCT25" s="711"/>
      <c r="JCU25" s="711"/>
      <c r="JCV25" s="711"/>
      <c r="JCW25" s="711"/>
      <c r="JCX25" s="711"/>
      <c r="JCY25" s="711"/>
      <c r="JCZ25" s="711"/>
      <c r="JDA25" s="711"/>
      <c r="JDB25" s="711"/>
      <c r="JDC25" s="711"/>
      <c r="JDD25" s="711"/>
      <c r="JDE25" s="711"/>
      <c r="JDF25" s="711"/>
      <c r="JDG25" s="711"/>
      <c r="JDH25" s="711"/>
      <c r="JDI25" s="711"/>
      <c r="JDJ25" s="711"/>
      <c r="JDK25" s="711"/>
      <c r="JDL25" s="711"/>
      <c r="JDM25" s="711"/>
      <c r="JDN25" s="711"/>
      <c r="JDO25" s="711"/>
      <c r="JDP25" s="711"/>
      <c r="JDQ25" s="711"/>
      <c r="JDR25" s="711"/>
      <c r="JDS25" s="711"/>
      <c r="JDT25" s="711"/>
      <c r="JDU25" s="711"/>
      <c r="JDV25" s="711"/>
      <c r="JDW25" s="711"/>
      <c r="JDX25" s="711"/>
      <c r="JDY25" s="711"/>
      <c r="JDZ25" s="711"/>
      <c r="JEA25" s="711"/>
      <c r="JEB25" s="711"/>
      <c r="JEC25" s="711"/>
      <c r="JED25" s="711"/>
      <c r="JEE25" s="711"/>
      <c r="JEF25" s="711"/>
      <c r="JEG25" s="711"/>
      <c r="JEH25" s="711"/>
      <c r="JEI25" s="711"/>
      <c r="JEJ25" s="711"/>
      <c r="JEK25" s="711"/>
      <c r="JEL25" s="711"/>
      <c r="JEM25" s="711"/>
      <c r="JEN25" s="711"/>
      <c r="JEO25" s="711"/>
      <c r="JEP25" s="711"/>
      <c r="JEQ25" s="711"/>
      <c r="JER25" s="711"/>
      <c r="JES25" s="711"/>
      <c r="JET25" s="711"/>
      <c r="JEU25" s="711"/>
      <c r="JEV25" s="711"/>
      <c r="JEW25" s="711"/>
      <c r="JEX25" s="711"/>
      <c r="JEY25" s="711"/>
      <c r="JEZ25" s="711"/>
      <c r="JFA25" s="711"/>
      <c r="JFB25" s="711"/>
      <c r="JFC25" s="711"/>
      <c r="JFD25" s="711"/>
      <c r="JFE25" s="711"/>
      <c r="JFF25" s="711"/>
      <c r="JFG25" s="711"/>
      <c r="JFH25" s="711"/>
      <c r="JFI25" s="711"/>
      <c r="JFJ25" s="711"/>
      <c r="JFK25" s="711"/>
      <c r="JFL25" s="711"/>
      <c r="JFM25" s="711"/>
      <c r="JFN25" s="711"/>
      <c r="JFO25" s="711"/>
      <c r="JFP25" s="711"/>
      <c r="JFQ25" s="711"/>
      <c r="JFR25" s="711"/>
      <c r="JFS25" s="711"/>
      <c r="JFT25" s="711"/>
      <c r="JFU25" s="711"/>
      <c r="JFV25" s="711"/>
      <c r="JFW25" s="711"/>
      <c r="JFX25" s="711"/>
      <c r="JFY25" s="711"/>
      <c r="JFZ25" s="711"/>
      <c r="JGA25" s="711"/>
      <c r="JGB25" s="711"/>
      <c r="JGC25" s="711"/>
      <c r="JGD25" s="711"/>
      <c r="JGE25" s="711"/>
      <c r="JGF25" s="711"/>
      <c r="JGG25" s="711"/>
      <c r="JGH25" s="711"/>
      <c r="JGI25" s="711"/>
      <c r="JGJ25" s="711"/>
      <c r="JGK25" s="711"/>
      <c r="JGL25" s="711"/>
      <c r="JGM25" s="711"/>
      <c r="JGN25" s="711"/>
      <c r="JGO25" s="711"/>
      <c r="JGP25" s="711"/>
      <c r="JGQ25" s="711"/>
      <c r="JGR25" s="711"/>
      <c r="JGS25" s="711"/>
      <c r="JGT25" s="711"/>
      <c r="JGU25" s="711"/>
      <c r="JGV25" s="711"/>
      <c r="JGW25" s="711"/>
      <c r="JGX25" s="711"/>
      <c r="JGY25" s="711"/>
      <c r="JGZ25" s="711"/>
      <c r="JHA25" s="711"/>
      <c r="JHB25" s="711"/>
      <c r="JHC25" s="711"/>
      <c r="JHD25" s="711"/>
      <c r="JHE25" s="711"/>
      <c r="JHF25" s="711"/>
      <c r="JHG25" s="711"/>
      <c r="JHH25" s="711"/>
      <c r="JHI25" s="711"/>
      <c r="JHJ25" s="711"/>
      <c r="JHK25" s="711"/>
      <c r="JHL25" s="711"/>
      <c r="JHM25" s="711"/>
      <c r="JHN25" s="711"/>
      <c r="JHO25" s="711"/>
      <c r="JHP25" s="711"/>
      <c r="JHQ25" s="711"/>
      <c r="JHR25" s="711"/>
      <c r="JHS25" s="711"/>
      <c r="JHT25" s="711"/>
      <c r="JHU25" s="711"/>
      <c r="JHV25" s="711"/>
      <c r="JHW25" s="711"/>
      <c r="JHX25" s="711"/>
      <c r="JHY25" s="711"/>
      <c r="JHZ25" s="711"/>
      <c r="JIA25" s="711"/>
      <c r="JIB25" s="711"/>
      <c r="JIC25" s="711"/>
      <c r="JID25" s="711"/>
      <c r="JIE25" s="711"/>
      <c r="JIF25" s="711"/>
      <c r="JIG25" s="711"/>
      <c r="JIH25" s="711"/>
      <c r="JII25" s="711"/>
      <c r="JIJ25" s="711"/>
      <c r="JIK25" s="711"/>
      <c r="JIL25" s="711"/>
      <c r="JIM25" s="711"/>
      <c r="JIN25" s="711"/>
      <c r="JIO25" s="711"/>
      <c r="JIP25" s="711"/>
      <c r="JIQ25" s="711"/>
      <c r="JIR25" s="711"/>
      <c r="JIS25" s="711"/>
      <c r="JIT25" s="711"/>
      <c r="JIU25" s="711"/>
      <c r="JIV25" s="711"/>
      <c r="JIW25" s="711"/>
      <c r="JIX25" s="711"/>
      <c r="JIY25" s="711"/>
      <c r="JIZ25" s="711"/>
      <c r="JJA25" s="711"/>
      <c r="JJB25" s="711"/>
      <c r="JJC25" s="711"/>
      <c r="JJD25" s="711"/>
      <c r="JJE25" s="711"/>
      <c r="JJF25" s="711"/>
      <c r="JJG25" s="711"/>
      <c r="JJH25" s="711"/>
      <c r="JJI25" s="711"/>
      <c r="JJJ25" s="711"/>
      <c r="JJK25" s="711"/>
      <c r="JJL25" s="711"/>
      <c r="JJM25" s="711"/>
      <c r="JJN25" s="711"/>
      <c r="JJO25" s="711"/>
      <c r="JJP25" s="711"/>
      <c r="JJQ25" s="711"/>
      <c r="JJR25" s="711"/>
      <c r="JJS25" s="711"/>
      <c r="JJT25" s="711"/>
      <c r="JJU25" s="711"/>
      <c r="JJV25" s="711"/>
      <c r="JJW25" s="711"/>
      <c r="JJX25" s="711"/>
      <c r="JJY25" s="711"/>
      <c r="JJZ25" s="711"/>
      <c r="JKA25" s="711"/>
      <c r="JKB25" s="711"/>
      <c r="JKC25" s="711"/>
      <c r="JKD25" s="711"/>
      <c r="JKE25" s="711"/>
      <c r="JKF25" s="711"/>
      <c r="JKG25" s="711"/>
      <c r="JKH25" s="711"/>
      <c r="JKI25" s="711"/>
      <c r="JKJ25" s="711"/>
      <c r="JKK25" s="711"/>
      <c r="JKL25" s="711"/>
      <c r="JKM25" s="711"/>
      <c r="JKN25" s="711"/>
      <c r="JKO25" s="711"/>
      <c r="JKP25" s="711"/>
      <c r="JKQ25" s="711"/>
      <c r="JKR25" s="711"/>
      <c r="JKS25" s="711"/>
      <c r="JKT25" s="711"/>
      <c r="JKU25" s="711"/>
      <c r="JKV25" s="711"/>
      <c r="JKW25" s="711"/>
      <c r="JKX25" s="711"/>
      <c r="JKY25" s="711"/>
      <c r="JKZ25" s="711"/>
      <c r="JLA25" s="711"/>
      <c r="JLB25" s="711"/>
      <c r="JLC25" s="711"/>
      <c r="JLD25" s="711"/>
      <c r="JLE25" s="711"/>
      <c r="JLF25" s="711"/>
      <c r="JLG25" s="711"/>
      <c r="JLH25" s="711"/>
      <c r="JLI25" s="711"/>
      <c r="JLJ25" s="711"/>
      <c r="JLK25" s="711"/>
      <c r="JLL25" s="711"/>
      <c r="JLM25" s="711"/>
      <c r="JLN25" s="711"/>
      <c r="JLO25" s="711"/>
      <c r="JLP25" s="711"/>
      <c r="JLQ25" s="711"/>
      <c r="JLR25" s="711"/>
      <c r="JLS25" s="711"/>
      <c r="JLT25" s="711"/>
      <c r="JLU25" s="711"/>
      <c r="JLV25" s="711"/>
      <c r="JLW25" s="711"/>
      <c r="JLX25" s="711"/>
      <c r="JLY25" s="711"/>
      <c r="JLZ25" s="711"/>
      <c r="JMA25" s="711"/>
      <c r="JMB25" s="711"/>
      <c r="JMC25" s="711"/>
      <c r="JMD25" s="711"/>
      <c r="JME25" s="711"/>
      <c r="JMF25" s="711"/>
      <c r="JMG25" s="711"/>
      <c r="JMH25" s="711"/>
      <c r="JMI25" s="711"/>
      <c r="JMJ25" s="711"/>
      <c r="JMK25" s="711"/>
      <c r="JML25" s="711"/>
      <c r="JMM25" s="711"/>
      <c r="JMN25" s="711"/>
      <c r="JMO25" s="711"/>
      <c r="JMP25" s="711"/>
      <c r="JMQ25" s="711"/>
      <c r="JMR25" s="711"/>
      <c r="JMS25" s="711"/>
      <c r="JMT25" s="711"/>
      <c r="JMU25" s="711"/>
      <c r="JMV25" s="711"/>
      <c r="JMW25" s="711"/>
      <c r="JMX25" s="711"/>
      <c r="JMY25" s="711"/>
      <c r="JMZ25" s="711"/>
      <c r="JNA25" s="711"/>
      <c r="JNB25" s="711"/>
      <c r="JNC25" s="711"/>
      <c r="JND25" s="711"/>
      <c r="JNE25" s="711"/>
      <c r="JNF25" s="711"/>
      <c r="JNG25" s="711"/>
      <c r="JNH25" s="711"/>
      <c r="JNI25" s="711"/>
      <c r="JNJ25" s="711"/>
      <c r="JNK25" s="711"/>
      <c r="JNL25" s="711"/>
      <c r="JNM25" s="711"/>
      <c r="JNN25" s="711"/>
      <c r="JNO25" s="711"/>
      <c r="JNP25" s="711"/>
      <c r="JNQ25" s="711"/>
      <c r="JNR25" s="711"/>
      <c r="JNS25" s="711"/>
      <c r="JNT25" s="711"/>
      <c r="JNU25" s="711"/>
      <c r="JNV25" s="711"/>
      <c r="JNW25" s="711"/>
      <c r="JNX25" s="711"/>
      <c r="JNY25" s="711"/>
      <c r="JNZ25" s="711"/>
      <c r="JOA25" s="711"/>
      <c r="JOB25" s="711"/>
      <c r="JOC25" s="711"/>
      <c r="JOD25" s="711"/>
      <c r="JOE25" s="711"/>
      <c r="JOF25" s="711"/>
      <c r="JOG25" s="711"/>
      <c r="JOH25" s="711"/>
      <c r="JOI25" s="711"/>
      <c r="JOJ25" s="711"/>
      <c r="JOK25" s="711"/>
      <c r="JOL25" s="711"/>
      <c r="JOM25" s="711"/>
      <c r="JON25" s="711"/>
      <c r="JOO25" s="711"/>
      <c r="JOP25" s="711"/>
      <c r="JOQ25" s="711"/>
      <c r="JOR25" s="711"/>
      <c r="JOS25" s="711"/>
      <c r="JOT25" s="711"/>
      <c r="JOU25" s="711"/>
      <c r="JOV25" s="711"/>
      <c r="JOW25" s="711"/>
      <c r="JOX25" s="711"/>
      <c r="JOY25" s="711"/>
      <c r="JOZ25" s="711"/>
      <c r="JPA25" s="711"/>
      <c r="JPB25" s="711"/>
      <c r="JPC25" s="711"/>
      <c r="JPD25" s="711"/>
      <c r="JPE25" s="711"/>
      <c r="JPF25" s="711"/>
      <c r="JPG25" s="711"/>
      <c r="JPH25" s="711"/>
      <c r="JPI25" s="711"/>
      <c r="JPJ25" s="711"/>
      <c r="JPK25" s="711"/>
      <c r="JPL25" s="711"/>
      <c r="JPM25" s="711"/>
      <c r="JPN25" s="711"/>
      <c r="JPO25" s="711"/>
      <c r="JPP25" s="711"/>
      <c r="JPQ25" s="711"/>
      <c r="JPR25" s="711"/>
      <c r="JPS25" s="711"/>
      <c r="JPT25" s="711"/>
      <c r="JPU25" s="711"/>
      <c r="JPV25" s="711"/>
      <c r="JPW25" s="711"/>
      <c r="JPX25" s="711"/>
      <c r="JPY25" s="711"/>
      <c r="JPZ25" s="711"/>
      <c r="JQA25" s="711"/>
      <c r="JQB25" s="711"/>
      <c r="JQC25" s="711"/>
      <c r="JQD25" s="711"/>
      <c r="JQE25" s="711"/>
      <c r="JQF25" s="711"/>
      <c r="JQG25" s="711"/>
      <c r="JQH25" s="711"/>
      <c r="JQI25" s="711"/>
      <c r="JQJ25" s="711"/>
      <c r="JQK25" s="711"/>
      <c r="JQL25" s="711"/>
      <c r="JQM25" s="711"/>
      <c r="JQN25" s="711"/>
      <c r="JQO25" s="711"/>
      <c r="JQP25" s="711"/>
      <c r="JQQ25" s="711"/>
      <c r="JQR25" s="711"/>
      <c r="JQS25" s="711"/>
      <c r="JQT25" s="711"/>
      <c r="JQU25" s="711"/>
      <c r="JQV25" s="711"/>
      <c r="JQW25" s="711"/>
      <c r="JQX25" s="711"/>
      <c r="JQY25" s="711"/>
      <c r="JQZ25" s="711"/>
      <c r="JRA25" s="711"/>
      <c r="JRB25" s="711"/>
      <c r="JRC25" s="711"/>
      <c r="JRD25" s="711"/>
      <c r="JRE25" s="711"/>
      <c r="JRF25" s="711"/>
      <c r="JRG25" s="711"/>
      <c r="JRH25" s="711"/>
      <c r="JRI25" s="711"/>
      <c r="JRJ25" s="711"/>
      <c r="JRK25" s="711"/>
      <c r="JRL25" s="711"/>
      <c r="JRM25" s="711"/>
      <c r="JRN25" s="711"/>
      <c r="JRO25" s="711"/>
      <c r="JRP25" s="711"/>
      <c r="JRQ25" s="711"/>
      <c r="JRR25" s="711"/>
      <c r="JRS25" s="711"/>
      <c r="JRT25" s="711"/>
      <c r="JRU25" s="711"/>
      <c r="JRV25" s="711"/>
      <c r="JRW25" s="711"/>
      <c r="JRX25" s="711"/>
      <c r="JRY25" s="711"/>
      <c r="JRZ25" s="711"/>
      <c r="JSA25" s="711"/>
      <c r="JSB25" s="711"/>
      <c r="JSC25" s="711"/>
      <c r="JSD25" s="711"/>
      <c r="JSE25" s="711"/>
      <c r="JSF25" s="711"/>
      <c r="JSG25" s="711"/>
      <c r="JSH25" s="711"/>
      <c r="JSI25" s="711"/>
      <c r="JSJ25" s="711"/>
      <c r="JSK25" s="711"/>
      <c r="JSL25" s="711"/>
      <c r="JSM25" s="711"/>
      <c r="JSN25" s="711"/>
      <c r="JSO25" s="711"/>
      <c r="JSP25" s="711"/>
      <c r="JSQ25" s="711"/>
      <c r="JSR25" s="711"/>
      <c r="JSS25" s="711"/>
      <c r="JST25" s="711"/>
      <c r="JSU25" s="711"/>
      <c r="JSV25" s="711"/>
      <c r="JSW25" s="711"/>
      <c r="JSX25" s="711"/>
      <c r="JSY25" s="711"/>
      <c r="JSZ25" s="711"/>
      <c r="JTA25" s="711"/>
      <c r="JTB25" s="711"/>
      <c r="JTC25" s="711"/>
      <c r="JTD25" s="711"/>
      <c r="JTE25" s="711"/>
      <c r="JTF25" s="711"/>
      <c r="JTG25" s="711"/>
      <c r="JTH25" s="711"/>
      <c r="JTI25" s="711"/>
      <c r="JTJ25" s="711"/>
      <c r="JTK25" s="711"/>
      <c r="JTL25" s="711"/>
      <c r="JTM25" s="711"/>
      <c r="JTN25" s="711"/>
      <c r="JTO25" s="711"/>
      <c r="JTP25" s="711"/>
      <c r="JTQ25" s="711"/>
      <c r="JTR25" s="711"/>
      <c r="JTS25" s="711"/>
      <c r="JTT25" s="711"/>
      <c r="JTU25" s="711"/>
      <c r="JTV25" s="711"/>
      <c r="JTW25" s="711"/>
      <c r="JTX25" s="711"/>
      <c r="JTY25" s="711"/>
      <c r="JTZ25" s="711"/>
      <c r="JUA25" s="711"/>
      <c r="JUB25" s="711"/>
      <c r="JUC25" s="711"/>
      <c r="JUD25" s="711"/>
      <c r="JUE25" s="711"/>
      <c r="JUF25" s="711"/>
      <c r="JUG25" s="711"/>
      <c r="JUH25" s="711"/>
      <c r="JUI25" s="711"/>
      <c r="JUJ25" s="711"/>
      <c r="JUK25" s="711"/>
      <c r="JUL25" s="711"/>
      <c r="JUM25" s="711"/>
      <c r="JUN25" s="711"/>
      <c r="JUO25" s="711"/>
      <c r="JUP25" s="711"/>
      <c r="JUQ25" s="711"/>
      <c r="JUR25" s="711"/>
      <c r="JUS25" s="711"/>
      <c r="JUT25" s="711"/>
      <c r="JUU25" s="711"/>
      <c r="JUV25" s="711"/>
      <c r="JUW25" s="711"/>
      <c r="JUX25" s="711"/>
      <c r="JUY25" s="711"/>
      <c r="JUZ25" s="711"/>
      <c r="JVA25" s="711"/>
      <c r="JVB25" s="711"/>
      <c r="JVC25" s="711"/>
      <c r="JVD25" s="711"/>
      <c r="JVE25" s="711"/>
      <c r="JVF25" s="711"/>
      <c r="JVG25" s="711"/>
      <c r="JVH25" s="711"/>
      <c r="JVI25" s="711"/>
      <c r="JVJ25" s="711"/>
      <c r="JVK25" s="711"/>
      <c r="JVL25" s="711"/>
      <c r="JVM25" s="711"/>
      <c r="JVN25" s="711"/>
      <c r="JVO25" s="711"/>
      <c r="JVP25" s="711"/>
      <c r="JVQ25" s="711"/>
      <c r="JVR25" s="711"/>
      <c r="JVS25" s="711"/>
      <c r="JVT25" s="711"/>
      <c r="JVU25" s="711"/>
      <c r="JVV25" s="711"/>
      <c r="JVW25" s="711"/>
      <c r="JVX25" s="711"/>
      <c r="JVY25" s="711"/>
      <c r="JVZ25" s="711"/>
      <c r="JWA25" s="711"/>
      <c r="JWB25" s="711"/>
      <c r="JWC25" s="711"/>
      <c r="JWD25" s="711"/>
      <c r="JWE25" s="711"/>
      <c r="JWF25" s="711"/>
      <c r="JWG25" s="711"/>
      <c r="JWH25" s="711"/>
      <c r="JWI25" s="711"/>
      <c r="JWJ25" s="711"/>
      <c r="JWK25" s="711"/>
      <c r="JWL25" s="711"/>
      <c r="JWM25" s="711"/>
      <c r="JWN25" s="711"/>
      <c r="JWO25" s="711"/>
      <c r="JWP25" s="711"/>
      <c r="JWQ25" s="711"/>
      <c r="JWR25" s="711"/>
      <c r="JWS25" s="711"/>
      <c r="JWT25" s="711"/>
      <c r="JWU25" s="711"/>
      <c r="JWV25" s="711"/>
      <c r="JWW25" s="711"/>
      <c r="JWX25" s="711"/>
      <c r="JWY25" s="711"/>
      <c r="JWZ25" s="711"/>
      <c r="JXA25" s="711"/>
      <c r="JXB25" s="711"/>
      <c r="JXC25" s="711"/>
      <c r="JXD25" s="711"/>
      <c r="JXE25" s="711"/>
      <c r="JXF25" s="711"/>
      <c r="JXG25" s="711"/>
      <c r="JXH25" s="711"/>
      <c r="JXI25" s="711"/>
      <c r="JXJ25" s="711"/>
      <c r="JXK25" s="711"/>
      <c r="JXL25" s="711"/>
      <c r="JXM25" s="711"/>
      <c r="JXN25" s="711"/>
      <c r="JXO25" s="711"/>
      <c r="JXP25" s="711"/>
      <c r="JXQ25" s="711"/>
      <c r="JXR25" s="711"/>
      <c r="JXS25" s="711"/>
      <c r="JXT25" s="711"/>
      <c r="JXU25" s="711"/>
      <c r="JXV25" s="711"/>
      <c r="JXW25" s="711"/>
      <c r="JXX25" s="711"/>
      <c r="JXY25" s="711"/>
      <c r="JXZ25" s="711"/>
      <c r="JYA25" s="711"/>
      <c r="JYB25" s="711"/>
      <c r="JYC25" s="711"/>
      <c r="JYD25" s="711"/>
      <c r="JYE25" s="711"/>
      <c r="JYF25" s="711"/>
      <c r="JYG25" s="711"/>
      <c r="JYH25" s="711"/>
      <c r="JYI25" s="711"/>
      <c r="JYJ25" s="711"/>
      <c r="JYK25" s="711"/>
      <c r="JYL25" s="711"/>
      <c r="JYM25" s="711"/>
      <c r="JYN25" s="711"/>
      <c r="JYO25" s="711"/>
      <c r="JYP25" s="711"/>
      <c r="JYQ25" s="711"/>
      <c r="JYR25" s="711"/>
      <c r="JYS25" s="711"/>
      <c r="JYT25" s="711"/>
      <c r="JYU25" s="711"/>
      <c r="JYV25" s="711"/>
      <c r="JYW25" s="711"/>
      <c r="JYX25" s="711"/>
      <c r="JYY25" s="711"/>
      <c r="JYZ25" s="711"/>
      <c r="JZA25" s="711"/>
      <c r="JZB25" s="711"/>
      <c r="JZC25" s="711"/>
      <c r="JZD25" s="711"/>
      <c r="JZE25" s="711"/>
      <c r="JZF25" s="711"/>
      <c r="JZG25" s="711"/>
      <c r="JZH25" s="711"/>
      <c r="JZI25" s="711"/>
      <c r="JZJ25" s="711"/>
      <c r="JZK25" s="711"/>
      <c r="JZL25" s="711"/>
      <c r="JZM25" s="711"/>
      <c r="JZN25" s="711"/>
      <c r="JZO25" s="711"/>
      <c r="JZP25" s="711"/>
      <c r="JZQ25" s="711"/>
      <c r="JZR25" s="711"/>
      <c r="JZS25" s="711"/>
      <c r="JZT25" s="711"/>
      <c r="JZU25" s="711"/>
      <c r="JZV25" s="711"/>
      <c r="JZW25" s="711"/>
      <c r="JZX25" s="711"/>
      <c r="JZY25" s="711"/>
      <c r="JZZ25" s="711"/>
      <c r="KAA25" s="711"/>
      <c r="KAB25" s="711"/>
      <c r="KAC25" s="711"/>
      <c r="KAD25" s="711"/>
      <c r="KAE25" s="711"/>
      <c r="KAF25" s="711"/>
      <c r="KAG25" s="711"/>
      <c r="KAH25" s="711"/>
      <c r="KAI25" s="711"/>
      <c r="KAJ25" s="711"/>
      <c r="KAK25" s="711"/>
      <c r="KAL25" s="711"/>
      <c r="KAM25" s="711"/>
      <c r="KAN25" s="711"/>
      <c r="KAO25" s="711"/>
      <c r="KAP25" s="711"/>
      <c r="KAQ25" s="711"/>
      <c r="KAR25" s="711"/>
      <c r="KAS25" s="711"/>
      <c r="KAT25" s="711"/>
      <c r="KAU25" s="711"/>
      <c r="KAV25" s="711"/>
      <c r="KAW25" s="711"/>
      <c r="KAX25" s="711"/>
      <c r="KAY25" s="711"/>
      <c r="KAZ25" s="711"/>
      <c r="KBA25" s="711"/>
      <c r="KBB25" s="711"/>
      <c r="KBC25" s="711"/>
      <c r="KBD25" s="711"/>
      <c r="KBE25" s="711"/>
      <c r="KBF25" s="711"/>
      <c r="KBG25" s="711"/>
      <c r="KBH25" s="711"/>
      <c r="KBI25" s="711"/>
      <c r="KBJ25" s="711"/>
      <c r="KBK25" s="711"/>
      <c r="KBL25" s="711"/>
      <c r="KBM25" s="711"/>
      <c r="KBN25" s="711"/>
      <c r="KBO25" s="711"/>
      <c r="KBP25" s="711"/>
      <c r="KBQ25" s="711"/>
      <c r="KBR25" s="711"/>
      <c r="KBS25" s="711"/>
      <c r="KBT25" s="711"/>
      <c r="KBU25" s="711"/>
      <c r="KBV25" s="711"/>
      <c r="KBW25" s="711"/>
      <c r="KBX25" s="711"/>
      <c r="KBY25" s="711"/>
      <c r="KBZ25" s="711"/>
      <c r="KCA25" s="711"/>
      <c r="KCB25" s="711"/>
      <c r="KCC25" s="711"/>
      <c r="KCD25" s="711"/>
      <c r="KCE25" s="711"/>
      <c r="KCF25" s="711"/>
      <c r="KCG25" s="711"/>
      <c r="KCH25" s="711"/>
      <c r="KCI25" s="711"/>
      <c r="KCJ25" s="711"/>
      <c r="KCK25" s="711"/>
      <c r="KCL25" s="711"/>
      <c r="KCM25" s="711"/>
      <c r="KCN25" s="711"/>
      <c r="KCO25" s="711"/>
      <c r="KCP25" s="711"/>
      <c r="KCQ25" s="711"/>
      <c r="KCR25" s="711"/>
      <c r="KCS25" s="711"/>
      <c r="KCT25" s="711"/>
      <c r="KCU25" s="711"/>
      <c r="KCV25" s="711"/>
      <c r="KCW25" s="711"/>
      <c r="KCX25" s="711"/>
      <c r="KCY25" s="711"/>
      <c r="KCZ25" s="711"/>
      <c r="KDA25" s="711"/>
      <c r="KDB25" s="711"/>
      <c r="KDC25" s="711"/>
      <c r="KDD25" s="711"/>
      <c r="KDE25" s="711"/>
      <c r="KDF25" s="711"/>
      <c r="KDG25" s="711"/>
      <c r="KDH25" s="711"/>
      <c r="KDI25" s="711"/>
      <c r="KDJ25" s="711"/>
      <c r="KDK25" s="711"/>
      <c r="KDL25" s="711"/>
      <c r="KDM25" s="711"/>
      <c r="KDN25" s="711"/>
      <c r="KDO25" s="711"/>
      <c r="KDP25" s="711"/>
      <c r="KDQ25" s="711"/>
      <c r="KDR25" s="711"/>
      <c r="KDS25" s="711"/>
      <c r="KDT25" s="711"/>
      <c r="KDU25" s="711"/>
      <c r="KDV25" s="711"/>
      <c r="KDW25" s="711"/>
      <c r="KDX25" s="711"/>
      <c r="KDY25" s="711"/>
      <c r="KDZ25" s="711"/>
      <c r="KEA25" s="711"/>
      <c r="KEB25" s="711"/>
      <c r="KEC25" s="711"/>
      <c r="KED25" s="711"/>
      <c r="KEE25" s="711"/>
      <c r="KEF25" s="711"/>
      <c r="KEG25" s="711"/>
      <c r="KEH25" s="711"/>
      <c r="KEI25" s="711"/>
      <c r="KEJ25" s="711"/>
      <c r="KEK25" s="711"/>
      <c r="KEL25" s="711"/>
      <c r="KEM25" s="711"/>
      <c r="KEN25" s="711"/>
      <c r="KEO25" s="711"/>
      <c r="KEP25" s="711"/>
      <c r="KEQ25" s="711"/>
      <c r="KER25" s="711"/>
      <c r="KES25" s="711"/>
      <c r="KET25" s="711"/>
      <c r="KEU25" s="711"/>
      <c r="KEV25" s="711"/>
      <c r="KEW25" s="711"/>
      <c r="KEX25" s="711"/>
      <c r="KEY25" s="711"/>
      <c r="KEZ25" s="711"/>
      <c r="KFA25" s="711"/>
      <c r="KFB25" s="711"/>
      <c r="KFC25" s="711"/>
      <c r="KFD25" s="711"/>
      <c r="KFE25" s="711"/>
      <c r="KFF25" s="711"/>
      <c r="KFG25" s="711"/>
      <c r="KFH25" s="711"/>
      <c r="KFI25" s="711"/>
      <c r="KFJ25" s="711"/>
      <c r="KFK25" s="711"/>
      <c r="KFL25" s="711"/>
      <c r="KFM25" s="711"/>
      <c r="KFN25" s="711"/>
      <c r="KFO25" s="711"/>
      <c r="KFP25" s="711"/>
      <c r="KFQ25" s="711"/>
      <c r="KFR25" s="711"/>
      <c r="KFS25" s="711"/>
      <c r="KFT25" s="711"/>
      <c r="KFU25" s="711"/>
      <c r="KFV25" s="711"/>
      <c r="KFW25" s="711"/>
      <c r="KFX25" s="711"/>
      <c r="KFY25" s="711"/>
      <c r="KFZ25" s="711"/>
      <c r="KGA25" s="711"/>
      <c r="KGB25" s="711"/>
      <c r="KGC25" s="711"/>
      <c r="KGD25" s="711"/>
      <c r="KGE25" s="711"/>
      <c r="KGF25" s="711"/>
      <c r="KGG25" s="711"/>
      <c r="KGH25" s="711"/>
      <c r="KGI25" s="711"/>
      <c r="KGJ25" s="711"/>
      <c r="KGK25" s="711"/>
      <c r="KGL25" s="711"/>
      <c r="KGM25" s="711"/>
      <c r="KGN25" s="711"/>
      <c r="KGO25" s="711"/>
      <c r="KGP25" s="711"/>
      <c r="KGQ25" s="711"/>
      <c r="KGR25" s="711"/>
      <c r="KGS25" s="711"/>
      <c r="KGT25" s="711"/>
      <c r="KGU25" s="711"/>
      <c r="KGV25" s="711"/>
      <c r="KGW25" s="711"/>
      <c r="KGX25" s="711"/>
      <c r="KGY25" s="711"/>
      <c r="KGZ25" s="711"/>
      <c r="KHA25" s="711"/>
      <c r="KHB25" s="711"/>
      <c r="KHC25" s="711"/>
      <c r="KHD25" s="711"/>
      <c r="KHE25" s="711"/>
      <c r="KHF25" s="711"/>
      <c r="KHG25" s="711"/>
      <c r="KHH25" s="711"/>
      <c r="KHI25" s="711"/>
      <c r="KHJ25" s="711"/>
      <c r="KHK25" s="711"/>
      <c r="KHL25" s="711"/>
      <c r="KHM25" s="711"/>
      <c r="KHN25" s="711"/>
      <c r="KHO25" s="711"/>
      <c r="KHP25" s="711"/>
      <c r="KHQ25" s="711"/>
      <c r="KHR25" s="711"/>
      <c r="KHS25" s="711"/>
      <c r="KHT25" s="711"/>
      <c r="KHU25" s="711"/>
      <c r="KHV25" s="711"/>
      <c r="KHW25" s="711"/>
      <c r="KHX25" s="711"/>
      <c r="KHY25" s="711"/>
      <c r="KHZ25" s="711"/>
      <c r="KIA25" s="711"/>
      <c r="KIB25" s="711"/>
      <c r="KIC25" s="711"/>
      <c r="KID25" s="711"/>
      <c r="KIE25" s="711"/>
      <c r="KIF25" s="711"/>
      <c r="KIG25" s="711"/>
      <c r="KIH25" s="711"/>
      <c r="KII25" s="711"/>
      <c r="KIJ25" s="711"/>
      <c r="KIK25" s="711"/>
      <c r="KIL25" s="711"/>
      <c r="KIM25" s="711"/>
      <c r="KIN25" s="711"/>
      <c r="KIO25" s="711"/>
      <c r="KIP25" s="711"/>
      <c r="KIQ25" s="711"/>
      <c r="KIR25" s="711"/>
      <c r="KIS25" s="711"/>
      <c r="KIT25" s="711"/>
      <c r="KIU25" s="711"/>
      <c r="KIV25" s="711"/>
      <c r="KIW25" s="711"/>
      <c r="KIX25" s="711"/>
      <c r="KIY25" s="711"/>
      <c r="KIZ25" s="711"/>
      <c r="KJA25" s="711"/>
      <c r="KJB25" s="711"/>
      <c r="KJC25" s="711"/>
      <c r="KJD25" s="711"/>
      <c r="KJE25" s="711"/>
      <c r="KJF25" s="711"/>
      <c r="KJG25" s="711"/>
      <c r="KJH25" s="711"/>
      <c r="KJI25" s="711"/>
      <c r="KJJ25" s="711"/>
      <c r="KJK25" s="711"/>
      <c r="KJL25" s="711"/>
      <c r="KJM25" s="711"/>
      <c r="KJN25" s="711"/>
      <c r="KJO25" s="711"/>
      <c r="KJP25" s="711"/>
      <c r="KJQ25" s="711"/>
      <c r="KJR25" s="711"/>
      <c r="KJS25" s="711"/>
      <c r="KJT25" s="711"/>
      <c r="KJU25" s="711"/>
      <c r="KJV25" s="711"/>
      <c r="KJW25" s="711"/>
      <c r="KJX25" s="711"/>
      <c r="KJY25" s="711"/>
      <c r="KJZ25" s="711"/>
      <c r="KKA25" s="711"/>
      <c r="KKB25" s="711"/>
      <c r="KKC25" s="711"/>
      <c r="KKD25" s="711"/>
      <c r="KKE25" s="711"/>
      <c r="KKF25" s="711"/>
      <c r="KKG25" s="711"/>
      <c r="KKH25" s="711"/>
      <c r="KKI25" s="711"/>
      <c r="KKJ25" s="711"/>
      <c r="KKK25" s="711"/>
      <c r="KKL25" s="711"/>
      <c r="KKM25" s="711"/>
      <c r="KKN25" s="711"/>
      <c r="KKO25" s="711"/>
      <c r="KKP25" s="711"/>
      <c r="KKQ25" s="711"/>
      <c r="KKR25" s="711"/>
      <c r="KKS25" s="711"/>
      <c r="KKT25" s="711"/>
      <c r="KKU25" s="711"/>
      <c r="KKV25" s="711"/>
      <c r="KKW25" s="711"/>
      <c r="KKX25" s="711"/>
      <c r="KKY25" s="711"/>
      <c r="KKZ25" s="711"/>
      <c r="KLA25" s="711"/>
      <c r="KLB25" s="711"/>
      <c r="KLC25" s="711"/>
      <c r="KLD25" s="711"/>
      <c r="KLE25" s="711"/>
      <c r="KLF25" s="711"/>
      <c r="KLG25" s="711"/>
      <c r="KLH25" s="711"/>
      <c r="KLI25" s="711"/>
      <c r="KLJ25" s="711"/>
      <c r="KLK25" s="711"/>
      <c r="KLL25" s="711"/>
      <c r="KLM25" s="711"/>
      <c r="KLN25" s="711"/>
      <c r="KLO25" s="711"/>
      <c r="KLP25" s="711"/>
      <c r="KLQ25" s="711"/>
      <c r="KLR25" s="711"/>
      <c r="KLS25" s="711"/>
      <c r="KLT25" s="711"/>
      <c r="KLU25" s="711"/>
      <c r="KLV25" s="711"/>
      <c r="KLW25" s="711"/>
      <c r="KLX25" s="711"/>
      <c r="KLY25" s="711"/>
      <c r="KLZ25" s="711"/>
      <c r="KMA25" s="711"/>
      <c r="KMB25" s="711"/>
      <c r="KMC25" s="711"/>
      <c r="KMD25" s="711"/>
      <c r="KME25" s="711"/>
      <c r="KMF25" s="711"/>
      <c r="KMG25" s="711"/>
      <c r="KMH25" s="711"/>
      <c r="KMI25" s="711"/>
      <c r="KMJ25" s="711"/>
      <c r="KMK25" s="711"/>
      <c r="KML25" s="711"/>
      <c r="KMM25" s="711"/>
      <c r="KMN25" s="711"/>
      <c r="KMO25" s="711"/>
      <c r="KMP25" s="711"/>
      <c r="KMQ25" s="711"/>
      <c r="KMR25" s="711"/>
      <c r="KMS25" s="711"/>
      <c r="KMT25" s="711"/>
      <c r="KMU25" s="711"/>
      <c r="KMV25" s="711"/>
      <c r="KMW25" s="711"/>
      <c r="KMX25" s="711"/>
      <c r="KMY25" s="711"/>
      <c r="KMZ25" s="711"/>
      <c r="KNA25" s="711"/>
      <c r="KNB25" s="711"/>
      <c r="KNC25" s="711"/>
      <c r="KND25" s="711"/>
      <c r="KNE25" s="711"/>
      <c r="KNF25" s="711"/>
      <c r="KNG25" s="711"/>
      <c r="KNH25" s="711"/>
      <c r="KNI25" s="711"/>
      <c r="KNJ25" s="711"/>
      <c r="KNK25" s="711"/>
      <c r="KNL25" s="711"/>
      <c r="KNM25" s="711"/>
      <c r="KNN25" s="711"/>
      <c r="KNO25" s="711"/>
      <c r="KNP25" s="711"/>
      <c r="KNQ25" s="711"/>
      <c r="KNR25" s="711"/>
      <c r="KNS25" s="711"/>
      <c r="KNT25" s="711"/>
      <c r="KNU25" s="711"/>
      <c r="KNV25" s="711"/>
      <c r="KNW25" s="711"/>
      <c r="KNX25" s="711"/>
      <c r="KNY25" s="711"/>
      <c r="KNZ25" s="711"/>
      <c r="KOA25" s="711"/>
      <c r="KOB25" s="711"/>
      <c r="KOC25" s="711"/>
      <c r="KOD25" s="711"/>
      <c r="KOE25" s="711"/>
      <c r="KOF25" s="711"/>
      <c r="KOG25" s="711"/>
      <c r="KOH25" s="711"/>
      <c r="KOI25" s="711"/>
      <c r="KOJ25" s="711"/>
      <c r="KOK25" s="711"/>
      <c r="KOL25" s="711"/>
      <c r="KOM25" s="711"/>
      <c r="KON25" s="711"/>
      <c r="KOO25" s="711"/>
      <c r="KOP25" s="711"/>
      <c r="KOQ25" s="711"/>
      <c r="KOR25" s="711"/>
      <c r="KOS25" s="711"/>
      <c r="KOT25" s="711"/>
      <c r="KOU25" s="711"/>
      <c r="KOV25" s="711"/>
      <c r="KOW25" s="711"/>
      <c r="KOX25" s="711"/>
      <c r="KOY25" s="711"/>
      <c r="KOZ25" s="711"/>
      <c r="KPA25" s="711"/>
      <c r="KPB25" s="711"/>
      <c r="KPC25" s="711"/>
      <c r="KPD25" s="711"/>
      <c r="KPE25" s="711"/>
      <c r="KPF25" s="711"/>
      <c r="KPG25" s="711"/>
      <c r="KPH25" s="711"/>
      <c r="KPI25" s="711"/>
      <c r="KPJ25" s="711"/>
      <c r="KPK25" s="711"/>
      <c r="KPL25" s="711"/>
      <c r="KPM25" s="711"/>
      <c r="KPN25" s="711"/>
      <c r="KPO25" s="711"/>
      <c r="KPP25" s="711"/>
      <c r="KPQ25" s="711"/>
      <c r="KPR25" s="711"/>
      <c r="KPS25" s="711"/>
      <c r="KPT25" s="711"/>
      <c r="KPU25" s="711"/>
      <c r="KPV25" s="711"/>
      <c r="KPW25" s="711"/>
      <c r="KPX25" s="711"/>
      <c r="KPY25" s="711"/>
      <c r="KPZ25" s="711"/>
      <c r="KQA25" s="711"/>
      <c r="KQB25" s="711"/>
      <c r="KQC25" s="711"/>
      <c r="KQD25" s="711"/>
      <c r="KQE25" s="711"/>
      <c r="KQF25" s="711"/>
      <c r="KQG25" s="711"/>
      <c r="KQH25" s="711"/>
      <c r="KQI25" s="711"/>
      <c r="KQJ25" s="711"/>
      <c r="KQK25" s="711"/>
      <c r="KQL25" s="711"/>
      <c r="KQM25" s="711"/>
      <c r="KQN25" s="711"/>
      <c r="KQO25" s="711"/>
      <c r="KQP25" s="711"/>
      <c r="KQQ25" s="711"/>
      <c r="KQR25" s="711"/>
      <c r="KQS25" s="711"/>
      <c r="KQT25" s="711"/>
      <c r="KQU25" s="711"/>
      <c r="KQV25" s="711"/>
      <c r="KQW25" s="711"/>
      <c r="KQX25" s="711"/>
      <c r="KQY25" s="711"/>
      <c r="KQZ25" s="711"/>
      <c r="KRA25" s="711"/>
      <c r="KRB25" s="711"/>
      <c r="KRC25" s="711"/>
      <c r="KRD25" s="711"/>
      <c r="KRE25" s="711"/>
      <c r="KRF25" s="711"/>
      <c r="KRG25" s="711"/>
      <c r="KRH25" s="711"/>
      <c r="KRI25" s="711"/>
      <c r="KRJ25" s="711"/>
      <c r="KRK25" s="711"/>
      <c r="KRL25" s="711"/>
      <c r="KRM25" s="711"/>
      <c r="KRN25" s="711"/>
      <c r="KRO25" s="711"/>
      <c r="KRP25" s="711"/>
      <c r="KRQ25" s="711"/>
      <c r="KRR25" s="711"/>
      <c r="KRS25" s="711"/>
      <c r="KRT25" s="711"/>
      <c r="KRU25" s="711"/>
      <c r="KRV25" s="711"/>
      <c r="KRW25" s="711"/>
      <c r="KRX25" s="711"/>
      <c r="KRY25" s="711"/>
      <c r="KRZ25" s="711"/>
      <c r="KSA25" s="711"/>
      <c r="KSB25" s="711"/>
      <c r="KSC25" s="711"/>
      <c r="KSD25" s="711"/>
      <c r="KSE25" s="711"/>
      <c r="KSF25" s="711"/>
      <c r="KSG25" s="711"/>
      <c r="KSH25" s="711"/>
      <c r="KSI25" s="711"/>
      <c r="KSJ25" s="711"/>
      <c r="KSK25" s="711"/>
      <c r="KSL25" s="711"/>
      <c r="KSM25" s="711"/>
      <c r="KSN25" s="711"/>
      <c r="KSO25" s="711"/>
      <c r="KSP25" s="711"/>
      <c r="KSQ25" s="711"/>
      <c r="KSR25" s="711"/>
      <c r="KSS25" s="711"/>
      <c r="KST25" s="711"/>
      <c r="KSU25" s="711"/>
      <c r="KSV25" s="711"/>
      <c r="KSW25" s="711"/>
      <c r="KSX25" s="711"/>
      <c r="KSY25" s="711"/>
      <c r="KSZ25" s="711"/>
      <c r="KTA25" s="711"/>
      <c r="KTB25" s="711"/>
      <c r="KTC25" s="711"/>
      <c r="KTD25" s="711"/>
      <c r="KTE25" s="711"/>
      <c r="KTF25" s="711"/>
      <c r="KTG25" s="711"/>
      <c r="KTH25" s="711"/>
      <c r="KTI25" s="711"/>
      <c r="KTJ25" s="711"/>
      <c r="KTK25" s="711"/>
      <c r="KTL25" s="711"/>
      <c r="KTM25" s="711"/>
      <c r="KTN25" s="711"/>
      <c r="KTO25" s="711"/>
      <c r="KTP25" s="711"/>
      <c r="KTQ25" s="711"/>
      <c r="KTR25" s="711"/>
      <c r="KTS25" s="711"/>
      <c r="KTT25" s="711"/>
      <c r="KTU25" s="711"/>
      <c r="KTV25" s="711"/>
      <c r="KTW25" s="711"/>
      <c r="KTX25" s="711"/>
      <c r="KTY25" s="711"/>
      <c r="KTZ25" s="711"/>
      <c r="KUA25" s="711"/>
      <c r="KUB25" s="711"/>
      <c r="KUC25" s="711"/>
      <c r="KUD25" s="711"/>
      <c r="KUE25" s="711"/>
      <c r="KUF25" s="711"/>
      <c r="KUG25" s="711"/>
      <c r="KUH25" s="711"/>
      <c r="KUI25" s="711"/>
      <c r="KUJ25" s="711"/>
      <c r="KUK25" s="711"/>
      <c r="KUL25" s="711"/>
      <c r="KUM25" s="711"/>
      <c r="KUN25" s="711"/>
      <c r="KUO25" s="711"/>
      <c r="KUP25" s="711"/>
      <c r="KUQ25" s="711"/>
      <c r="KUR25" s="711"/>
      <c r="KUS25" s="711"/>
      <c r="KUT25" s="711"/>
      <c r="KUU25" s="711"/>
      <c r="KUV25" s="711"/>
      <c r="KUW25" s="711"/>
      <c r="KUX25" s="711"/>
      <c r="KUY25" s="711"/>
      <c r="KUZ25" s="711"/>
      <c r="KVA25" s="711"/>
      <c r="KVB25" s="711"/>
      <c r="KVC25" s="711"/>
      <c r="KVD25" s="711"/>
      <c r="KVE25" s="711"/>
      <c r="KVF25" s="711"/>
      <c r="KVG25" s="711"/>
      <c r="KVH25" s="711"/>
      <c r="KVI25" s="711"/>
      <c r="KVJ25" s="711"/>
      <c r="KVK25" s="711"/>
      <c r="KVL25" s="711"/>
      <c r="KVM25" s="711"/>
      <c r="KVN25" s="711"/>
      <c r="KVO25" s="711"/>
      <c r="KVP25" s="711"/>
      <c r="KVQ25" s="711"/>
      <c r="KVR25" s="711"/>
      <c r="KVS25" s="711"/>
      <c r="KVT25" s="711"/>
      <c r="KVU25" s="711"/>
      <c r="KVV25" s="711"/>
      <c r="KVW25" s="711"/>
      <c r="KVX25" s="711"/>
      <c r="KVY25" s="711"/>
      <c r="KVZ25" s="711"/>
      <c r="KWA25" s="711"/>
      <c r="KWB25" s="711"/>
      <c r="KWC25" s="711"/>
      <c r="KWD25" s="711"/>
      <c r="KWE25" s="711"/>
      <c r="KWF25" s="711"/>
      <c r="KWG25" s="711"/>
      <c r="KWH25" s="711"/>
      <c r="KWI25" s="711"/>
      <c r="KWJ25" s="711"/>
      <c r="KWK25" s="711"/>
      <c r="KWL25" s="711"/>
      <c r="KWM25" s="711"/>
      <c r="KWN25" s="711"/>
      <c r="KWO25" s="711"/>
      <c r="KWP25" s="711"/>
      <c r="KWQ25" s="711"/>
      <c r="KWR25" s="711"/>
      <c r="KWS25" s="711"/>
      <c r="KWT25" s="711"/>
      <c r="KWU25" s="711"/>
      <c r="KWV25" s="711"/>
      <c r="KWW25" s="711"/>
      <c r="KWX25" s="711"/>
      <c r="KWY25" s="711"/>
      <c r="KWZ25" s="711"/>
      <c r="KXA25" s="711"/>
      <c r="KXB25" s="711"/>
      <c r="KXC25" s="711"/>
      <c r="KXD25" s="711"/>
      <c r="KXE25" s="711"/>
      <c r="KXF25" s="711"/>
      <c r="KXG25" s="711"/>
      <c r="KXH25" s="711"/>
      <c r="KXI25" s="711"/>
      <c r="KXJ25" s="711"/>
      <c r="KXK25" s="711"/>
      <c r="KXL25" s="711"/>
      <c r="KXM25" s="711"/>
      <c r="KXN25" s="711"/>
      <c r="KXO25" s="711"/>
      <c r="KXP25" s="711"/>
      <c r="KXQ25" s="711"/>
      <c r="KXR25" s="711"/>
      <c r="KXS25" s="711"/>
      <c r="KXT25" s="711"/>
      <c r="KXU25" s="711"/>
      <c r="KXV25" s="711"/>
      <c r="KXW25" s="711"/>
      <c r="KXX25" s="711"/>
      <c r="KXY25" s="711"/>
      <c r="KXZ25" s="711"/>
      <c r="KYA25" s="711"/>
      <c r="KYB25" s="711"/>
      <c r="KYC25" s="711"/>
      <c r="KYD25" s="711"/>
      <c r="KYE25" s="711"/>
      <c r="KYF25" s="711"/>
      <c r="KYG25" s="711"/>
      <c r="KYH25" s="711"/>
      <c r="KYI25" s="711"/>
      <c r="KYJ25" s="711"/>
      <c r="KYK25" s="711"/>
      <c r="KYL25" s="711"/>
      <c r="KYM25" s="711"/>
      <c r="KYN25" s="711"/>
      <c r="KYO25" s="711"/>
      <c r="KYP25" s="711"/>
      <c r="KYQ25" s="711"/>
      <c r="KYR25" s="711"/>
      <c r="KYS25" s="711"/>
      <c r="KYT25" s="711"/>
      <c r="KYU25" s="711"/>
      <c r="KYV25" s="711"/>
      <c r="KYW25" s="711"/>
      <c r="KYX25" s="711"/>
      <c r="KYY25" s="711"/>
      <c r="KYZ25" s="711"/>
      <c r="KZA25" s="711"/>
      <c r="KZB25" s="711"/>
      <c r="KZC25" s="711"/>
      <c r="KZD25" s="711"/>
      <c r="KZE25" s="711"/>
      <c r="KZF25" s="711"/>
      <c r="KZG25" s="711"/>
      <c r="KZH25" s="711"/>
      <c r="KZI25" s="711"/>
      <c r="KZJ25" s="711"/>
      <c r="KZK25" s="711"/>
      <c r="KZL25" s="711"/>
      <c r="KZM25" s="711"/>
      <c r="KZN25" s="711"/>
      <c r="KZO25" s="711"/>
      <c r="KZP25" s="711"/>
      <c r="KZQ25" s="711"/>
      <c r="KZR25" s="711"/>
      <c r="KZS25" s="711"/>
      <c r="KZT25" s="711"/>
      <c r="KZU25" s="711"/>
      <c r="KZV25" s="711"/>
      <c r="KZW25" s="711"/>
      <c r="KZX25" s="711"/>
      <c r="KZY25" s="711"/>
      <c r="KZZ25" s="711"/>
      <c r="LAA25" s="711"/>
      <c r="LAB25" s="711"/>
      <c r="LAC25" s="711"/>
      <c r="LAD25" s="711"/>
      <c r="LAE25" s="711"/>
      <c r="LAF25" s="711"/>
      <c r="LAG25" s="711"/>
      <c r="LAH25" s="711"/>
      <c r="LAI25" s="711"/>
      <c r="LAJ25" s="711"/>
      <c r="LAK25" s="711"/>
      <c r="LAL25" s="711"/>
      <c r="LAM25" s="711"/>
      <c r="LAN25" s="711"/>
      <c r="LAO25" s="711"/>
      <c r="LAP25" s="711"/>
      <c r="LAQ25" s="711"/>
      <c r="LAR25" s="711"/>
      <c r="LAS25" s="711"/>
      <c r="LAT25" s="711"/>
      <c r="LAU25" s="711"/>
      <c r="LAV25" s="711"/>
      <c r="LAW25" s="711"/>
      <c r="LAX25" s="711"/>
      <c r="LAY25" s="711"/>
      <c r="LAZ25" s="711"/>
      <c r="LBA25" s="711"/>
      <c r="LBB25" s="711"/>
      <c r="LBC25" s="711"/>
      <c r="LBD25" s="711"/>
      <c r="LBE25" s="711"/>
      <c r="LBF25" s="711"/>
      <c r="LBG25" s="711"/>
      <c r="LBH25" s="711"/>
      <c r="LBI25" s="711"/>
      <c r="LBJ25" s="711"/>
      <c r="LBK25" s="711"/>
      <c r="LBL25" s="711"/>
      <c r="LBM25" s="711"/>
      <c r="LBN25" s="711"/>
      <c r="LBO25" s="711"/>
      <c r="LBP25" s="711"/>
      <c r="LBQ25" s="711"/>
      <c r="LBR25" s="711"/>
      <c r="LBS25" s="711"/>
      <c r="LBT25" s="711"/>
      <c r="LBU25" s="711"/>
      <c r="LBV25" s="711"/>
      <c r="LBW25" s="711"/>
      <c r="LBX25" s="711"/>
      <c r="LBY25" s="711"/>
      <c r="LBZ25" s="711"/>
      <c r="LCA25" s="711"/>
      <c r="LCB25" s="711"/>
      <c r="LCC25" s="711"/>
      <c r="LCD25" s="711"/>
      <c r="LCE25" s="711"/>
      <c r="LCF25" s="711"/>
      <c r="LCG25" s="711"/>
      <c r="LCH25" s="711"/>
      <c r="LCI25" s="711"/>
      <c r="LCJ25" s="711"/>
      <c r="LCK25" s="711"/>
      <c r="LCL25" s="711"/>
      <c r="LCM25" s="711"/>
      <c r="LCN25" s="711"/>
      <c r="LCO25" s="711"/>
      <c r="LCP25" s="711"/>
      <c r="LCQ25" s="711"/>
      <c r="LCR25" s="711"/>
      <c r="LCS25" s="711"/>
      <c r="LCT25" s="711"/>
      <c r="LCU25" s="711"/>
      <c r="LCV25" s="711"/>
      <c r="LCW25" s="711"/>
      <c r="LCX25" s="711"/>
      <c r="LCY25" s="711"/>
      <c r="LCZ25" s="711"/>
      <c r="LDA25" s="711"/>
      <c r="LDB25" s="711"/>
      <c r="LDC25" s="711"/>
      <c r="LDD25" s="711"/>
      <c r="LDE25" s="711"/>
      <c r="LDF25" s="711"/>
      <c r="LDG25" s="711"/>
      <c r="LDH25" s="711"/>
      <c r="LDI25" s="711"/>
      <c r="LDJ25" s="711"/>
      <c r="LDK25" s="711"/>
      <c r="LDL25" s="711"/>
      <c r="LDM25" s="711"/>
      <c r="LDN25" s="711"/>
      <c r="LDO25" s="711"/>
      <c r="LDP25" s="711"/>
      <c r="LDQ25" s="711"/>
      <c r="LDR25" s="711"/>
      <c r="LDS25" s="711"/>
      <c r="LDT25" s="711"/>
      <c r="LDU25" s="711"/>
      <c r="LDV25" s="711"/>
      <c r="LDW25" s="711"/>
      <c r="LDX25" s="711"/>
      <c r="LDY25" s="711"/>
      <c r="LDZ25" s="711"/>
      <c r="LEA25" s="711"/>
      <c r="LEB25" s="711"/>
      <c r="LEC25" s="711"/>
      <c r="LED25" s="711"/>
      <c r="LEE25" s="711"/>
      <c r="LEF25" s="711"/>
      <c r="LEG25" s="711"/>
      <c r="LEH25" s="711"/>
      <c r="LEI25" s="711"/>
      <c r="LEJ25" s="711"/>
      <c r="LEK25" s="711"/>
      <c r="LEL25" s="711"/>
      <c r="LEM25" s="711"/>
      <c r="LEN25" s="711"/>
      <c r="LEO25" s="711"/>
      <c r="LEP25" s="711"/>
      <c r="LEQ25" s="711"/>
      <c r="LER25" s="711"/>
      <c r="LES25" s="711"/>
      <c r="LET25" s="711"/>
      <c r="LEU25" s="711"/>
      <c r="LEV25" s="711"/>
      <c r="LEW25" s="711"/>
      <c r="LEX25" s="711"/>
      <c r="LEY25" s="711"/>
      <c r="LEZ25" s="711"/>
      <c r="LFA25" s="711"/>
      <c r="LFB25" s="711"/>
      <c r="LFC25" s="711"/>
      <c r="LFD25" s="711"/>
      <c r="LFE25" s="711"/>
      <c r="LFF25" s="711"/>
      <c r="LFG25" s="711"/>
      <c r="LFH25" s="711"/>
      <c r="LFI25" s="711"/>
      <c r="LFJ25" s="711"/>
      <c r="LFK25" s="711"/>
      <c r="LFL25" s="711"/>
      <c r="LFM25" s="711"/>
      <c r="LFN25" s="711"/>
      <c r="LFO25" s="711"/>
      <c r="LFP25" s="711"/>
      <c r="LFQ25" s="711"/>
      <c r="LFR25" s="711"/>
      <c r="LFS25" s="711"/>
      <c r="LFT25" s="711"/>
      <c r="LFU25" s="711"/>
      <c r="LFV25" s="711"/>
      <c r="LFW25" s="711"/>
      <c r="LFX25" s="711"/>
      <c r="LFY25" s="711"/>
      <c r="LFZ25" s="711"/>
      <c r="LGA25" s="711"/>
      <c r="LGB25" s="711"/>
      <c r="LGC25" s="711"/>
      <c r="LGD25" s="711"/>
      <c r="LGE25" s="711"/>
      <c r="LGF25" s="711"/>
      <c r="LGG25" s="711"/>
      <c r="LGH25" s="711"/>
      <c r="LGI25" s="711"/>
      <c r="LGJ25" s="711"/>
      <c r="LGK25" s="711"/>
      <c r="LGL25" s="711"/>
      <c r="LGM25" s="711"/>
      <c r="LGN25" s="711"/>
      <c r="LGO25" s="711"/>
      <c r="LGP25" s="711"/>
      <c r="LGQ25" s="711"/>
      <c r="LGR25" s="711"/>
      <c r="LGS25" s="711"/>
      <c r="LGT25" s="711"/>
      <c r="LGU25" s="711"/>
      <c r="LGV25" s="711"/>
      <c r="LGW25" s="711"/>
      <c r="LGX25" s="711"/>
      <c r="LGY25" s="711"/>
      <c r="LGZ25" s="711"/>
      <c r="LHA25" s="711"/>
      <c r="LHB25" s="711"/>
      <c r="LHC25" s="711"/>
      <c r="LHD25" s="711"/>
      <c r="LHE25" s="711"/>
      <c r="LHF25" s="711"/>
      <c r="LHG25" s="711"/>
      <c r="LHH25" s="711"/>
      <c r="LHI25" s="711"/>
      <c r="LHJ25" s="711"/>
      <c r="LHK25" s="711"/>
      <c r="LHL25" s="711"/>
      <c r="LHM25" s="711"/>
      <c r="LHN25" s="711"/>
      <c r="LHO25" s="711"/>
      <c r="LHP25" s="711"/>
      <c r="LHQ25" s="711"/>
      <c r="LHR25" s="711"/>
      <c r="LHS25" s="711"/>
      <c r="LHT25" s="711"/>
      <c r="LHU25" s="711"/>
      <c r="LHV25" s="711"/>
      <c r="LHW25" s="711"/>
      <c r="LHX25" s="711"/>
      <c r="LHY25" s="711"/>
      <c r="LHZ25" s="711"/>
      <c r="LIA25" s="711"/>
      <c r="LIB25" s="711"/>
      <c r="LIC25" s="711"/>
      <c r="LID25" s="711"/>
      <c r="LIE25" s="711"/>
      <c r="LIF25" s="711"/>
      <c r="LIG25" s="711"/>
      <c r="LIH25" s="711"/>
      <c r="LII25" s="711"/>
      <c r="LIJ25" s="711"/>
      <c r="LIK25" s="711"/>
      <c r="LIL25" s="711"/>
      <c r="LIM25" s="711"/>
      <c r="LIN25" s="711"/>
      <c r="LIO25" s="711"/>
      <c r="LIP25" s="711"/>
      <c r="LIQ25" s="711"/>
      <c r="LIR25" s="711"/>
      <c r="LIS25" s="711"/>
      <c r="LIT25" s="711"/>
      <c r="LIU25" s="711"/>
      <c r="LIV25" s="711"/>
      <c r="LIW25" s="711"/>
      <c r="LIX25" s="711"/>
      <c r="LIY25" s="711"/>
      <c r="LIZ25" s="711"/>
      <c r="LJA25" s="711"/>
      <c r="LJB25" s="711"/>
      <c r="LJC25" s="711"/>
      <c r="LJD25" s="711"/>
      <c r="LJE25" s="711"/>
      <c r="LJF25" s="711"/>
      <c r="LJG25" s="711"/>
      <c r="LJH25" s="711"/>
      <c r="LJI25" s="711"/>
      <c r="LJJ25" s="711"/>
      <c r="LJK25" s="711"/>
      <c r="LJL25" s="711"/>
      <c r="LJM25" s="711"/>
      <c r="LJN25" s="711"/>
      <c r="LJO25" s="711"/>
      <c r="LJP25" s="711"/>
      <c r="LJQ25" s="711"/>
      <c r="LJR25" s="711"/>
      <c r="LJS25" s="711"/>
      <c r="LJT25" s="711"/>
      <c r="LJU25" s="711"/>
      <c r="LJV25" s="711"/>
      <c r="LJW25" s="711"/>
      <c r="LJX25" s="711"/>
      <c r="LJY25" s="711"/>
      <c r="LJZ25" s="711"/>
      <c r="LKA25" s="711"/>
      <c r="LKB25" s="711"/>
      <c r="LKC25" s="711"/>
      <c r="LKD25" s="711"/>
      <c r="LKE25" s="711"/>
      <c r="LKF25" s="711"/>
      <c r="LKG25" s="711"/>
      <c r="LKH25" s="711"/>
      <c r="LKI25" s="711"/>
      <c r="LKJ25" s="711"/>
      <c r="LKK25" s="711"/>
      <c r="LKL25" s="711"/>
      <c r="LKM25" s="711"/>
      <c r="LKN25" s="711"/>
      <c r="LKO25" s="711"/>
      <c r="LKP25" s="711"/>
      <c r="LKQ25" s="711"/>
      <c r="LKR25" s="711"/>
      <c r="LKS25" s="711"/>
      <c r="LKT25" s="711"/>
      <c r="LKU25" s="711"/>
      <c r="LKV25" s="711"/>
      <c r="LKW25" s="711"/>
      <c r="LKX25" s="711"/>
      <c r="LKY25" s="711"/>
      <c r="LKZ25" s="711"/>
      <c r="LLA25" s="711"/>
      <c r="LLB25" s="711"/>
      <c r="LLC25" s="711"/>
      <c r="LLD25" s="711"/>
      <c r="LLE25" s="711"/>
      <c r="LLF25" s="711"/>
      <c r="LLG25" s="711"/>
      <c r="LLH25" s="711"/>
      <c r="LLI25" s="711"/>
      <c r="LLJ25" s="711"/>
      <c r="LLK25" s="711"/>
      <c r="LLL25" s="711"/>
      <c r="LLM25" s="711"/>
      <c r="LLN25" s="711"/>
      <c r="LLO25" s="711"/>
      <c r="LLP25" s="711"/>
      <c r="LLQ25" s="711"/>
      <c r="LLR25" s="711"/>
      <c r="LLS25" s="711"/>
      <c r="LLT25" s="711"/>
      <c r="LLU25" s="711"/>
      <c r="LLV25" s="711"/>
      <c r="LLW25" s="711"/>
      <c r="LLX25" s="711"/>
      <c r="LLY25" s="711"/>
      <c r="LLZ25" s="711"/>
      <c r="LMA25" s="711"/>
      <c r="LMB25" s="711"/>
      <c r="LMC25" s="711"/>
      <c r="LMD25" s="711"/>
      <c r="LME25" s="711"/>
      <c r="LMF25" s="711"/>
      <c r="LMG25" s="711"/>
      <c r="LMH25" s="711"/>
      <c r="LMI25" s="711"/>
      <c r="LMJ25" s="711"/>
      <c r="LMK25" s="711"/>
      <c r="LML25" s="711"/>
      <c r="LMM25" s="711"/>
      <c r="LMN25" s="711"/>
      <c r="LMO25" s="711"/>
      <c r="LMP25" s="711"/>
      <c r="LMQ25" s="711"/>
      <c r="LMR25" s="711"/>
      <c r="LMS25" s="711"/>
      <c r="LMT25" s="711"/>
      <c r="LMU25" s="711"/>
      <c r="LMV25" s="711"/>
      <c r="LMW25" s="711"/>
      <c r="LMX25" s="711"/>
      <c r="LMY25" s="711"/>
      <c r="LMZ25" s="711"/>
      <c r="LNA25" s="711"/>
      <c r="LNB25" s="711"/>
      <c r="LNC25" s="711"/>
      <c r="LND25" s="711"/>
      <c r="LNE25" s="711"/>
      <c r="LNF25" s="711"/>
      <c r="LNG25" s="711"/>
      <c r="LNH25" s="711"/>
      <c r="LNI25" s="711"/>
      <c r="LNJ25" s="711"/>
      <c r="LNK25" s="711"/>
      <c r="LNL25" s="711"/>
      <c r="LNM25" s="711"/>
      <c r="LNN25" s="711"/>
      <c r="LNO25" s="711"/>
      <c r="LNP25" s="711"/>
      <c r="LNQ25" s="711"/>
      <c r="LNR25" s="711"/>
      <c r="LNS25" s="711"/>
      <c r="LNT25" s="711"/>
      <c r="LNU25" s="711"/>
      <c r="LNV25" s="711"/>
      <c r="LNW25" s="711"/>
      <c r="LNX25" s="711"/>
      <c r="LNY25" s="711"/>
      <c r="LNZ25" s="711"/>
      <c r="LOA25" s="711"/>
      <c r="LOB25" s="711"/>
      <c r="LOC25" s="711"/>
      <c r="LOD25" s="711"/>
      <c r="LOE25" s="711"/>
      <c r="LOF25" s="711"/>
      <c r="LOG25" s="711"/>
      <c r="LOH25" s="711"/>
      <c r="LOI25" s="711"/>
      <c r="LOJ25" s="711"/>
      <c r="LOK25" s="711"/>
      <c r="LOL25" s="711"/>
      <c r="LOM25" s="711"/>
      <c r="LON25" s="711"/>
      <c r="LOO25" s="711"/>
      <c r="LOP25" s="711"/>
      <c r="LOQ25" s="711"/>
      <c r="LOR25" s="711"/>
      <c r="LOS25" s="711"/>
      <c r="LOT25" s="711"/>
      <c r="LOU25" s="711"/>
      <c r="LOV25" s="711"/>
      <c r="LOW25" s="711"/>
      <c r="LOX25" s="711"/>
      <c r="LOY25" s="711"/>
      <c r="LOZ25" s="711"/>
      <c r="LPA25" s="711"/>
      <c r="LPB25" s="711"/>
      <c r="LPC25" s="711"/>
      <c r="LPD25" s="711"/>
      <c r="LPE25" s="711"/>
      <c r="LPF25" s="711"/>
      <c r="LPG25" s="711"/>
      <c r="LPH25" s="711"/>
      <c r="LPI25" s="711"/>
      <c r="LPJ25" s="711"/>
      <c r="LPK25" s="711"/>
      <c r="LPL25" s="711"/>
      <c r="LPM25" s="711"/>
      <c r="LPN25" s="711"/>
      <c r="LPO25" s="711"/>
      <c r="LPP25" s="711"/>
      <c r="LPQ25" s="711"/>
      <c r="LPR25" s="711"/>
      <c r="LPS25" s="711"/>
      <c r="LPT25" s="711"/>
      <c r="LPU25" s="711"/>
      <c r="LPV25" s="711"/>
      <c r="LPW25" s="711"/>
      <c r="LPX25" s="711"/>
      <c r="LPY25" s="711"/>
      <c r="LPZ25" s="711"/>
      <c r="LQA25" s="711"/>
      <c r="LQB25" s="711"/>
      <c r="LQC25" s="711"/>
      <c r="LQD25" s="711"/>
      <c r="LQE25" s="711"/>
      <c r="LQF25" s="711"/>
      <c r="LQG25" s="711"/>
      <c r="LQH25" s="711"/>
      <c r="LQI25" s="711"/>
      <c r="LQJ25" s="711"/>
      <c r="LQK25" s="711"/>
      <c r="LQL25" s="711"/>
      <c r="LQM25" s="711"/>
      <c r="LQN25" s="711"/>
      <c r="LQO25" s="711"/>
      <c r="LQP25" s="711"/>
      <c r="LQQ25" s="711"/>
      <c r="LQR25" s="711"/>
      <c r="LQS25" s="711"/>
      <c r="LQT25" s="711"/>
      <c r="LQU25" s="711"/>
      <c r="LQV25" s="711"/>
      <c r="LQW25" s="711"/>
      <c r="LQX25" s="711"/>
      <c r="LQY25" s="711"/>
      <c r="LQZ25" s="711"/>
      <c r="LRA25" s="711"/>
      <c r="LRB25" s="711"/>
      <c r="LRC25" s="711"/>
      <c r="LRD25" s="711"/>
      <c r="LRE25" s="711"/>
      <c r="LRF25" s="711"/>
      <c r="LRG25" s="711"/>
      <c r="LRH25" s="711"/>
      <c r="LRI25" s="711"/>
      <c r="LRJ25" s="711"/>
      <c r="LRK25" s="711"/>
      <c r="LRL25" s="711"/>
      <c r="LRM25" s="711"/>
      <c r="LRN25" s="711"/>
      <c r="LRO25" s="711"/>
      <c r="LRP25" s="711"/>
      <c r="LRQ25" s="711"/>
      <c r="LRR25" s="711"/>
      <c r="LRS25" s="711"/>
      <c r="LRT25" s="711"/>
      <c r="LRU25" s="711"/>
      <c r="LRV25" s="711"/>
      <c r="LRW25" s="711"/>
      <c r="LRX25" s="711"/>
      <c r="LRY25" s="711"/>
      <c r="LRZ25" s="711"/>
      <c r="LSA25" s="711"/>
      <c r="LSB25" s="711"/>
      <c r="LSC25" s="711"/>
      <c r="LSD25" s="711"/>
      <c r="LSE25" s="711"/>
      <c r="LSF25" s="711"/>
      <c r="LSG25" s="711"/>
      <c r="LSH25" s="711"/>
      <c r="LSI25" s="711"/>
      <c r="LSJ25" s="711"/>
      <c r="LSK25" s="711"/>
      <c r="LSL25" s="711"/>
      <c r="LSM25" s="711"/>
      <c r="LSN25" s="711"/>
      <c r="LSO25" s="711"/>
      <c r="LSP25" s="711"/>
      <c r="LSQ25" s="711"/>
      <c r="LSR25" s="711"/>
      <c r="LSS25" s="711"/>
      <c r="LST25" s="711"/>
      <c r="LSU25" s="711"/>
      <c r="LSV25" s="711"/>
      <c r="LSW25" s="711"/>
      <c r="LSX25" s="711"/>
      <c r="LSY25" s="711"/>
      <c r="LSZ25" s="711"/>
      <c r="LTA25" s="711"/>
      <c r="LTB25" s="711"/>
      <c r="LTC25" s="711"/>
      <c r="LTD25" s="711"/>
      <c r="LTE25" s="711"/>
      <c r="LTF25" s="711"/>
      <c r="LTG25" s="711"/>
      <c r="LTH25" s="711"/>
      <c r="LTI25" s="711"/>
      <c r="LTJ25" s="711"/>
      <c r="LTK25" s="711"/>
      <c r="LTL25" s="711"/>
      <c r="LTM25" s="711"/>
      <c r="LTN25" s="711"/>
      <c r="LTO25" s="711"/>
      <c r="LTP25" s="711"/>
      <c r="LTQ25" s="711"/>
      <c r="LTR25" s="711"/>
      <c r="LTS25" s="711"/>
      <c r="LTT25" s="711"/>
      <c r="LTU25" s="711"/>
      <c r="LTV25" s="711"/>
      <c r="LTW25" s="711"/>
      <c r="LTX25" s="711"/>
      <c r="LTY25" s="711"/>
      <c r="LTZ25" s="711"/>
      <c r="LUA25" s="711"/>
      <c r="LUB25" s="711"/>
      <c r="LUC25" s="711"/>
      <c r="LUD25" s="711"/>
      <c r="LUE25" s="711"/>
      <c r="LUF25" s="711"/>
      <c r="LUG25" s="711"/>
      <c r="LUH25" s="711"/>
      <c r="LUI25" s="711"/>
      <c r="LUJ25" s="711"/>
      <c r="LUK25" s="711"/>
      <c r="LUL25" s="711"/>
      <c r="LUM25" s="711"/>
      <c r="LUN25" s="711"/>
      <c r="LUO25" s="711"/>
      <c r="LUP25" s="711"/>
      <c r="LUQ25" s="711"/>
      <c r="LUR25" s="711"/>
      <c r="LUS25" s="711"/>
      <c r="LUT25" s="711"/>
      <c r="LUU25" s="711"/>
      <c r="LUV25" s="711"/>
      <c r="LUW25" s="711"/>
      <c r="LUX25" s="711"/>
      <c r="LUY25" s="711"/>
      <c r="LUZ25" s="711"/>
      <c r="LVA25" s="711"/>
      <c r="LVB25" s="711"/>
      <c r="LVC25" s="711"/>
      <c r="LVD25" s="711"/>
      <c r="LVE25" s="711"/>
      <c r="LVF25" s="711"/>
      <c r="LVG25" s="711"/>
      <c r="LVH25" s="711"/>
      <c r="LVI25" s="711"/>
      <c r="LVJ25" s="711"/>
      <c r="LVK25" s="711"/>
      <c r="LVL25" s="711"/>
      <c r="LVM25" s="711"/>
      <c r="LVN25" s="711"/>
      <c r="LVO25" s="711"/>
      <c r="LVP25" s="711"/>
      <c r="LVQ25" s="711"/>
      <c r="LVR25" s="711"/>
      <c r="LVS25" s="711"/>
      <c r="LVT25" s="711"/>
      <c r="LVU25" s="711"/>
      <c r="LVV25" s="711"/>
      <c r="LVW25" s="711"/>
      <c r="LVX25" s="711"/>
      <c r="LVY25" s="711"/>
      <c r="LVZ25" s="711"/>
      <c r="LWA25" s="711"/>
      <c r="LWB25" s="711"/>
      <c r="LWC25" s="711"/>
      <c r="LWD25" s="711"/>
      <c r="LWE25" s="711"/>
      <c r="LWF25" s="711"/>
      <c r="LWG25" s="711"/>
      <c r="LWH25" s="711"/>
      <c r="LWI25" s="711"/>
      <c r="LWJ25" s="711"/>
      <c r="LWK25" s="711"/>
      <c r="LWL25" s="711"/>
      <c r="LWM25" s="711"/>
      <c r="LWN25" s="711"/>
      <c r="LWO25" s="711"/>
      <c r="LWP25" s="711"/>
      <c r="LWQ25" s="711"/>
      <c r="LWR25" s="711"/>
      <c r="LWS25" s="711"/>
      <c r="LWT25" s="711"/>
      <c r="LWU25" s="711"/>
      <c r="LWV25" s="711"/>
      <c r="LWW25" s="711"/>
      <c r="LWX25" s="711"/>
      <c r="LWY25" s="711"/>
      <c r="LWZ25" s="711"/>
      <c r="LXA25" s="711"/>
      <c r="LXB25" s="711"/>
      <c r="LXC25" s="711"/>
      <c r="LXD25" s="711"/>
      <c r="LXE25" s="711"/>
      <c r="LXF25" s="711"/>
      <c r="LXG25" s="711"/>
      <c r="LXH25" s="711"/>
      <c r="LXI25" s="711"/>
      <c r="LXJ25" s="711"/>
      <c r="LXK25" s="711"/>
      <c r="LXL25" s="711"/>
      <c r="LXM25" s="711"/>
      <c r="LXN25" s="711"/>
      <c r="LXO25" s="711"/>
      <c r="LXP25" s="711"/>
      <c r="LXQ25" s="711"/>
      <c r="LXR25" s="711"/>
      <c r="LXS25" s="711"/>
      <c r="LXT25" s="711"/>
      <c r="LXU25" s="711"/>
      <c r="LXV25" s="711"/>
      <c r="LXW25" s="711"/>
      <c r="LXX25" s="711"/>
      <c r="LXY25" s="711"/>
      <c r="LXZ25" s="711"/>
      <c r="LYA25" s="711"/>
      <c r="LYB25" s="711"/>
      <c r="LYC25" s="711"/>
      <c r="LYD25" s="711"/>
      <c r="LYE25" s="711"/>
      <c r="LYF25" s="711"/>
      <c r="LYG25" s="711"/>
      <c r="LYH25" s="711"/>
      <c r="LYI25" s="711"/>
      <c r="LYJ25" s="711"/>
      <c r="LYK25" s="711"/>
      <c r="LYL25" s="711"/>
      <c r="LYM25" s="711"/>
      <c r="LYN25" s="711"/>
      <c r="LYO25" s="711"/>
      <c r="LYP25" s="711"/>
      <c r="LYQ25" s="711"/>
      <c r="LYR25" s="711"/>
      <c r="LYS25" s="711"/>
      <c r="LYT25" s="711"/>
      <c r="LYU25" s="711"/>
      <c r="LYV25" s="711"/>
      <c r="LYW25" s="711"/>
      <c r="LYX25" s="711"/>
      <c r="LYY25" s="711"/>
      <c r="LYZ25" s="711"/>
      <c r="LZA25" s="711"/>
      <c r="LZB25" s="711"/>
      <c r="LZC25" s="711"/>
      <c r="LZD25" s="711"/>
      <c r="LZE25" s="711"/>
      <c r="LZF25" s="711"/>
      <c r="LZG25" s="711"/>
      <c r="LZH25" s="711"/>
      <c r="LZI25" s="711"/>
      <c r="LZJ25" s="711"/>
      <c r="LZK25" s="711"/>
      <c r="LZL25" s="711"/>
      <c r="LZM25" s="711"/>
      <c r="LZN25" s="711"/>
      <c r="LZO25" s="711"/>
      <c r="LZP25" s="711"/>
      <c r="LZQ25" s="711"/>
      <c r="LZR25" s="711"/>
      <c r="LZS25" s="711"/>
      <c r="LZT25" s="711"/>
      <c r="LZU25" s="711"/>
      <c r="LZV25" s="711"/>
      <c r="LZW25" s="711"/>
      <c r="LZX25" s="711"/>
      <c r="LZY25" s="711"/>
      <c r="LZZ25" s="711"/>
      <c r="MAA25" s="711"/>
      <c r="MAB25" s="711"/>
      <c r="MAC25" s="711"/>
      <c r="MAD25" s="711"/>
      <c r="MAE25" s="711"/>
      <c r="MAF25" s="711"/>
      <c r="MAG25" s="711"/>
      <c r="MAH25" s="711"/>
      <c r="MAI25" s="711"/>
      <c r="MAJ25" s="711"/>
      <c r="MAK25" s="711"/>
      <c r="MAL25" s="711"/>
      <c r="MAM25" s="711"/>
      <c r="MAN25" s="711"/>
      <c r="MAO25" s="711"/>
      <c r="MAP25" s="711"/>
      <c r="MAQ25" s="711"/>
      <c r="MAR25" s="711"/>
      <c r="MAS25" s="711"/>
      <c r="MAT25" s="711"/>
      <c r="MAU25" s="711"/>
      <c r="MAV25" s="711"/>
      <c r="MAW25" s="711"/>
      <c r="MAX25" s="711"/>
      <c r="MAY25" s="711"/>
      <c r="MAZ25" s="711"/>
      <c r="MBA25" s="711"/>
      <c r="MBB25" s="711"/>
      <c r="MBC25" s="711"/>
      <c r="MBD25" s="711"/>
      <c r="MBE25" s="711"/>
      <c r="MBF25" s="711"/>
      <c r="MBG25" s="711"/>
      <c r="MBH25" s="711"/>
      <c r="MBI25" s="711"/>
      <c r="MBJ25" s="711"/>
      <c r="MBK25" s="711"/>
      <c r="MBL25" s="711"/>
      <c r="MBM25" s="711"/>
      <c r="MBN25" s="711"/>
      <c r="MBO25" s="711"/>
      <c r="MBP25" s="711"/>
      <c r="MBQ25" s="711"/>
      <c r="MBR25" s="711"/>
      <c r="MBS25" s="711"/>
      <c r="MBT25" s="711"/>
      <c r="MBU25" s="711"/>
      <c r="MBV25" s="711"/>
      <c r="MBW25" s="711"/>
      <c r="MBX25" s="711"/>
      <c r="MBY25" s="711"/>
      <c r="MBZ25" s="711"/>
      <c r="MCA25" s="711"/>
      <c r="MCB25" s="711"/>
      <c r="MCC25" s="711"/>
      <c r="MCD25" s="711"/>
      <c r="MCE25" s="711"/>
      <c r="MCF25" s="711"/>
      <c r="MCG25" s="711"/>
      <c r="MCH25" s="711"/>
      <c r="MCI25" s="711"/>
      <c r="MCJ25" s="711"/>
      <c r="MCK25" s="711"/>
      <c r="MCL25" s="711"/>
      <c r="MCM25" s="711"/>
      <c r="MCN25" s="711"/>
      <c r="MCO25" s="711"/>
      <c r="MCP25" s="711"/>
      <c r="MCQ25" s="711"/>
      <c r="MCR25" s="711"/>
      <c r="MCS25" s="711"/>
      <c r="MCT25" s="711"/>
      <c r="MCU25" s="711"/>
      <c r="MCV25" s="711"/>
      <c r="MCW25" s="711"/>
      <c r="MCX25" s="711"/>
      <c r="MCY25" s="711"/>
      <c r="MCZ25" s="711"/>
      <c r="MDA25" s="711"/>
      <c r="MDB25" s="711"/>
      <c r="MDC25" s="711"/>
      <c r="MDD25" s="711"/>
      <c r="MDE25" s="711"/>
      <c r="MDF25" s="711"/>
      <c r="MDG25" s="711"/>
      <c r="MDH25" s="711"/>
      <c r="MDI25" s="711"/>
      <c r="MDJ25" s="711"/>
      <c r="MDK25" s="711"/>
      <c r="MDL25" s="711"/>
      <c r="MDM25" s="711"/>
      <c r="MDN25" s="711"/>
      <c r="MDO25" s="711"/>
      <c r="MDP25" s="711"/>
      <c r="MDQ25" s="711"/>
      <c r="MDR25" s="711"/>
      <c r="MDS25" s="711"/>
      <c r="MDT25" s="711"/>
      <c r="MDU25" s="711"/>
      <c r="MDV25" s="711"/>
      <c r="MDW25" s="711"/>
      <c r="MDX25" s="711"/>
      <c r="MDY25" s="711"/>
      <c r="MDZ25" s="711"/>
      <c r="MEA25" s="711"/>
      <c r="MEB25" s="711"/>
      <c r="MEC25" s="711"/>
      <c r="MED25" s="711"/>
      <c r="MEE25" s="711"/>
      <c r="MEF25" s="711"/>
      <c r="MEG25" s="711"/>
      <c r="MEH25" s="711"/>
      <c r="MEI25" s="711"/>
      <c r="MEJ25" s="711"/>
      <c r="MEK25" s="711"/>
      <c r="MEL25" s="711"/>
      <c r="MEM25" s="711"/>
      <c r="MEN25" s="711"/>
      <c r="MEO25" s="711"/>
      <c r="MEP25" s="711"/>
      <c r="MEQ25" s="711"/>
      <c r="MER25" s="711"/>
      <c r="MES25" s="711"/>
      <c r="MET25" s="711"/>
      <c r="MEU25" s="711"/>
      <c r="MEV25" s="711"/>
      <c r="MEW25" s="711"/>
      <c r="MEX25" s="711"/>
      <c r="MEY25" s="711"/>
      <c r="MEZ25" s="711"/>
      <c r="MFA25" s="711"/>
      <c r="MFB25" s="711"/>
      <c r="MFC25" s="711"/>
      <c r="MFD25" s="711"/>
      <c r="MFE25" s="711"/>
      <c r="MFF25" s="711"/>
      <c r="MFG25" s="711"/>
      <c r="MFH25" s="711"/>
      <c r="MFI25" s="711"/>
      <c r="MFJ25" s="711"/>
      <c r="MFK25" s="711"/>
      <c r="MFL25" s="711"/>
      <c r="MFM25" s="711"/>
      <c r="MFN25" s="711"/>
      <c r="MFO25" s="711"/>
      <c r="MFP25" s="711"/>
      <c r="MFQ25" s="711"/>
      <c r="MFR25" s="711"/>
      <c r="MFS25" s="711"/>
      <c r="MFT25" s="711"/>
      <c r="MFU25" s="711"/>
      <c r="MFV25" s="711"/>
      <c r="MFW25" s="711"/>
      <c r="MFX25" s="711"/>
      <c r="MFY25" s="711"/>
      <c r="MFZ25" s="711"/>
      <c r="MGA25" s="711"/>
      <c r="MGB25" s="711"/>
      <c r="MGC25" s="711"/>
      <c r="MGD25" s="711"/>
      <c r="MGE25" s="711"/>
      <c r="MGF25" s="711"/>
      <c r="MGG25" s="711"/>
      <c r="MGH25" s="711"/>
      <c r="MGI25" s="711"/>
      <c r="MGJ25" s="711"/>
      <c r="MGK25" s="711"/>
      <c r="MGL25" s="711"/>
      <c r="MGM25" s="711"/>
      <c r="MGN25" s="711"/>
      <c r="MGO25" s="711"/>
      <c r="MGP25" s="711"/>
      <c r="MGQ25" s="711"/>
      <c r="MGR25" s="711"/>
      <c r="MGS25" s="711"/>
      <c r="MGT25" s="711"/>
      <c r="MGU25" s="711"/>
      <c r="MGV25" s="711"/>
      <c r="MGW25" s="711"/>
      <c r="MGX25" s="711"/>
      <c r="MGY25" s="711"/>
      <c r="MGZ25" s="711"/>
      <c r="MHA25" s="711"/>
      <c r="MHB25" s="711"/>
      <c r="MHC25" s="711"/>
      <c r="MHD25" s="711"/>
      <c r="MHE25" s="711"/>
      <c r="MHF25" s="711"/>
      <c r="MHG25" s="711"/>
      <c r="MHH25" s="711"/>
      <c r="MHI25" s="711"/>
      <c r="MHJ25" s="711"/>
      <c r="MHK25" s="711"/>
      <c r="MHL25" s="711"/>
      <c r="MHM25" s="711"/>
      <c r="MHN25" s="711"/>
      <c r="MHO25" s="711"/>
      <c r="MHP25" s="711"/>
      <c r="MHQ25" s="711"/>
      <c r="MHR25" s="711"/>
      <c r="MHS25" s="711"/>
      <c r="MHT25" s="711"/>
      <c r="MHU25" s="711"/>
      <c r="MHV25" s="711"/>
      <c r="MHW25" s="711"/>
      <c r="MHX25" s="711"/>
      <c r="MHY25" s="711"/>
      <c r="MHZ25" s="711"/>
      <c r="MIA25" s="711"/>
      <c r="MIB25" s="711"/>
      <c r="MIC25" s="711"/>
      <c r="MID25" s="711"/>
      <c r="MIE25" s="711"/>
      <c r="MIF25" s="711"/>
      <c r="MIG25" s="711"/>
      <c r="MIH25" s="711"/>
      <c r="MII25" s="711"/>
      <c r="MIJ25" s="711"/>
      <c r="MIK25" s="711"/>
      <c r="MIL25" s="711"/>
      <c r="MIM25" s="711"/>
      <c r="MIN25" s="711"/>
      <c r="MIO25" s="711"/>
      <c r="MIP25" s="711"/>
      <c r="MIQ25" s="711"/>
      <c r="MIR25" s="711"/>
      <c r="MIS25" s="711"/>
      <c r="MIT25" s="711"/>
      <c r="MIU25" s="711"/>
      <c r="MIV25" s="711"/>
      <c r="MIW25" s="711"/>
      <c r="MIX25" s="711"/>
      <c r="MIY25" s="711"/>
      <c r="MIZ25" s="711"/>
      <c r="MJA25" s="711"/>
      <c r="MJB25" s="711"/>
      <c r="MJC25" s="711"/>
      <c r="MJD25" s="711"/>
      <c r="MJE25" s="711"/>
      <c r="MJF25" s="711"/>
      <c r="MJG25" s="711"/>
      <c r="MJH25" s="711"/>
      <c r="MJI25" s="711"/>
      <c r="MJJ25" s="711"/>
      <c r="MJK25" s="711"/>
      <c r="MJL25" s="711"/>
      <c r="MJM25" s="711"/>
      <c r="MJN25" s="711"/>
      <c r="MJO25" s="711"/>
      <c r="MJP25" s="711"/>
      <c r="MJQ25" s="711"/>
      <c r="MJR25" s="711"/>
      <c r="MJS25" s="711"/>
      <c r="MJT25" s="711"/>
      <c r="MJU25" s="711"/>
      <c r="MJV25" s="711"/>
      <c r="MJW25" s="711"/>
      <c r="MJX25" s="711"/>
      <c r="MJY25" s="711"/>
      <c r="MJZ25" s="711"/>
      <c r="MKA25" s="711"/>
      <c r="MKB25" s="711"/>
      <c r="MKC25" s="711"/>
      <c r="MKD25" s="711"/>
      <c r="MKE25" s="711"/>
      <c r="MKF25" s="711"/>
      <c r="MKG25" s="711"/>
      <c r="MKH25" s="711"/>
      <c r="MKI25" s="711"/>
      <c r="MKJ25" s="711"/>
      <c r="MKK25" s="711"/>
      <c r="MKL25" s="711"/>
      <c r="MKM25" s="711"/>
      <c r="MKN25" s="711"/>
      <c r="MKO25" s="711"/>
      <c r="MKP25" s="711"/>
      <c r="MKQ25" s="711"/>
      <c r="MKR25" s="711"/>
      <c r="MKS25" s="711"/>
      <c r="MKT25" s="711"/>
      <c r="MKU25" s="711"/>
      <c r="MKV25" s="711"/>
      <c r="MKW25" s="711"/>
      <c r="MKX25" s="711"/>
      <c r="MKY25" s="711"/>
      <c r="MKZ25" s="711"/>
      <c r="MLA25" s="711"/>
      <c r="MLB25" s="711"/>
      <c r="MLC25" s="711"/>
      <c r="MLD25" s="711"/>
      <c r="MLE25" s="711"/>
      <c r="MLF25" s="711"/>
      <c r="MLG25" s="711"/>
      <c r="MLH25" s="711"/>
      <c r="MLI25" s="711"/>
      <c r="MLJ25" s="711"/>
      <c r="MLK25" s="711"/>
      <c r="MLL25" s="711"/>
      <c r="MLM25" s="711"/>
      <c r="MLN25" s="711"/>
      <c r="MLO25" s="711"/>
      <c r="MLP25" s="711"/>
      <c r="MLQ25" s="711"/>
      <c r="MLR25" s="711"/>
      <c r="MLS25" s="711"/>
      <c r="MLT25" s="711"/>
      <c r="MLU25" s="711"/>
      <c r="MLV25" s="711"/>
      <c r="MLW25" s="711"/>
      <c r="MLX25" s="711"/>
      <c r="MLY25" s="711"/>
      <c r="MLZ25" s="711"/>
      <c r="MMA25" s="711"/>
      <c r="MMB25" s="711"/>
      <c r="MMC25" s="711"/>
      <c r="MMD25" s="711"/>
      <c r="MME25" s="711"/>
      <c r="MMF25" s="711"/>
      <c r="MMG25" s="711"/>
      <c r="MMH25" s="711"/>
      <c r="MMI25" s="711"/>
      <c r="MMJ25" s="711"/>
      <c r="MMK25" s="711"/>
      <c r="MML25" s="711"/>
      <c r="MMM25" s="711"/>
      <c r="MMN25" s="711"/>
      <c r="MMO25" s="711"/>
      <c r="MMP25" s="711"/>
      <c r="MMQ25" s="711"/>
      <c r="MMR25" s="711"/>
      <c r="MMS25" s="711"/>
      <c r="MMT25" s="711"/>
      <c r="MMU25" s="711"/>
      <c r="MMV25" s="711"/>
      <c r="MMW25" s="711"/>
      <c r="MMX25" s="711"/>
      <c r="MMY25" s="711"/>
      <c r="MMZ25" s="711"/>
      <c r="MNA25" s="711"/>
      <c r="MNB25" s="711"/>
      <c r="MNC25" s="711"/>
      <c r="MND25" s="711"/>
      <c r="MNE25" s="711"/>
      <c r="MNF25" s="711"/>
      <c r="MNG25" s="711"/>
      <c r="MNH25" s="711"/>
      <c r="MNI25" s="711"/>
      <c r="MNJ25" s="711"/>
      <c r="MNK25" s="711"/>
      <c r="MNL25" s="711"/>
      <c r="MNM25" s="711"/>
      <c r="MNN25" s="711"/>
      <c r="MNO25" s="711"/>
      <c r="MNP25" s="711"/>
      <c r="MNQ25" s="711"/>
      <c r="MNR25" s="711"/>
      <c r="MNS25" s="711"/>
      <c r="MNT25" s="711"/>
      <c r="MNU25" s="711"/>
      <c r="MNV25" s="711"/>
      <c r="MNW25" s="711"/>
      <c r="MNX25" s="711"/>
      <c r="MNY25" s="711"/>
      <c r="MNZ25" s="711"/>
      <c r="MOA25" s="711"/>
      <c r="MOB25" s="711"/>
      <c r="MOC25" s="711"/>
      <c r="MOD25" s="711"/>
      <c r="MOE25" s="711"/>
      <c r="MOF25" s="711"/>
      <c r="MOG25" s="711"/>
      <c r="MOH25" s="711"/>
      <c r="MOI25" s="711"/>
      <c r="MOJ25" s="711"/>
      <c r="MOK25" s="711"/>
      <c r="MOL25" s="711"/>
      <c r="MOM25" s="711"/>
      <c r="MON25" s="711"/>
      <c r="MOO25" s="711"/>
      <c r="MOP25" s="711"/>
      <c r="MOQ25" s="711"/>
      <c r="MOR25" s="711"/>
      <c r="MOS25" s="711"/>
      <c r="MOT25" s="711"/>
      <c r="MOU25" s="711"/>
      <c r="MOV25" s="711"/>
      <c r="MOW25" s="711"/>
      <c r="MOX25" s="711"/>
      <c r="MOY25" s="711"/>
      <c r="MOZ25" s="711"/>
      <c r="MPA25" s="711"/>
      <c r="MPB25" s="711"/>
      <c r="MPC25" s="711"/>
      <c r="MPD25" s="711"/>
      <c r="MPE25" s="711"/>
      <c r="MPF25" s="711"/>
      <c r="MPG25" s="711"/>
      <c r="MPH25" s="711"/>
      <c r="MPI25" s="711"/>
      <c r="MPJ25" s="711"/>
      <c r="MPK25" s="711"/>
      <c r="MPL25" s="711"/>
      <c r="MPM25" s="711"/>
      <c r="MPN25" s="711"/>
      <c r="MPO25" s="711"/>
      <c r="MPP25" s="711"/>
      <c r="MPQ25" s="711"/>
      <c r="MPR25" s="711"/>
      <c r="MPS25" s="711"/>
      <c r="MPT25" s="711"/>
      <c r="MPU25" s="711"/>
      <c r="MPV25" s="711"/>
      <c r="MPW25" s="711"/>
      <c r="MPX25" s="711"/>
      <c r="MPY25" s="711"/>
      <c r="MPZ25" s="711"/>
      <c r="MQA25" s="711"/>
      <c r="MQB25" s="711"/>
      <c r="MQC25" s="711"/>
      <c r="MQD25" s="711"/>
      <c r="MQE25" s="711"/>
      <c r="MQF25" s="711"/>
      <c r="MQG25" s="711"/>
      <c r="MQH25" s="711"/>
      <c r="MQI25" s="711"/>
      <c r="MQJ25" s="711"/>
      <c r="MQK25" s="711"/>
      <c r="MQL25" s="711"/>
      <c r="MQM25" s="711"/>
      <c r="MQN25" s="711"/>
      <c r="MQO25" s="711"/>
      <c r="MQP25" s="711"/>
      <c r="MQQ25" s="711"/>
      <c r="MQR25" s="711"/>
      <c r="MQS25" s="711"/>
      <c r="MQT25" s="711"/>
      <c r="MQU25" s="711"/>
      <c r="MQV25" s="711"/>
      <c r="MQW25" s="711"/>
      <c r="MQX25" s="711"/>
      <c r="MQY25" s="711"/>
      <c r="MQZ25" s="711"/>
      <c r="MRA25" s="711"/>
      <c r="MRB25" s="711"/>
      <c r="MRC25" s="711"/>
      <c r="MRD25" s="711"/>
      <c r="MRE25" s="711"/>
      <c r="MRF25" s="711"/>
      <c r="MRG25" s="711"/>
      <c r="MRH25" s="711"/>
      <c r="MRI25" s="711"/>
      <c r="MRJ25" s="711"/>
      <c r="MRK25" s="711"/>
      <c r="MRL25" s="711"/>
      <c r="MRM25" s="711"/>
      <c r="MRN25" s="711"/>
      <c r="MRO25" s="711"/>
      <c r="MRP25" s="711"/>
      <c r="MRQ25" s="711"/>
      <c r="MRR25" s="711"/>
      <c r="MRS25" s="711"/>
      <c r="MRT25" s="711"/>
      <c r="MRU25" s="711"/>
      <c r="MRV25" s="711"/>
      <c r="MRW25" s="711"/>
      <c r="MRX25" s="711"/>
      <c r="MRY25" s="711"/>
      <c r="MRZ25" s="711"/>
      <c r="MSA25" s="711"/>
      <c r="MSB25" s="711"/>
      <c r="MSC25" s="711"/>
      <c r="MSD25" s="711"/>
      <c r="MSE25" s="711"/>
      <c r="MSF25" s="711"/>
      <c r="MSG25" s="711"/>
      <c r="MSH25" s="711"/>
      <c r="MSI25" s="711"/>
      <c r="MSJ25" s="711"/>
      <c r="MSK25" s="711"/>
      <c r="MSL25" s="711"/>
      <c r="MSM25" s="711"/>
      <c r="MSN25" s="711"/>
      <c r="MSO25" s="711"/>
      <c r="MSP25" s="711"/>
      <c r="MSQ25" s="711"/>
      <c r="MSR25" s="711"/>
      <c r="MSS25" s="711"/>
      <c r="MST25" s="711"/>
      <c r="MSU25" s="711"/>
      <c r="MSV25" s="711"/>
      <c r="MSW25" s="711"/>
      <c r="MSX25" s="711"/>
      <c r="MSY25" s="711"/>
      <c r="MSZ25" s="711"/>
      <c r="MTA25" s="711"/>
      <c r="MTB25" s="711"/>
      <c r="MTC25" s="711"/>
      <c r="MTD25" s="711"/>
      <c r="MTE25" s="711"/>
      <c r="MTF25" s="711"/>
      <c r="MTG25" s="711"/>
      <c r="MTH25" s="711"/>
      <c r="MTI25" s="711"/>
      <c r="MTJ25" s="711"/>
      <c r="MTK25" s="711"/>
      <c r="MTL25" s="711"/>
      <c r="MTM25" s="711"/>
      <c r="MTN25" s="711"/>
      <c r="MTO25" s="711"/>
      <c r="MTP25" s="711"/>
      <c r="MTQ25" s="711"/>
      <c r="MTR25" s="711"/>
      <c r="MTS25" s="711"/>
      <c r="MTT25" s="711"/>
      <c r="MTU25" s="711"/>
      <c r="MTV25" s="711"/>
      <c r="MTW25" s="711"/>
      <c r="MTX25" s="711"/>
      <c r="MTY25" s="711"/>
      <c r="MTZ25" s="711"/>
      <c r="MUA25" s="711"/>
      <c r="MUB25" s="711"/>
      <c r="MUC25" s="711"/>
      <c r="MUD25" s="711"/>
      <c r="MUE25" s="711"/>
      <c r="MUF25" s="711"/>
      <c r="MUG25" s="711"/>
      <c r="MUH25" s="711"/>
      <c r="MUI25" s="711"/>
      <c r="MUJ25" s="711"/>
      <c r="MUK25" s="711"/>
      <c r="MUL25" s="711"/>
      <c r="MUM25" s="711"/>
      <c r="MUN25" s="711"/>
      <c r="MUO25" s="711"/>
      <c r="MUP25" s="711"/>
      <c r="MUQ25" s="711"/>
      <c r="MUR25" s="711"/>
      <c r="MUS25" s="711"/>
      <c r="MUT25" s="711"/>
      <c r="MUU25" s="711"/>
      <c r="MUV25" s="711"/>
      <c r="MUW25" s="711"/>
      <c r="MUX25" s="711"/>
      <c r="MUY25" s="711"/>
      <c r="MUZ25" s="711"/>
      <c r="MVA25" s="711"/>
      <c r="MVB25" s="711"/>
      <c r="MVC25" s="711"/>
      <c r="MVD25" s="711"/>
      <c r="MVE25" s="711"/>
      <c r="MVF25" s="711"/>
      <c r="MVG25" s="711"/>
      <c r="MVH25" s="711"/>
      <c r="MVI25" s="711"/>
      <c r="MVJ25" s="711"/>
      <c r="MVK25" s="711"/>
      <c r="MVL25" s="711"/>
      <c r="MVM25" s="711"/>
      <c r="MVN25" s="711"/>
      <c r="MVO25" s="711"/>
      <c r="MVP25" s="711"/>
      <c r="MVQ25" s="711"/>
      <c r="MVR25" s="711"/>
      <c r="MVS25" s="711"/>
      <c r="MVT25" s="711"/>
      <c r="MVU25" s="711"/>
      <c r="MVV25" s="711"/>
      <c r="MVW25" s="711"/>
      <c r="MVX25" s="711"/>
      <c r="MVY25" s="711"/>
      <c r="MVZ25" s="711"/>
      <c r="MWA25" s="711"/>
      <c r="MWB25" s="711"/>
      <c r="MWC25" s="711"/>
      <c r="MWD25" s="711"/>
      <c r="MWE25" s="711"/>
      <c r="MWF25" s="711"/>
      <c r="MWG25" s="711"/>
      <c r="MWH25" s="711"/>
      <c r="MWI25" s="711"/>
      <c r="MWJ25" s="711"/>
      <c r="MWK25" s="711"/>
      <c r="MWL25" s="711"/>
      <c r="MWM25" s="711"/>
      <c r="MWN25" s="711"/>
      <c r="MWO25" s="711"/>
      <c r="MWP25" s="711"/>
      <c r="MWQ25" s="711"/>
      <c r="MWR25" s="711"/>
      <c r="MWS25" s="711"/>
      <c r="MWT25" s="711"/>
      <c r="MWU25" s="711"/>
      <c r="MWV25" s="711"/>
      <c r="MWW25" s="711"/>
      <c r="MWX25" s="711"/>
      <c r="MWY25" s="711"/>
      <c r="MWZ25" s="711"/>
      <c r="MXA25" s="711"/>
      <c r="MXB25" s="711"/>
      <c r="MXC25" s="711"/>
      <c r="MXD25" s="711"/>
      <c r="MXE25" s="711"/>
      <c r="MXF25" s="711"/>
      <c r="MXG25" s="711"/>
      <c r="MXH25" s="711"/>
      <c r="MXI25" s="711"/>
      <c r="MXJ25" s="711"/>
      <c r="MXK25" s="711"/>
      <c r="MXL25" s="711"/>
      <c r="MXM25" s="711"/>
      <c r="MXN25" s="711"/>
      <c r="MXO25" s="711"/>
      <c r="MXP25" s="711"/>
      <c r="MXQ25" s="711"/>
      <c r="MXR25" s="711"/>
      <c r="MXS25" s="711"/>
      <c r="MXT25" s="711"/>
      <c r="MXU25" s="711"/>
      <c r="MXV25" s="711"/>
      <c r="MXW25" s="711"/>
      <c r="MXX25" s="711"/>
      <c r="MXY25" s="711"/>
      <c r="MXZ25" s="711"/>
      <c r="MYA25" s="711"/>
      <c r="MYB25" s="711"/>
      <c r="MYC25" s="711"/>
      <c r="MYD25" s="711"/>
      <c r="MYE25" s="711"/>
      <c r="MYF25" s="711"/>
      <c r="MYG25" s="711"/>
      <c r="MYH25" s="711"/>
      <c r="MYI25" s="711"/>
      <c r="MYJ25" s="711"/>
      <c r="MYK25" s="711"/>
      <c r="MYL25" s="711"/>
      <c r="MYM25" s="711"/>
      <c r="MYN25" s="711"/>
      <c r="MYO25" s="711"/>
      <c r="MYP25" s="711"/>
      <c r="MYQ25" s="711"/>
      <c r="MYR25" s="711"/>
      <c r="MYS25" s="711"/>
      <c r="MYT25" s="711"/>
      <c r="MYU25" s="711"/>
      <c r="MYV25" s="711"/>
      <c r="MYW25" s="711"/>
      <c r="MYX25" s="711"/>
      <c r="MYY25" s="711"/>
      <c r="MYZ25" s="711"/>
      <c r="MZA25" s="711"/>
      <c r="MZB25" s="711"/>
      <c r="MZC25" s="711"/>
      <c r="MZD25" s="711"/>
      <c r="MZE25" s="711"/>
      <c r="MZF25" s="711"/>
      <c r="MZG25" s="711"/>
      <c r="MZH25" s="711"/>
      <c r="MZI25" s="711"/>
      <c r="MZJ25" s="711"/>
      <c r="MZK25" s="711"/>
      <c r="MZL25" s="711"/>
      <c r="MZM25" s="711"/>
      <c r="MZN25" s="711"/>
      <c r="MZO25" s="711"/>
      <c r="MZP25" s="711"/>
      <c r="MZQ25" s="711"/>
      <c r="MZR25" s="711"/>
      <c r="MZS25" s="711"/>
      <c r="MZT25" s="711"/>
      <c r="MZU25" s="711"/>
      <c r="MZV25" s="711"/>
      <c r="MZW25" s="711"/>
      <c r="MZX25" s="711"/>
      <c r="MZY25" s="711"/>
      <c r="MZZ25" s="711"/>
      <c r="NAA25" s="711"/>
      <c r="NAB25" s="711"/>
      <c r="NAC25" s="711"/>
      <c r="NAD25" s="711"/>
      <c r="NAE25" s="711"/>
      <c r="NAF25" s="711"/>
      <c r="NAG25" s="711"/>
      <c r="NAH25" s="711"/>
      <c r="NAI25" s="711"/>
      <c r="NAJ25" s="711"/>
      <c r="NAK25" s="711"/>
      <c r="NAL25" s="711"/>
      <c r="NAM25" s="711"/>
      <c r="NAN25" s="711"/>
      <c r="NAO25" s="711"/>
      <c r="NAP25" s="711"/>
      <c r="NAQ25" s="711"/>
      <c r="NAR25" s="711"/>
      <c r="NAS25" s="711"/>
      <c r="NAT25" s="711"/>
      <c r="NAU25" s="711"/>
      <c r="NAV25" s="711"/>
      <c r="NAW25" s="711"/>
      <c r="NAX25" s="711"/>
      <c r="NAY25" s="711"/>
      <c r="NAZ25" s="711"/>
      <c r="NBA25" s="711"/>
      <c r="NBB25" s="711"/>
      <c r="NBC25" s="711"/>
      <c r="NBD25" s="711"/>
      <c r="NBE25" s="711"/>
      <c r="NBF25" s="711"/>
      <c r="NBG25" s="711"/>
      <c r="NBH25" s="711"/>
      <c r="NBI25" s="711"/>
      <c r="NBJ25" s="711"/>
      <c r="NBK25" s="711"/>
      <c r="NBL25" s="711"/>
      <c r="NBM25" s="711"/>
      <c r="NBN25" s="711"/>
      <c r="NBO25" s="711"/>
      <c r="NBP25" s="711"/>
      <c r="NBQ25" s="711"/>
      <c r="NBR25" s="711"/>
      <c r="NBS25" s="711"/>
      <c r="NBT25" s="711"/>
      <c r="NBU25" s="711"/>
      <c r="NBV25" s="711"/>
      <c r="NBW25" s="711"/>
      <c r="NBX25" s="711"/>
      <c r="NBY25" s="711"/>
      <c r="NBZ25" s="711"/>
      <c r="NCA25" s="711"/>
      <c r="NCB25" s="711"/>
      <c r="NCC25" s="711"/>
      <c r="NCD25" s="711"/>
      <c r="NCE25" s="711"/>
      <c r="NCF25" s="711"/>
      <c r="NCG25" s="711"/>
      <c r="NCH25" s="711"/>
      <c r="NCI25" s="711"/>
      <c r="NCJ25" s="711"/>
      <c r="NCK25" s="711"/>
      <c r="NCL25" s="711"/>
      <c r="NCM25" s="711"/>
      <c r="NCN25" s="711"/>
      <c r="NCO25" s="711"/>
      <c r="NCP25" s="711"/>
      <c r="NCQ25" s="711"/>
      <c r="NCR25" s="711"/>
      <c r="NCS25" s="711"/>
      <c r="NCT25" s="711"/>
      <c r="NCU25" s="711"/>
      <c r="NCV25" s="711"/>
      <c r="NCW25" s="711"/>
      <c r="NCX25" s="711"/>
      <c r="NCY25" s="711"/>
      <c r="NCZ25" s="711"/>
      <c r="NDA25" s="711"/>
      <c r="NDB25" s="711"/>
      <c r="NDC25" s="711"/>
      <c r="NDD25" s="711"/>
      <c r="NDE25" s="711"/>
      <c r="NDF25" s="711"/>
      <c r="NDG25" s="711"/>
      <c r="NDH25" s="711"/>
      <c r="NDI25" s="711"/>
      <c r="NDJ25" s="711"/>
      <c r="NDK25" s="711"/>
      <c r="NDL25" s="711"/>
      <c r="NDM25" s="711"/>
      <c r="NDN25" s="711"/>
      <c r="NDO25" s="711"/>
      <c r="NDP25" s="711"/>
      <c r="NDQ25" s="711"/>
      <c r="NDR25" s="711"/>
      <c r="NDS25" s="711"/>
      <c r="NDT25" s="711"/>
      <c r="NDU25" s="711"/>
      <c r="NDV25" s="711"/>
      <c r="NDW25" s="711"/>
      <c r="NDX25" s="711"/>
      <c r="NDY25" s="711"/>
      <c r="NDZ25" s="711"/>
      <c r="NEA25" s="711"/>
      <c r="NEB25" s="711"/>
      <c r="NEC25" s="711"/>
      <c r="NED25" s="711"/>
      <c r="NEE25" s="711"/>
      <c r="NEF25" s="711"/>
      <c r="NEG25" s="711"/>
      <c r="NEH25" s="711"/>
      <c r="NEI25" s="711"/>
      <c r="NEJ25" s="711"/>
      <c r="NEK25" s="711"/>
      <c r="NEL25" s="711"/>
      <c r="NEM25" s="711"/>
      <c r="NEN25" s="711"/>
      <c r="NEO25" s="711"/>
      <c r="NEP25" s="711"/>
      <c r="NEQ25" s="711"/>
      <c r="NER25" s="711"/>
      <c r="NES25" s="711"/>
      <c r="NET25" s="711"/>
      <c r="NEU25" s="711"/>
      <c r="NEV25" s="711"/>
      <c r="NEW25" s="711"/>
      <c r="NEX25" s="711"/>
      <c r="NEY25" s="711"/>
      <c r="NEZ25" s="711"/>
      <c r="NFA25" s="711"/>
      <c r="NFB25" s="711"/>
      <c r="NFC25" s="711"/>
      <c r="NFD25" s="711"/>
      <c r="NFE25" s="711"/>
      <c r="NFF25" s="711"/>
      <c r="NFG25" s="711"/>
      <c r="NFH25" s="711"/>
      <c r="NFI25" s="711"/>
      <c r="NFJ25" s="711"/>
      <c r="NFK25" s="711"/>
      <c r="NFL25" s="711"/>
      <c r="NFM25" s="711"/>
      <c r="NFN25" s="711"/>
      <c r="NFO25" s="711"/>
      <c r="NFP25" s="711"/>
      <c r="NFQ25" s="711"/>
      <c r="NFR25" s="711"/>
      <c r="NFS25" s="711"/>
      <c r="NFT25" s="711"/>
      <c r="NFU25" s="711"/>
      <c r="NFV25" s="711"/>
      <c r="NFW25" s="711"/>
      <c r="NFX25" s="711"/>
      <c r="NFY25" s="711"/>
      <c r="NFZ25" s="711"/>
      <c r="NGA25" s="711"/>
      <c r="NGB25" s="711"/>
      <c r="NGC25" s="711"/>
      <c r="NGD25" s="711"/>
      <c r="NGE25" s="711"/>
      <c r="NGF25" s="711"/>
      <c r="NGG25" s="711"/>
      <c r="NGH25" s="711"/>
      <c r="NGI25" s="711"/>
      <c r="NGJ25" s="711"/>
      <c r="NGK25" s="711"/>
      <c r="NGL25" s="711"/>
      <c r="NGM25" s="711"/>
      <c r="NGN25" s="711"/>
      <c r="NGO25" s="711"/>
      <c r="NGP25" s="711"/>
      <c r="NGQ25" s="711"/>
      <c r="NGR25" s="711"/>
      <c r="NGS25" s="711"/>
      <c r="NGT25" s="711"/>
      <c r="NGU25" s="711"/>
      <c r="NGV25" s="711"/>
      <c r="NGW25" s="711"/>
      <c r="NGX25" s="711"/>
      <c r="NGY25" s="711"/>
      <c r="NGZ25" s="711"/>
      <c r="NHA25" s="711"/>
      <c r="NHB25" s="711"/>
      <c r="NHC25" s="711"/>
      <c r="NHD25" s="711"/>
      <c r="NHE25" s="711"/>
      <c r="NHF25" s="711"/>
      <c r="NHG25" s="711"/>
      <c r="NHH25" s="711"/>
      <c r="NHI25" s="711"/>
      <c r="NHJ25" s="711"/>
      <c r="NHK25" s="711"/>
      <c r="NHL25" s="711"/>
      <c r="NHM25" s="711"/>
      <c r="NHN25" s="711"/>
      <c r="NHO25" s="711"/>
      <c r="NHP25" s="711"/>
      <c r="NHQ25" s="711"/>
      <c r="NHR25" s="711"/>
      <c r="NHS25" s="711"/>
      <c r="NHT25" s="711"/>
      <c r="NHU25" s="711"/>
      <c r="NHV25" s="711"/>
      <c r="NHW25" s="711"/>
      <c r="NHX25" s="711"/>
      <c r="NHY25" s="711"/>
      <c r="NHZ25" s="711"/>
      <c r="NIA25" s="711"/>
      <c r="NIB25" s="711"/>
      <c r="NIC25" s="711"/>
      <c r="NID25" s="711"/>
      <c r="NIE25" s="711"/>
      <c r="NIF25" s="711"/>
      <c r="NIG25" s="711"/>
      <c r="NIH25" s="711"/>
      <c r="NII25" s="711"/>
      <c r="NIJ25" s="711"/>
      <c r="NIK25" s="711"/>
      <c r="NIL25" s="711"/>
      <c r="NIM25" s="711"/>
      <c r="NIN25" s="711"/>
      <c r="NIO25" s="711"/>
      <c r="NIP25" s="711"/>
      <c r="NIQ25" s="711"/>
      <c r="NIR25" s="711"/>
      <c r="NIS25" s="711"/>
      <c r="NIT25" s="711"/>
      <c r="NIU25" s="711"/>
      <c r="NIV25" s="711"/>
      <c r="NIW25" s="711"/>
      <c r="NIX25" s="711"/>
      <c r="NIY25" s="711"/>
      <c r="NIZ25" s="711"/>
      <c r="NJA25" s="711"/>
      <c r="NJB25" s="711"/>
      <c r="NJC25" s="711"/>
      <c r="NJD25" s="711"/>
      <c r="NJE25" s="711"/>
      <c r="NJF25" s="711"/>
      <c r="NJG25" s="711"/>
      <c r="NJH25" s="711"/>
      <c r="NJI25" s="711"/>
      <c r="NJJ25" s="711"/>
      <c r="NJK25" s="711"/>
      <c r="NJL25" s="711"/>
      <c r="NJM25" s="711"/>
      <c r="NJN25" s="711"/>
      <c r="NJO25" s="711"/>
      <c r="NJP25" s="711"/>
      <c r="NJQ25" s="711"/>
      <c r="NJR25" s="711"/>
      <c r="NJS25" s="711"/>
      <c r="NJT25" s="711"/>
      <c r="NJU25" s="711"/>
      <c r="NJV25" s="711"/>
      <c r="NJW25" s="711"/>
      <c r="NJX25" s="711"/>
      <c r="NJY25" s="711"/>
      <c r="NJZ25" s="711"/>
      <c r="NKA25" s="711"/>
      <c r="NKB25" s="711"/>
      <c r="NKC25" s="711"/>
      <c r="NKD25" s="711"/>
      <c r="NKE25" s="711"/>
      <c r="NKF25" s="711"/>
      <c r="NKG25" s="711"/>
      <c r="NKH25" s="711"/>
      <c r="NKI25" s="711"/>
      <c r="NKJ25" s="711"/>
      <c r="NKK25" s="711"/>
      <c r="NKL25" s="711"/>
      <c r="NKM25" s="711"/>
      <c r="NKN25" s="711"/>
      <c r="NKO25" s="711"/>
      <c r="NKP25" s="711"/>
      <c r="NKQ25" s="711"/>
      <c r="NKR25" s="711"/>
      <c r="NKS25" s="711"/>
      <c r="NKT25" s="711"/>
      <c r="NKU25" s="711"/>
      <c r="NKV25" s="711"/>
      <c r="NKW25" s="711"/>
      <c r="NKX25" s="711"/>
      <c r="NKY25" s="711"/>
      <c r="NKZ25" s="711"/>
      <c r="NLA25" s="711"/>
      <c r="NLB25" s="711"/>
      <c r="NLC25" s="711"/>
      <c r="NLD25" s="711"/>
      <c r="NLE25" s="711"/>
      <c r="NLF25" s="711"/>
      <c r="NLG25" s="711"/>
      <c r="NLH25" s="711"/>
      <c r="NLI25" s="711"/>
      <c r="NLJ25" s="711"/>
      <c r="NLK25" s="711"/>
      <c r="NLL25" s="711"/>
      <c r="NLM25" s="711"/>
      <c r="NLN25" s="711"/>
      <c r="NLO25" s="711"/>
      <c r="NLP25" s="711"/>
      <c r="NLQ25" s="711"/>
      <c r="NLR25" s="711"/>
      <c r="NLS25" s="711"/>
      <c r="NLT25" s="711"/>
      <c r="NLU25" s="711"/>
      <c r="NLV25" s="711"/>
      <c r="NLW25" s="711"/>
      <c r="NLX25" s="711"/>
      <c r="NLY25" s="711"/>
      <c r="NLZ25" s="711"/>
      <c r="NMA25" s="711"/>
      <c r="NMB25" s="711"/>
      <c r="NMC25" s="711"/>
      <c r="NMD25" s="711"/>
      <c r="NME25" s="711"/>
      <c r="NMF25" s="711"/>
      <c r="NMG25" s="711"/>
      <c r="NMH25" s="711"/>
      <c r="NMI25" s="711"/>
      <c r="NMJ25" s="711"/>
      <c r="NMK25" s="711"/>
      <c r="NML25" s="711"/>
      <c r="NMM25" s="711"/>
      <c r="NMN25" s="711"/>
      <c r="NMO25" s="711"/>
      <c r="NMP25" s="711"/>
      <c r="NMQ25" s="711"/>
      <c r="NMR25" s="711"/>
      <c r="NMS25" s="711"/>
      <c r="NMT25" s="711"/>
      <c r="NMU25" s="711"/>
      <c r="NMV25" s="711"/>
      <c r="NMW25" s="711"/>
      <c r="NMX25" s="711"/>
      <c r="NMY25" s="711"/>
      <c r="NMZ25" s="711"/>
      <c r="NNA25" s="711"/>
      <c r="NNB25" s="711"/>
      <c r="NNC25" s="711"/>
      <c r="NND25" s="711"/>
      <c r="NNE25" s="711"/>
      <c r="NNF25" s="711"/>
      <c r="NNG25" s="711"/>
      <c r="NNH25" s="711"/>
      <c r="NNI25" s="711"/>
      <c r="NNJ25" s="711"/>
      <c r="NNK25" s="711"/>
      <c r="NNL25" s="711"/>
      <c r="NNM25" s="711"/>
      <c r="NNN25" s="711"/>
      <c r="NNO25" s="711"/>
      <c r="NNP25" s="711"/>
      <c r="NNQ25" s="711"/>
      <c r="NNR25" s="711"/>
      <c r="NNS25" s="711"/>
      <c r="NNT25" s="711"/>
      <c r="NNU25" s="711"/>
      <c r="NNV25" s="711"/>
      <c r="NNW25" s="711"/>
      <c r="NNX25" s="711"/>
      <c r="NNY25" s="711"/>
      <c r="NNZ25" s="711"/>
      <c r="NOA25" s="711"/>
      <c r="NOB25" s="711"/>
      <c r="NOC25" s="711"/>
      <c r="NOD25" s="711"/>
      <c r="NOE25" s="711"/>
      <c r="NOF25" s="711"/>
      <c r="NOG25" s="711"/>
      <c r="NOH25" s="711"/>
      <c r="NOI25" s="711"/>
      <c r="NOJ25" s="711"/>
      <c r="NOK25" s="711"/>
      <c r="NOL25" s="711"/>
      <c r="NOM25" s="711"/>
      <c r="NON25" s="711"/>
      <c r="NOO25" s="711"/>
      <c r="NOP25" s="711"/>
      <c r="NOQ25" s="711"/>
      <c r="NOR25" s="711"/>
      <c r="NOS25" s="711"/>
      <c r="NOT25" s="711"/>
      <c r="NOU25" s="711"/>
      <c r="NOV25" s="711"/>
      <c r="NOW25" s="711"/>
      <c r="NOX25" s="711"/>
      <c r="NOY25" s="711"/>
      <c r="NOZ25" s="711"/>
      <c r="NPA25" s="711"/>
      <c r="NPB25" s="711"/>
      <c r="NPC25" s="711"/>
      <c r="NPD25" s="711"/>
      <c r="NPE25" s="711"/>
      <c r="NPF25" s="711"/>
      <c r="NPG25" s="711"/>
      <c r="NPH25" s="711"/>
      <c r="NPI25" s="711"/>
      <c r="NPJ25" s="711"/>
      <c r="NPK25" s="711"/>
      <c r="NPL25" s="711"/>
      <c r="NPM25" s="711"/>
      <c r="NPN25" s="711"/>
      <c r="NPO25" s="711"/>
      <c r="NPP25" s="711"/>
      <c r="NPQ25" s="711"/>
      <c r="NPR25" s="711"/>
      <c r="NPS25" s="711"/>
      <c r="NPT25" s="711"/>
      <c r="NPU25" s="711"/>
      <c r="NPV25" s="711"/>
      <c r="NPW25" s="711"/>
      <c r="NPX25" s="711"/>
      <c r="NPY25" s="711"/>
      <c r="NPZ25" s="711"/>
      <c r="NQA25" s="711"/>
      <c r="NQB25" s="711"/>
      <c r="NQC25" s="711"/>
      <c r="NQD25" s="711"/>
      <c r="NQE25" s="711"/>
      <c r="NQF25" s="711"/>
      <c r="NQG25" s="711"/>
      <c r="NQH25" s="711"/>
      <c r="NQI25" s="711"/>
      <c r="NQJ25" s="711"/>
      <c r="NQK25" s="711"/>
      <c r="NQL25" s="711"/>
      <c r="NQM25" s="711"/>
      <c r="NQN25" s="711"/>
      <c r="NQO25" s="711"/>
      <c r="NQP25" s="711"/>
      <c r="NQQ25" s="711"/>
      <c r="NQR25" s="711"/>
      <c r="NQS25" s="711"/>
      <c r="NQT25" s="711"/>
      <c r="NQU25" s="711"/>
      <c r="NQV25" s="711"/>
      <c r="NQW25" s="711"/>
      <c r="NQX25" s="711"/>
      <c r="NQY25" s="711"/>
      <c r="NQZ25" s="711"/>
      <c r="NRA25" s="711"/>
      <c r="NRB25" s="711"/>
      <c r="NRC25" s="711"/>
      <c r="NRD25" s="711"/>
      <c r="NRE25" s="711"/>
      <c r="NRF25" s="711"/>
      <c r="NRG25" s="711"/>
      <c r="NRH25" s="711"/>
      <c r="NRI25" s="711"/>
      <c r="NRJ25" s="711"/>
      <c r="NRK25" s="711"/>
      <c r="NRL25" s="711"/>
      <c r="NRM25" s="711"/>
      <c r="NRN25" s="711"/>
      <c r="NRO25" s="711"/>
      <c r="NRP25" s="711"/>
      <c r="NRQ25" s="711"/>
      <c r="NRR25" s="711"/>
      <c r="NRS25" s="711"/>
      <c r="NRT25" s="711"/>
      <c r="NRU25" s="711"/>
      <c r="NRV25" s="711"/>
      <c r="NRW25" s="711"/>
      <c r="NRX25" s="711"/>
      <c r="NRY25" s="711"/>
      <c r="NRZ25" s="711"/>
      <c r="NSA25" s="711"/>
      <c r="NSB25" s="711"/>
      <c r="NSC25" s="711"/>
      <c r="NSD25" s="711"/>
      <c r="NSE25" s="711"/>
      <c r="NSF25" s="711"/>
      <c r="NSG25" s="711"/>
      <c r="NSH25" s="711"/>
      <c r="NSI25" s="711"/>
      <c r="NSJ25" s="711"/>
      <c r="NSK25" s="711"/>
      <c r="NSL25" s="711"/>
      <c r="NSM25" s="711"/>
      <c r="NSN25" s="711"/>
      <c r="NSO25" s="711"/>
      <c r="NSP25" s="711"/>
      <c r="NSQ25" s="711"/>
      <c r="NSR25" s="711"/>
      <c r="NSS25" s="711"/>
      <c r="NST25" s="711"/>
      <c r="NSU25" s="711"/>
      <c r="NSV25" s="711"/>
      <c r="NSW25" s="711"/>
      <c r="NSX25" s="711"/>
      <c r="NSY25" s="711"/>
      <c r="NSZ25" s="711"/>
      <c r="NTA25" s="711"/>
      <c r="NTB25" s="711"/>
      <c r="NTC25" s="711"/>
      <c r="NTD25" s="711"/>
      <c r="NTE25" s="711"/>
      <c r="NTF25" s="711"/>
      <c r="NTG25" s="711"/>
      <c r="NTH25" s="711"/>
      <c r="NTI25" s="711"/>
      <c r="NTJ25" s="711"/>
      <c r="NTK25" s="711"/>
      <c r="NTL25" s="711"/>
      <c r="NTM25" s="711"/>
      <c r="NTN25" s="711"/>
      <c r="NTO25" s="711"/>
      <c r="NTP25" s="711"/>
      <c r="NTQ25" s="711"/>
      <c r="NTR25" s="711"/>
      <c r="NTS25" s="711"/>
      <c r="NTT25" s="711"/>
      <c r="NTU25" s="711"/>
      <c r="NTV25" s="711"/>
      <c r="NTW25" s="711"/>
      <c r="NTX25" s="711"/>
      <c r="NTY25" s="711"/>
      <c r="NTZ25" s="711"/>
      <c r="NUA25" s="711"/>
      <c r="NUB25" s="711"/>
      <c r="NUC25" s="711"/>
      <c r="NUD25" s="711"/>
      <c r="NUE25" s="711"/>
      <c r="NUF25" s="711"/>
      <c r="NUG25" s="711"/>
      <c r="NUH25" s="711"/>
      <c r="NUI25" s="711"/>
      <c r="NUJ25" s="711"/>
      <c r="NUK25" s="711"/>
      <c r="NUL25" s="711"/>
      <c r="NUM25" s="711"/>
      <c r="NUN25" s="711"/>
      <c r="NUO25" s="711"/>
      <c r="NUP25" s="711"/>
      <c r="NUQ25" s="711"/>
      <c r="NUR25" s="711"/>
      <c r="NUS25" s="711"/>
      <c r="NUT25" s="711"/>
      <c r="NUU25" s="711"/>
      <c r="NUV25" s="711"/>
      <c r="NUW25" s="711"/>
      <c r="NUX25" s="711"/>
      <c r="NUY25" s="711"/>
      <c r="NUZ25" s="711"/>
      <c r="NVA25" s="711"/>
      <c r="NVB25" s="711"/>
      <c r="NVC25" s="711"/>
      <c r="NVD25" s="711"/>
      <c r="NVE25" s="711"/>
      <c r="NVF25" s="711"/>
      <c r="NVG25" s="711"/>
      <c r="NVH25" s="711"/>
      <c r="NVI25" s="711"/>
      <c r="NVJ25" s="711"/>
      <c r="NVK25" s="711"/>
      <c r="NVL25" s="711"/>
      <c r="NVM25" s="711"/>
      <c r="NVN25" s="711"/>
      <c r="NVO25" s="711"/>
      <c r="NVP25" s="711"/>
      <c r="NVQ25" s="711"/>
      <c r="NVR25" s="711"/>
      <c r="NVS25" s="711"/>
      <c r="NVT25" s="711"/>
      <c r="NVU25" s="711"/>
      <c r="NVV25" s="711"/>
      <c r="NVW25" s="711"/>
      <c r="NVX25" s="711"/>
      <c r="NVY25" s="711"/>
      <c r="NVZ25" s="711"/>
      <c r="NWA25" s="711"/>
      <c r="NWB25" s="711"/>
      <c r="NWC25" s="711"/>
      <c r="NWD25" s="711"/>
      <c r="NWE25" s="711"/>
      <c r="NWF25" s="711"/>
      <c r="NWG25" s="711"/>
      <c r="NWH25" s="711"/>
      <c r="NWI25" s="711"/>
      <c r="NWJ25" s="711"/>
      <c r="NWK25" s="711"/>
      <c r="NWL25" s="711"/>
      <c r="NWM25" s="711"/>
      <c r="NWN25" s="711"/>
      <c r="NWO25" s="711"/>
      <c r="NWP25" s="711"/>
      <c r="NWQ25" s="711"/>
      <c r="NWR25" s="711"/>
      <c r="NWS25" s="711"/>
      <c r="NWT25" s="711"/>
      <c r="NWU25" s="711"/>
      <c r="NWV25" s="711"/>
      <c r="NWW25" s="711"/>
      <c r="NWX25" s="711"/>
      <c r="NWY25" s="711"/>
      <c r="NWZ25" s="711"/>
      <c r="NXA25" s="711"/>
      <c r="NXB25" s="711"/>
      <c r="NXC25" s="711"/>
      <c r="NXD25" s="711"/>
      <c r="NXE25" s="711"/>
      <c r="NXF25" s="711"/>
      <c r="NXG25" s="711"/>
      <c r="NXH25" s="711"/>
      <c r="NXI25" s="711"/>
      <c r="NXJ25" s="711"/>
      <c r="NXK25" s="711"/>
      <c r="NXL25" s="711"/>
      <c r="NXM25" s="711"/>
      <c r="NXN25" s="711"/>
      <c r="NXO25" s="711"/>
      <c r="NXP25" s="711"/>
      <c r="NXQ25" s="711"/>
      <c r="NXR25" s="711"/>
      <c r="NXS25" s="711"/>
      <c r="NXT25" s="711"/>
      <c r="NXU25" s="711"/>
      <c r="NXV25" s="711"/>
      <c r="NXW25" s="711"/>
      <c r="NXX25" s="711"/>
      <c r="NXY25" s="711"/>
      <c r="NXZ25" s="711"/>
      <c r="NYA25" s="711"/>
      <c r="NYB25" s="711"/>
      <c r="NYC25" s="711"/>
      <c r="NYD25" s="711"/>
      <c r="NYE25" s="711"/>
      <c r="NYF25" s="711"/>
      <c r="NYG25" s="711"/>
      <c r="NYH25" s="711"/>
      <c r="NYI25" s="711"/>
      <c r="NYJ25" s="711"/>
      <c r="NYK25" s="711"/>
      <c r="NYL25" s="711"/>
      <c r="NYM25" s="711"/>
      <c r="NYN25" s="711"/>
      <c r="NYO25" s="711"/>
      <c r="NYP25" s="711"/>
      <c r="NYQ25" s="711"/>
      <c r="NYR25" s="711"/>
      <c r="NYS25" s="711"/>
      <c r="NYT25" s="711"/>
      <c r="NYU25" s="711"/>
      <c r="NYV25" s="711"/>
      <c r="NYW25" s="711"/>
      <c r="NYX25" s="711"/>
      <c r="NYY25" s="711"/>
      <c r="NYZ25" s="711"/>
      <c r="NZA25" s="711"/>
      <c r="NZB25" s="711"/>
      <c r="NZC25" s="711"/>
      <c r="NZD25" s="711"/>
      <c r="NZE25" s="711"/>
      <c r="NZF25" s="711"/>
      <c r="NZG25" s="711"/>
      <c r="NZH25" s="711"/>
      <c r="NZI25" s="711"/>
      <c r="NZJ25" s="711"/>
      <c r="NZK25" s="711"/>
      <c r="NZL25" s="711"/>
      <c r="NZM25" s="711"/>
      <c r="NZN25" s="711"/>
      <c r="NZO25" s="711"/>
      <c r="NZP25" s="711"/>
      <c r="NZQ25" s="711"/>
      <c r="NZR25" s="711"/>
      <c r="NZS25" s="711"/>
      <c r="NZT25" s="711"/>
      <c r="NZU25" s="711"/>
      <c r="NZV25" s="711"/>
      <c r="NZW25" s="711"/>
      <c r="NZX25" s="711"/>
      <c r="NZY25" s="711"/>
      <c r="NZZ25" s="711"/>
      <c r="OAA25" s="711"/>
      <c r="OAB25" s="711"/>
      <c r="OAC25" s="711"/>
      <c r="OAD25" s="711"/>
      <c r="OAE25" s="711"/>
      <c r="OAF25" s="711"/>
      <c r="OAG25" s="711"/>
      <c r="OAH25" s="711"/>
      <c r="OAI25" s="711"/>
      <c r="OAJ25" s="711"/>
      <c r="OAK25" s="711"/>
      <c r="OAL25" s="711"/>
      <c r="OAM25" s="711"/>
      <c r="OAN25" s="711"/>
      <c r="OAO25" s="711"/>
      <c r="OAP25" s="711"/>
      <c r="OAQ25" s="711"/>
      <c r="OAR25" s="711"/>
      <c r="OAS25" s="711"/>
      <c r="OAT25" s="711"/>
      <c r="OAU25" s="711"/>
      <c r="OAV25" s="711"/>
      <c r="OAW25" s="711"/>
      <c r="OAX25" s="711"/>
      <c r="OAY25" s="711"/>
      <c r="OAZ25" s="711"/>
      <c r="OBA25" s="711"/>
      <c r="OBB25" s="711"/>
      <c r="OBC25" s="711"/>
      <c r="OBD25" s="711"/>
      <c r="OBE25" s="711"/>
      <c r="OBF25" s="711"/>
      <c r="OBG25" s="711"/>
      <c r="OBH25" s="711"/>
      <c r="OBI25" s="711"/>
      <c r="OBJ25" s="711"/>
      <c r="OBK25" s="711"/>
      <c r="OBL25" s="711"/>
      <c r="OBM25" s="711"/>
      <c r="OBN25" s="711"/>
      <c r="OBO25" s="711"/>
      <c r="OBP25" s="711"/>
      <c r="OBQ25" s="711"/>
      <c r="OBR25" s="711"/>
      <c r="OBS25" s="711"/>
      <c r="OBT25" s="711"/>
      <c r="OBU25" s="711"/>
      <c r="OBV25" s="711"/>
      <c r="OBW25" s="711"/>
      <c r="OBX25" s="711"/>
      <c r="OBY25" s="711"/>
      <c r="OBZ25" s="711"/>
      <c r="OCA25" s="711"/>
      <c r="OCB25" s="711"/>
      <c r="OCC25" s="711"/>
      <c r="OCD25" s="711"/>
      <c r="OCE25" s="711"/>
      <c r="OCF25" s="711"/>
      <c r="OCG25" s="711"/>
      <c r="OCH25" s="711"/>
      <c r="OCI25" s="711"/>
      <c r="OCJ25" s="711"/>
      <c r="OCK25" s="711"/>
      <c r="OCL25" s="711"/>
      <c r="OCM25" s="711"/>
      <c r="OCN25" s="711"/>
      <c r="OCO25" s="711"/>
      <c r="OCP25" s="711"/>
      <c r="OCQ25" s="711"/>
      <c r="OCR25" s="711"/>
      <c r="OCS25" s="711"/>
      <c r="OCT25" s="711"/>
      <c r="OCU25" s="711"/>
      <c r="OCV25" s="711"/>
      <c r="OCW25" s="711"/>
      <c r="OCX25" s="711"/>
      <c r="OCY25" s="711"/>
      <c r="OCZ25" s="711"/>
      <c r="ODA25" s="711"/>
      <c r="ODB25" s="711"/>
      <c r="ODC25" s="711"/>
      <c r="ODD25" s="711"/>
      <c r="ODE25" s="711"/>
      <c r="ODF25" s="711"/>
      <c r="ODG25" s="711"/>
      <c r="ODH25" s="711"/>
      <c r="ODI25" s="711"/>
      <c r="ODJ25" s="711"/>
      <c r="ODK25" s="711"/>
      <c r="ODL25" s="711"/>
      <c r="ODM25" s="711"/>
      <c r="ODN25" s="711"/>
      <c r="ODO25" s="711"/>
      <c r="ODP25" s="711"/>
      <c r="ODQ25" s="711"/>
      <c r="ODR25" s="711"/>
      <c r="ODS25" s="711"/>
      <c r="ODT25" s="711"/>
      <c r="ODU25" s="711"/>
      <c r="ODV25" s="711"/>
      <c r="ODW25" s="711"/>
      <c r="ODX25" s="711"/>
      <c r="ODY25" s="711"/>
      <c r="ODZ25" s="711"/>
      <c r="OEA25" s="711"/>
      <c r="OEB25" s="711"/>
      <c r="OEC25" s="711"/>
      <c r="OED25" s="711"/>
      <c r="OEE25" s="711"/>
      <c r="OEF25" s="711"/>
      <c r="OEG25" s="711"/>
      <c r="OEH25" s="711"/>
      <c r="OEI25" s="711"/>
      <c r="OEJ25" s="711"/>
      <c r="OEK25" s="711"/>
      <c r="OEL25" s="711"/>
      <c r="OEM25" s="711"/>
      <c r="OEN25" s="711"/>
      <c r="OEO25" s="711"/>
      <c r="OEP25" s="711"/>
      <c r="OEQ25" s="711"/>
      <c r="OER25" s="711"/>
      <c r="OES25" s="711"/>
      <c r="OET25" s="711"/>
      <c r="OEU25" s="711"/>
      <c r="OEV25" s="711"/>
      <c r="OEW25" s="711"/>
      <c r="OEX25" s="711"/>
      <c r="OEY25" s="711"/>
      <c r="OEZ25" s="711"/>
      <c r="OFA25" s="711"/>
      <c r="OFB25" s="711"/>
      <c r="OFC25" s="711"/>
      <c r="OFD25" s="711"/>
      <c r="OFE25" s="711"/>
      <c r="OFF25" s="711"/>
      <c r="OFG25" s="711"/>
      <c r="OFH25" s="711"/>
      <c r="OFI25" s="711"/>
      <c r="OFJ25" s="711"/>
      <c r="OFK25" s="711"/>
      <c r="OFL25" s="711"/>
      <c r="OFM25" s="711"/>
      <c r="OFN25" s="711"/>
      <c r="OFO25" s="711"/>
      <c r="OFP25" s="711"/>
      <c r="OFQ25" s="711"/>
      <c r="OFR25" s="711"/>
      <c r="OFS25" s="711"/>
      <c r="OFT25" s="711"/>
      <c r="OFU25" s="711"/>
      <c r="OFV25" s="711"/>
      <c r="OFW25" s="711"/>
      <c r="OFX25" s="711"/>
      <c r="OFY25" s="711"/>
      <c r="OFZ25" s="711"/>
      <c r="OGA25" s="711"/>
      <c r="OGB25" s="711"/>
      <c r="OGC25" s="711"/>
      <c r="OGD25" s="711"/>
      <c r="OGE25" s="711"/>
      <c r="OGF25" s="711"/>
      <c r="OGG25" s="711"/>
      <c r="OGH25" s="711"/>
      <c r="OGI25" s="711"/>
      <c r="OGJ25" s="711"/>
      <c r="OGK25" s="711"/>
      <c r="OGL25" s="711"/>
      <c r="OGM25" s="711"/>
      <c r="OGN25" s="711"/>
      <c r="OGO25" s="711"/>
      <c r="OGP25" s="711"/>
      <c r="OGQ25" s="711"/>
      <c r="OGR25" s="711"/>
      <c r="OGS25" s="711"/>
      <c r="OGT25" s="711"/>
      <c r="OGU25" s="711"/>
      <c r="OGV25" s="711"/>
      <c r="OGW25" s="711"/>
      <c r="OGX25" s="711"/>
      <c r="OGY25" s="711"/>
      <c r="OGZ25" s="711"/>
      <c r="OHA25" s="711"/>
      <c r="OHB25" s="711"/>
      <c r="OHC25" s="711"/>
      <c r="OHD25" s="711"/>
      <c r="OHE25" s="711"/>
      <c r="OHF25" s="711"/>
      <c r="OHG25" s="711"/>
      <c r="OHH25" s="711"/>
      <c r="OHI25" s="711"/>
      <c r="OHJ25" s="711"/>
      <c r="OHK25" s="711"/>
      <c r="OHL25" s="711"/>
      <c r="OHM25" s="711"/>
      <c r="OHN25" s="711"/>
      <c r="OHO25" s="711"/>
      <c r="OHP25" s="711"/>
      <c r="OHQ25" s="711"/>
      <c r="OHR25" s="711"/>
      <c r="OHS25" s="711"/>
      <c r="OHT25" s="711"/>
      <c r="OHU25" s="711"/>
      <c r="OHV25" s="711"/>
      <c r="OHW25" s="711"/>
      <c r="OHX25" s="711"/>
      <c r="OHY25" s="711"/>
      <c r="OHZ25" s="711"/>
      <c r="OIA25" s="711"/>
      <c r="OIB25" s="711"/>
      <c r="OIC25" s="711"/>
      <c r="OID25" s="711"/>
      <c r="OIE25" s="711"/>
      <c r="OIF25" s="711"/>
      <c r="OIG25" s="711"/>
      <c r="OIH25" s="711"/>
      <c r="OII25" s="711"/>
      <c r="OIJ25" s="711"/>
      <c r="OIK25" s="711"/>
      <c r="OIL25" s="711"/>
      <c r="OIM25" s="711"/>
      <c r="OIN25" s="711"/>
      <c r="OIO25" s="711"/>
      <c r="OIP25" s="711"/>
      <c r="OIQ25" s="711"/>
      <c r="OIR25" s="711"/>
      <c r="OIS25" s="711"/>
      <c r="OIT25" s="711"/>
      <c r="OIU25" s="711"/>
      <c r="OIV25" s="711"/>
      <c r="OIW25" s="711"/>
      <c r="OIX25" s="711"/>
      <c r="OIY25" s="711"/>
      <c r="OIZ25" s="711"/>
      <c r="OJA25" s="711"/>
      <c r="OJB25" s="711"/>
      <c r="OJC25" s="711"/>
      <c r="OJD25" s="711"/>
      <c r="OJE25" s="711"/>
      <c r="OJF25" s="711"/>
      <c r="OJG25" s="711"/>
      <c r="OJH25" s="711"/>
      <c r="OJI25" s="711"/>
      <c r="OJJ25" s="711"/>
      <c r="OJK25" s="711"/>
      <c r="OJL25" s="711"/>
      <c r="OJM25" s="711"/>
      <c r="OJN25" s="711"/>
      <c r="OJO25" s="711"/>
      <c r="OJP25" s="711"/>
      <c r="OJQ25" s="711"/>
      <c r="OJR25" s="711"/>
      <c r="OJS25" s="711"/>
      <c r="OJT25" s="711"/>
      <c r="OJU25" s="711"/>
      <c r="OJV25" s="711"/>
      <c r="OJW25" s="711"/>
      <c r="OJX25" s="711"/>
      <c r="OJY25" s="711"/>
      <c r="OJZ25" s="711"/>
      <c r="OKA25" s="711"/>
      <c r="OKB25" s="711"/>
      <c r="OKC25" s="711"/>
      <c r="OKD25" s="711"/>
      <c r="OKE25" s="711"/>
      <c r="OKF25" s="711"/>
      <c r="OKG25" s="711"/>
      <c r="OKH25" s="711"/>
      <c r="OKI25" s="711"/>
      <c r="OKJ25" s="711"/>
      <c r="OKK25" s="711"/>
      <c r="OKL25" s="711"/>
      <c r="OKM25" s="711"/>
      <c r="OKN25" s="711"/>
      <c r="OKO25" s="711"/>
      <c r="OKP25" s="711"/>
      <c r="OKQ25" s="711"/>
      <c r="OKR25" s="711"/>
      <c r="OKS25" s="711"/>
      <c r="OKT25" s="711"/>
      <c r="OKU25" s="711"/>
      <c r="OKV25" s="711"/>
      <c r="OKW25" s="711"/>
      <c r="OKX25" s="711"/>
      <c r="OKY25" s="711"/>
      <c r="OKZ25" s="711"/>
      <c r="OLA25" s="711"/>
      <c r="OLB25" s="711"/>
      <c r="OLC25" s="711"/>
      <c r="OLD25" s="711"/>
      <c r="OLE25" s="711"/>
      <c r="OLF25" s="711"/>
      <c r="OLG25" s="711"/>
      <c r="OLH25" s="711"/>
      <c r="OLI25" s="711"/>
      <c r="OLJ25" s="711"/>
      <c r="OLK25" s="711"/>
      <c r="OLL25" s="711"/>
      <c r="OLM25" s="711"/>
      <c r="OLN25" s="711"/>
      <c r="OLO25" s="711"/>
      <c r="OLP25" s="711"/>
      <c r="OLQ25" s="711"/>
      <c r="OLR25" s="711"/>
      <c r="OLS25" s="711"/>
      <c r="OLT25" s="711"/>
      <c r="OLU25" s="711"/>
      <c r="OLV25" s="711"/>
      <c r="OLW25" s="711"/>
      <c r="OLX25" s="711"/>
      <c r="OLY25" s="711"/>
      <c r="OLZ25" s="711"/>
      <c r="OMA25" s="711"/>
      <c r="OMB25" s="711"/>
      <c r="OMC25" s="711"/>
      <c r="OMD25" s="711"/>
      <c r="OME25" s="711"/>
      <c r="OMF25" s="711"/>
      <c r="OMG25" s="711"/>
      <c r="OMH25" s="711"/>
      <c r="OMI25" s="711"/>
      <c r="OMJ25" s="711"/>
      <c r="OMK25" s="711"/>
      <c r="OML25" s="711"/>
      <c r="OMM25" s="711"/>
      <c r="OMN25" s="711"/>
      <c r="OMO25" s="711"/>
      <c r="OMP25" s="711"/>
      <c r="OMQ25" s="711"/>
      <c r="OMR25" s="711"/>
      <c r="OMS25" s="711"/>
      <c r="OMT25" s="711"/>
      <c r="OMU25" s="711"/>
      <c r="OMV25" s="711"/>
      <c r="OMW25" s="711"/>
      <c r="OMX25" s="711"/>
      <c r="OMY25" s="711"/>
      <c r="OMZ25" s="711"/>
      <c r="ONA25" s="711"/>
      <c r="ONB25" s="711"/>
      <c r="ONC25" s="711"/>
      <c r="OND25" s="711"/>
      <c r="ONE25" s="711"/>
      <c r="ONF25" s="711"/>
      <c r="ONG25" s="711"/>
      <c r="ONH25" s="711"/>
      <c r="ONI25" s="711"/>
      <c r="ONJ25" s="711"/>
      <c r="ONK25" s="711"/>
      <c r="ONL25" s="711"/>
      <c r="ONM25" s="711"/>
      <c r="ONN25" s="711"/>
      <c r="ONO25" s="711"/>
      <c r="ONP25" s="711"/>
      <c r="ONQ25" s="711"/>
      <c r="ONR25" s="711"/>
      <c r="ONS25" s="711"/>
      <c r="ONT25" s="711"/>
      <c r="ONU25" s="711"/>
      <c r="ONV25" s="711"/>
      <c r="ONW25" s="711"/>
      <c r="ONX25" s="711"/>
      <c r="ONY25" s="711"/>
      <c r="ONZ25" s="711"/>
      <c r="OOA25" s="711"/>
      <c r="OOB25" s="711"/>
      <c r="OOC25" s="711"/>
      <c r="OOD25" s="711"/>
      <c r="OOE25" s="711"/>
      <c r="OOF25" s="711"/>
      <c r="OOG25" s="711"/>
      <c r="OOH25" s="711"/>
      <c r="OOI25" s="711"/>
      <c r="OOJ25" s="711"/>
      <c r="OOK25" s="711"/>
      <c r="OOL25" s="711"/>
      <c r="OOM25" s="711"/>
      <c r="OON25" s="711"/>
      <c r="OOO25" s="711"/>
      <c r="OOP25" s="711"/>
      <c r="OOQ25" s="711"/>
      <c r="OOR25" s="711"/>
      <c r="OOS25" s="711"/>
      <c r="OOT25" s="711"/>
      <c r="OOU25" s="711"/>
      <c r="OOV25" s="711"/>
      <c r="OOW25" s="711"/>
      <c r="OOX25" s="711"/>
      <c r="OOY25" s="711"/>
      <c r="OOZ25" s="711"/>
      <c r="OPA25" s="711"/>
      <c r="OPB25" s="711"/>
      <c r="OPC25" s="711"/>
      <c r="OPD25" s="711"/>
      <c r="OPE25" s="711"/>
      <c r="OPF25" s="711"/>
      <c r="OPG25" s="711"/>
      <c r="OPH25" s="711"/>
      <c r="OPI25" s="711"/>
      <c r="OPJ25" s="711"/>
      <c r="OPK25" s="711"/>
      <c r="OPL25" s="711"/>
      <c r="OPM25" s="711"/>
      <c r="OPN25" s="711"/>
      <c r="OPO25" s="711"/>
      <c r="OPP25" s="711"/>
      <c r="OPQ25" s="711"/>
      <c r="OPR25" s="711"/>
      <c r="OPS25" s="711"/>
      <c r="OPT25" s="711"/>
      <c r="OPU25" s="711"/>
      <c r="OPV25" s="711"/>
      <c r="OPW25" s="711"/>
      <c r="OPX25" s="711"/>
      <c r="OPY25" s="711"/>
      <c r="OPZ25" s="711"/>
      <c r="OQA25" s="711"/>
      <c r="OQB25" s="711"/>
      <c r="OQC25" s="711"/>
      <c r="OQD25" s="711"/>
      <c r="OQE25" s="711"/>
      <c r="OQF25" s="711"/>
      <c r="OQG25" s="711"/>
      <c r="OQH25" s="711"/>
      <c r="OQI25" s="711"/>
      <c r="OQJ25" s="711"/>
      <c r="OQK25" s="711"/>
      <c r="OQL25" s="711"/>
      <c r="OQM25" s="711"/>
      <c r="OQN25" s="711"/>
      <c r="OQO25" s="711"/>
      <c r="OQP25" s="711"/>
      <c r="OQQ25" s="711"/>
      <c r="OQR25" s="711"/>
      <c r="OQS25" s="711"/>
      <c r="OQT25" s="711"/>
      <c r="OQU25" s="711"/>
      <c r="OQV25" s="711"/>
      <c r="OQW25" s="711"/>
      <c r="OQX25" s="711"/>
      <c r="OQY25" s="711"/>
      <c r="OQZ25" s="711"/>
      <c r="ORA25" s="711"/>
      <c r="ORB25" s="711"/>
      <c r="ORC25" s="711"/>
      <c r="ORD25" s="711"/>
      <c r="ORE25" s="711"/>
      <c r="ORF25" s="711"/>
      <c r="ORG25" s="711"/>
      <c r="ORH25" s="711"/>
      <c r="ORI25" s="711"/>
      <c r="ORJ25" s="711"/>
      <c r="ORK25" s="711"/>
      <c r="ORL25" s="711"/>
      <c r="ORM25" s="711"/>
      <c r="ORN25" s="711"/>
      <c r="ORO25" s="711"/>
      <c r="ORP25" s="711"/>
      <c r="ORQ25" s="711"/>
      <c r="ORR25" s="711"/>
      <c r="ORS25" s="711"/>
      <c r="ORT25" s="711"/>
      <c r="ORU25" s="711"/>
      <c r="ORV25" s="711"/>
      <c r="ORW25" s="711"/>
      <c r="ORX25" s="711"/>
      <c r="ORY25" s="711"/>
      <c r="ORZ25" s="711"/>
      <c r="OSA25" s="711"/>
      <c r="OSB25" s="711"/>
      <c r="OSC25" s="711"/>
      <c r="OSD25" s="711"/>
      <c r="OSE25" s="711"/>
      <c r="OSF25" s="711"/>
      <c r="OSG25" s="711"/>
      <c r="OSH25" s="711"/>
      <c r="OSI25" s="711"/>
      <c r="OSJ25" s="711"/>
      <c r="OSK25" s="711"/>
      <c r="OSL25" s="711"/>
      <c r="OSM25" s="711"/>
      <c r="OSN25" s="711"/>
      <c r="OSO25" s="711"/>
      <c r="OSP25" s="711"/>
      <c r="OSQ25" s="711"/>
      <c r="OSR25" s="711"/>
      <c r="OSS25" s="711"/>
      <c r="OST25" s="711"/>
      <c r="OSU25" s="711"/>
      <c r="OSV25" s="711"/>
      <c r="OSW25" s="711"/>
      <c r="OSX25" s="711"/>
      <c r="OSY25" s="711"/>
      <c r="OSZ25" s="711"/>
      <c r="OTA25" s="711"/>
      <c r="OTB25" s="711"/>
      <c r="OTC25" s="711"/>
      <c r="OTD25" s="711"/>
      <c r="OTE25" s="711"/>
      <c r="OTF25" s="711"/>
      <c r="OTG25" s="711"/>
      <c r="OTH25" s="711"/>
      <c r="OTI25" s="711"/>
      <c r="OTJ25" s="711"/>
      <c r="OTK25" s="711"/>
      <c r="OTL25" s="711"/>
      <c r="OTM25" s="711"/>
      <c r="OTN25" s="711"/>
      <c r="OTO25" s="711"/>
      <c r="OTP25" s="711"/>
      <c r="OTQ25" s="711"/>
      <c r="OTR25" s="711"/>
      <c r="OTS25" s="711"/>
      <c r="OTT25" s="711"/>
      <c r="OTU25" s="711"/>
      <c r="OTV25" s="711"/>
      <c r="OTW25" s="711"/>
      <c r="OTX25" s="711"/>
      <c r="OTY25" s="711"/>
      <c r="OTZ25" s="711"/>
      <c r="OUA25" s="711"/>
      <c r="OUB25" s="711"/>
      <c r="OUC25" s="711"/>
      <c r="OUD25" s="711"/>
      <c r="OUE25" s="711"/>
      <c r="OUF25" s="711"/>
      <c r="OUG25" s="711"/>
      <c r="OUH25" s="711"/>
      <c r="OUI25" s="711"/>
      <c r="OUJ25" s="711"/>
      <c r="OUK25" s="711"/>
      <c r="OUL25" s="711"/>
      <c r="OUM25" s="711"/>
      <c r="OUN25" s="711"/>
      <c r="OUO25" s="711"/>
      <c r="OUP25" s="711"/>
      <c r="OUQ25" s="711"/>
      <c r="OUR25" s="711"/>
      <c r="OUS25" s="711"/>
      <c r="OUT25" s="711"/>
      <c r="OUU25" s="711"/>
      <c r="OUV25" s="711"/>
      <c r="OUW25" s="711"/>
      <c r="OUX25" s="711"/>
      <c r="OUY25" s="711"/>
      <c r="OUZ25" s="711"/>
      <c r="OVA25" s="711"/>
      <c r="OVB25" s="711"/>
      <c r="OVC25" s="711"/>
      <c r="OVD25" s="711"/>
      <c r="OVE25" s="711"/>
      <c r="OVF25" s="711"/>
      <c r="OVG25" s="711"/>
      <c r="OVH25" s="711"/>
      <c r="OVI25" s="711"/>
      <c r="OVJ25" s="711"/>
      <c r="OVK25" s="711"/>
      <c r="OVL25" s="711"/>
      <c r="OVM25" s="711"/>
      <c r="OVN25" s="711"/>
      <c r="OVO25" s="711"/>
      <c r="OVP25" s="711"/>
      <c r="OVQ25" s="711"/>
      <c r="OVR25" s="711"/>
      <c r="OVS25" s="711"/>
      <c r="OVT25" s="711"/>
      <c r="OVU25" s="711"/>
      <c r="OVV25" s="711"/>
      <c r="OVW25" s="711"/>
      <c r="OVX25" s="711"/>
      <c r="OVY25" s="711"/>
      <c r="OVZ25" s="711"/>
      <c r="OWA25" s="711"/>
      <c r="OWB25" s="711"/>
      <c r="OWC25" s="711"/>
      <c r="OWD25" s="711"/>
      <c r="OWE25" s="711"/>
      <c r="OWF25" s="711"/>
      <c r="OWG25" s="711"/>
      <c r="OWH25" s="711"/>
      <c r="OWI25" s="711"/>
      <c r="OWJ25" s="711"/>
      <c r="OWK25" s="711"/>
      <c r="OWL25" s="711"/>
      <c r="OWM25" s="711"/>
      <c r="OWN25" s="711"/>
      <c r="OWO25" s="711"/>
      <c r="OWP25" s="711"/>
      <c r="OWQ25" s="711"/>
      <c r="OWR25" s="711"/>
      <c r="OWS25" s="711"/>
      <c r="OWT25" s="711"/>
      <c r="OWU25" s="711"/>
      <c r="OWV25" s="711"/>
      <c r="OWW25" s="711"/>
      <c r="OWX25" s="711"/>
      <c r="OWY25" s="711"/>
      <c r="OWZ25" s="711"/>
      <c r="OXA25" s="711"/>
      <c r="OXB25" s="711"/>
      <c r="OXC25" s="711"/>
      <c r="OXD25" s="711"/>
      <c r="OXE25" s="711"/>
      <c r="OXF25" s="711"/>
      <c r="OXG25" s="711"/>
      <c r="OXH25" s="711"/>
      <c r="OXI25" s="711"/>
      <c r="OXJ25" s="711"/>
      <c r="OXK25" s="711"/>
      <c r="OXL25" s="711"/>
      <c r="OXM25" s="711"/>
      <c r="OXN25" s="711"/>
      <c r="OXO25" s="711"/>
      <c r="OXP25" s="711"/>
      <c r="OXQ25" s="711"/>
      <c r="OXR25" s="711"/>
      <c r="OXS25" s="711"/>
      <c r="OXT25" s="711"/>
      <c r="OXU25" s="711"/>
      <c r="OXV25" s="711"/>
      <c r="OXW25" s="711"/>
      <c r="OXX25" s="711"/>
      <c r="OXY25" s="711"/>
      <c r="OXZ25" s="711"/>
      <c r="OYA25" s="711"/>
      <c r="OYB25" s="711"/>
      <c r="OYC25" s="711"/>
      <c r="OYD25" s="711"/>
      <c r="OYE25" s="711"/>
      <c r="OYF25" s="711"/>
      <c r="OYG25" s="711"/>
      <c r="OYH25" s="711"/>
      <c r="OYI25" s="711"/>
      <c r="OYJ25" s="711"/>
      <c r="OYK25" s="711"/>
      <c r="OYL25" s="711"/>
      <c r="OYM25" s="711"/>
      <c r="OYN25" s="711"/>
      <c r="OYO25" s="711"/>
      <c r="OYP25" s="711"/>
      <c r="OYQ25" s="711"/>
      <c r="OYR25" s="711"/>
      <c r="OYS25" s="711"/>
      <c r="OYT25" s="711"/>
      <c r="OYU25" s="711"/>
      <c r="OYV25" s="711"/>
      <c r="OYW25" s="711"/>
      <c r="OYX25" s="711"/>
      <c r="OYY25" s="711"/>
      <c r="OYZ25" s="711"/>
      <c r="OZA25" s="711"/>
      <c r="OZB25" s="711"/>
      <c r="OZC25" s="711"/>
      <c r="OZD25" s="711"/>
      <c r="OZE25" s="711"/>
      <c r="OZF25" s="711"/>
      <c r="OZG25" s="711"/>
      <c r="OZH25" s="711"/>
      <c r="OZI25" s="711"/>
      <c r="OZJ25" s="711"/>
      <c r="OZK25" s="711"/>
      <c r="OZL25" s="711"/>
      <c r="OZM25" s="711"/>
      <c r="OZN25" s="711"/>
      <c r="OZO25" s="711"/>
      <c r="OZP25" s="711"/>
      <c r="OZQ25" s="711"/>
      <c r="OZR25" s="711"/>
      <c r="OZS25" s="711"/>
      <c r="OZT25" s="711"/>
      <c r="OZU25" s="711"/>
      <c r="OZV25" s="711"/>
      <c r="OZW25" s="711"/>
      <c r="OZX25" s="711"/>
      <c r="OZY25" s="711"/>
      <c r="OZZ25" s="711"/>
      <c r="PAA25" s="711"/>
      <c r="PAB25" s="711"/>
      <c r="PAC25" s="711"/>
      <c r="PAD25" s="711"/>
      <c r="PAE25" s="711"/>
      <c r="PAF25" s="711"/>
      <c r="PAG25" s="711"/>
      <c r="PAH25" s="711"/>
      <c r="PAI25" s="711"/>
      <c r="PAJ25" s="711"/>
      <c r="PAK25" s="711"/>
      <c r="PAL25" s="711"/>
      <c r="PAM25" s="711"/>
      <c r="PAN25" s="711"/>
      <c r="PAO25" s="711"/>
      <c r="PAP25" s="711"/>
      <c r="PAQ25" s="711"/>
      <c r="PAR25" s="711"/>
      <c r="PAS25" s="711"/>
      <c r="PAT25" s="711"/>
      <c r="PAU25" s="711"/>
      <c r="PAV25" s="711"/>
      <c r="PAW25" s="711"/>
      <c r="PAX25" s="711"/>
      <c r="PAY25" s="711"/>
      <c r="PAZ25" s="711"/>
      <c r="PBA25" s="711"/>
      <c r="PBB25" s="711"/>
      <c r="PBC25" s="711"/>
      <c r="PBD25" s="711"/>
      <c r="PBE25" s="711"/>
      <c r="PBF25" s="711"/>
      <c r="PBG25" s="711"/>
      <c r="PBH25" s="711"/>
      <c r="PBI25" s="711"/>
      <c r="PBJ25" s="711"/>
      <c r="PBK25" s="711"/>
      <c r="PBL25" s="711"/>
      <c r="PBM25" s="711"/>
      <c r="PBN25" s="711"/>
      <c r="PBO25" s="711"/>
      <c r="PBP25" s="711"/>
      <c r="PBQ25" s="711"/>
      <c r="PBR25" s="711"/>
      <c r="PBS25" s="711"/>
      <c r="PBT25" s="711"/>
      <c r="PBU25" s="711"/>
      <c r="PBV25" s="711"/>
      <c r="PBW25" s="711"/>
      <c r="PBX25" s="711"/>
      <c r="PBY25" s="711"/>
      <c r="PBZ25" s="711"/>
      <c r="PCA25" s="711"/>
      <c r="PCB25" s="711"/>
      <c r="PCC25" s="711"/>
      <c r="PCD25" s="711"/>
      <c r="PCE25" s="711"/>
      <c r="PCF25" s="711"/>
      <c r="PCG25" s="711"/>
      <c r="PCH25" s="711"/>
      <c r="PCI25" s="711"/>
      <c r="PCJ25" s="711"/>
      <c r="PCK25" s="711"/>
      <c r="PCL25" s="711"/>
      <c r="PCM25" s="711"/>
      <c r="PCN25" s="711"/>
      <c r="PCO25" s="711"/>
      <c r="PCP25" s="711"/>
      <c r="PCQ25" s="711"/>
      <c r="PCR25" s="711"/>
      <c r="PCS25" s="711"/>
      <c r="PCT25" s="711"/>
      <c r="PCU25" s="711"/>
      <c r="PCV25" s="711"/>
      <c r="PCW25" s="711"/>
      <c r="PCX25" s="711"/>
      <c r="PCY25" s="711"/>
      <c r="PCZ25" s="711"/>
      <c r="PDA25" s="711"/>
      <c r="PDB25" s="711"/>
      <c r="PDC25" s="711"/>
      <c r="PDD25" s="711"/>
      <c r="PDE25" s="711"/>
      <c r="PDF25" s="711"/>
      <c r="PDG25" s="711"/>
      <c r="PDH25" s="711"/>
      <c r="PDI25" s="711"/>
      <c r="PDJ25" s="711"/>
      <c r="PDK25" s="711"/>
      <c r="PDL25" s="711"/>
      <c r="PDM25" s="711"/>
      <c r="PDN25" s="711"/>
      <c r="PDO25" s="711"/>
      <c r="PDP25" s="711"/>
      <c r="PDQ25" s="711"/>
      <c r="PDR25" s="711"/>
      <c r="PDS25" s="711"/>
      <c r="PDT25" s="711"/>
      <c r="PDU25" s="711"/>
      <c r="PDV25" s="711"/>
      <c r="PDW25" s="711"/>
      <c r="PDX25" s="711"/>
      <c r="PDY25" s="711"/>
      <c r="PDZ25" s="711"/>
      <c r="PEA25" s="711"/>
      <c r="PEB25" s="711"/>
      <c r="PEC25" s="711"/>
      <c r="PED25" s="711"/>
      <c r="PEE25" s="711"/>
      <c r="PEF25" s="711"/>
      <c r="PEG25" s="711"/>
      <c r="PEH25" s="711"/>
      <c r="PEI25" s="711"/>
      <c r="PEJ25" s="711"/>
      <c r="PEK25" s="711"/>
      <c r="PEL25" s="711"/>
      <c r="PEM25" s="711"/>
      <c r="PEN25" s="711"/>
      <c r="PEO25" s="711"/>
      <c r="PEP25" s="711"/>
      <c r="PEQ25" s="711"/>
      <c r="PER25" s="711"/>
      <c r="PES25" s="711"/>
      <c r="PET25" s="711"/>
      <c r="PEU25" s="711"/>
      <c r="PEV25" s="711"/>
      <c r="PEW25" s="711"/>
      <c r="PEX25" s="711"/>
      <c r="PEY25" s="711"/>
      <c r="PEZ25" s="711"/>
      <c r="PFA25" s="711"/>
      <c r="PFB25" s="711"/>
      <c r="PFC25" s="711"/>
      <c r="PFD25" s="711"/>
      <c r="PFE25" s="711"/>
      <c r="PFF25" s="711"/>
      <c r="PFG25" s="711"/>
      <c r="PFH25" s="711"/>
      <c r="PFI25" s="711"/>
      <c r="PFJ25" s="711"/>
      <c r="PFK25" s="711"/>
      <c r="PFL25" s="711"/>
      <c r="PFM25" s="711"/>
      <c r="PFN25" s="711"/>
      <c r="PFO25" s="711"/>
      <c r="PFP25" s="711"/>
      <c r="PFQ25" s="711"/>
      <c r="PFR25" s="711"/>
      <c r="PFS25" s="711"/>
      <c r="PFT25" s="711"/>
      <c r="PFU25" s="711"/>
      <c r="PFV25" s="711"/>
      <c r="PFW25" s="711"/>
      <c r="PFX25" s="711"/>
      <c r="PFY25" s="711"/>
      <c r="PFZ25" s="711"/>
      <c r="PGA25" s="711"/>
      <c r="PGB25" s="711"/>
      <c r="PGC25" s="711"/>
      <c r="PGD25" s="711"/>
      <c r="PGE25" s="711"/>
      <c r="PGF25" s="711"/>
      <c r="PGG25" s="711"/>
      <c r="PGH25" s="711"/>
      <c r="PGI25" s="711"/>
      <c r="PGJ25" s="711"/>
      <c r="PGK25" s="711"/>
      <c r="PGL25" s="711"/>
      <c r="PGM25" s="711"/>
      <c r="PGN25" s="711"/>
      <c r="PGO25" s="711"/>
      <c r="PGP25" s="711"/>
      <c r="PGQ25" s="711"/>
      <c r="PGR25" s="711"/>
      <c r="PGS25" s="711"/>
      <c r="PGT25" s="711"/>
      <c r="PGU25" s="711"/>
      <c r="PGV25" s="711"/>
      <c r="PGW25" s="711"/>
      <c r="PGX25" s="711"/>
      <c r="PGY25" s="711"/>
      <c r="PGZ25" s="711"/>
      <c r="PHA25" s="711"/>
      <c r="PHB25" s="711"/>
      <c r="PHC25" s="711"/>
      <c r="PHD25" s="711"/>
      <c r="PHE25" s="711"/>
      <c r="PHF25" s="711"/>
      <c r="PHG25" s="711"/>
      <c r="PHH25" s="711"/>
      <c r="PHI25" s="711"/>
      <c r="PHJ25" s="711"/>
      <c r="PHK25" s="711"/>
      <c r="PHL25" s="711"/>
      <c r="PHM25" s="711"/>
      <c r="PHN25" s="711"/>
      <c r="PHO25" s="711"/>
      <c r="PHP25" s="711"/>
      <c r="PHQ25" s="711"/>
      <c r="PHR25" s="711"/>
      <c r="PHS25" s="711"/>
      <c r="PHT25" s="711"/>
      <c r="PHU25" s="711"/>
      <c r="PHV25" s="711"/>
      <c r="PHW25" s="711"/>
      <c r="PHX25" s="711"/>
      <c r="PHY25" s="711"/>
      <c r="PHZ25" s="711"/>
      <c r="PIA25" s="711"/>
      <c r="PIB25" s="711"/>
      <c r="PIC25" s="711"/>
      <c r="PID25" s="711"/>
      <c r="PIE25" s="711"/>
      <c r="PIF25" s="711"/>
      <c r="PIG25" s="711"/>
      <c r="PIH25" s="711"/>
      <c r="PII25" s="711"/>
      <c r="PIJ25" s="711"/>
      <c r="PIK25" s="711"/>
      <c r="PIL25" s="711"/>
      <c r="PIM25" s="711"/>
      <c r="PIN25" s="711"/>
      <c r="PIO25" s="711"/>
      <c r="PIP25" s="711"/>
      <c r="PIQ25" s="711"/>
      <c r="PIR25" s="711"/>
      <c r="PIS25" s="711"/>
      <c r="PIT25" s="711"/>
      <c r="PIU25" s="711"/>
      <c r="PIV25" s="711"/>
      <c r="PIW25" s="711"/>
      <c r="PIX25" s="711"/>
      <c r="PIY25" s="711"/>
      <c r="PIZ25" s="711"/>
      <c r="PJA25" s="711"/>
      <c r="PJB25" s="711"/>
      <c r="PJC25" s="711"/>
      <c r="PJD25" s="711"/>
      <c r="PJE25" s="711"/>
      <c r="PJF25" s="711"/>
      <c r="PJG25" s="711"/>
      <c r="PJH25" s="711"/>
      <c r="PJI25" s="711"/>
      <c r="PJJ25" s="711"/>
      <c r="PJK25" s="711"/>
      <c r="PJL25" s="711"/>
      <c r="PJM25" s="711"/>
      <c r="PJN25" s="711"/>
      <c r="PJO25" s="711"/>
      <c r="PJP25" s="711"/>
      <c r="PJQ25" s="711"/>
      <c r="PJR25" s="711"/>
      <c r="PJS25" s="711"/>
      <c r="PJT25" s="711"/>
      <c r="PJU25" s="711"/>
      <c r="PJV25" s="711"/>
      <c r="PJW25" s="711"/>
      <c r="PJX25" s="711"/>
      <c r="PJY25" s="711"/>
      <c r="PJZ25" s="711"/>
      <c r="PKA25" s="711"/>
      <c r="PKB25" s="711"/>
      <c r="PKC25" s="711"/>
      <c r="PKD25" s="711"/>
      <c r="PKE25" s="711"/>
      <c r="PKF25" s="711"/>
      <c r="PKG25" s="711"/>
      <c r="PKH25" s="711"/>
      <c r="PKI25" s="711"/>
      <c r="PKJ25" s="711"/>
      <c r="PKK25" s="711"/>
      <c r="PKL25" s="711"/>
      <c r="PKM25" s="711"/>
      <c r="PKN25" s="711"/>
      <c r="PKO25" s="711"/>
      <c r="PKP25" s="711"/>
      <c r="PKQ25" s="711"/>
      <c r="PKR25" s="711"/>
      <c r="PKS25" s="711"/>
      <c r="PKT25" s="711"/>
      <c r="PKU25" s="711"/>
      <c r="PKV25" s="711"/>
      <c r="PKW25" s="711"/>
      <c r="PKX25" s="711"/>
      <c r="PKY25" s="711"/>
      <c r="PKZ25" s="711"/>
      <c r="PLA25" s="711"/>
      <c r="PLB25" s="711"/>
      <c r="PLC25" s="711"/>
      <c r="PLD25" s="711"/>
      <c r="PLE25" s="711"/>
      <c r="PLF25" s="711"/>
      <c r="PLG25" s="711"/>
      <c r="PLH25" s="711"/>
      <c r="PLI25" s="711"/>
      <c r="PLJ25" s="711"/>
      <c r="PLK25" s="711"/>
      <c r="PLL25" s="711"/>
      <c r="PLM25" s="711"/>
      <c r="PLN25" s="711"/>
      <c r="PLO25" s="711"/>
      <c r="PLP25" s="711"/>
      <c r="PLQ25" s="711"/>
      <c r="PLR25" s="711"/>
      <c r="PLS25" s="711"/>
      <c r="PLT25" s="711"/>
      <c r="PLU25" s="711"/>
      <c r="PLV25" s="711"/>
      <c r="PLW25" s="711"/>
      <c r="PLX25" s="711"/>
      <c r="PLY25" s="711"/>
      <c r="PLZ25" s="711"/>
      <c r="PMA25" s="711"/>
      <c r="PMB25" s="711"/>
      <c r="PMC25" s="711"/>
      <c r="PMD25" s="711"/>
      <c r="PME25" s="711"/>
      <c r="PMF25" s="711"/>
      <c r="PMG25" s="711"/>
      <c r="PMH25" s="711"/>
      <c r="PMI25" s="711"/>
      <c r="PMJ25" s="711"/>
      <c r="PMK25" s="711"/>
      <c r="PML25" s="711"/>
      <c r="PMM25" s="711"/>
      <c r="PMN25" s="711"/>
      <c r="PMO25" s="711"/>
      <c r="PMP25" s="711"/>
      <c r="PMQ25" s="711"/>
      <c r="PMR25" s="711"/>
      <c r="PMS25" s="711"/>
      <c r="PMT25" s="711"/>
      <c r="PMU25" s="711"/>
      <c r="PMV25" s="711"/>
      <c r="PMW25" s="711"/>
      <c r="PMX25" s="711"/>
      <c r="PMY25" s="711"/>
      <c r="PMZ25" s="711"/>
      <c r="PNA25" s="711"/>
      <c r="PNB25" s="711"/>
      <c r="PNC25" s="711"/>
      <c r="PND25" s="711"/>
      <c r="PNE25" s="711"/>
      <c r="PNF25" s="711"/>
      <c r="PNG25" s="711"/>
      <c r="PNH25" s="711"/>
      <c r="PNI25" s="711"/>
      <c r="PNJ25" s="711"/>
      <c r="PNK25" s="711"/>
      <c r="PNL25" s="711"/>
      <c r="PNM25" s="711"/>
      <c r="PNN25" s="711"/>
      <c r="PNO25" s="711"/>
      <c r="PNP25" s="711"/>
      <c r="PNQ25" s="711"/>
      <c r="PNR25" s="711"/>
      <c r="PNS25" s="711"/>
      <c r="PNT25" s="711"/>
      <c r="PNU25" s="711"/>
      <c r="PNV25" s="711"/>
      <c r="PNW25" s="711"/>
      <c r="PNX25" s="711"/>
      <c r="PNY25" s="711"/>
      <c r="PNZ25" s="711"/>
      <c r="POA25" s="711"/>
      <c r="POB25" s="711"/>
      <c r="POC25" s="711"/>
      <c r="POD25" s="711"/>
      <c r="POE25" s="711"/>
      <c r="POF25" s="711"/>
      <c r="POG25" s="711"/>
      <c r="POH25" s="711"/>
      <c r="POI25" s="711"/>
      <c r="POJ25" s="711"/>
      <c r="POK25" s="711"/>
      <c r="POL25" s="711"/>
      <c r="POM25" s="711"/>
      <c r="PON25" s="711"/>
      <c r="POO25" s="711"/>
      <c r="POP25" s="711"/>
      <c r="POQ25" s="711"/>
      <c r="POR25" s="711"/>
      <c r="POS25" s="711"/>
      <c r="POT25" s="711"/>
      <c r="POU25" s="711"/>
      <c r="POV25" s="711"/>
      <c r="POW25" s="711"/>
      <c r="POX25" s="711"/>
      <c r="POY25" s="711"/>
      <c r="POZ25" s="711"/>
      <c r="PPA25" s="711"/>
      <c r="PPB25" s="711"/>
      <c r="PPC25" s="711"/>
      <c r="PPD25" s="711"/>
      <c r="PPE25" s="711"/>
      <c r="PPF25" s="711"/>
      <c r="PPG25" s="711"/>
      <c r="PPH25" s="711"/>
      <c r="PPI25" s="711"/>
      <c r="PPJ25" s="711"/>
      <c r="PPK25" s="711"/>
      <c r="PPL25" s="711"/>
      <c r="PPM25" s="711"/>
      <c r="PPN25" s="711"/>
      <c r="PPO25" s="711"/>
      <c r="PPP25" s="711"/>
      <c r="PPQ25" s="711"/>
      <c r="PPR25" s="711"/>
      <c r="PPS25" s="711"/>
      <c r="PPT25" s="711"/>
      <c r="PPU25" s="711"/>
      <c r="PPV25" s="711"/>
      <c r="PPW25" s="711"/>
      <c r="PPX25" s="711"/>
      <c r="PPY25" s="711"/>
      <c r="PPZ25" s="711"/>
      <c r="PQA25" s="711"/>
      <c r="PQB25" s="711"/>
      <c r="PQC25" s="711"/>
      <c r="PQD25" s="711"/>
      <c r="PQE25" s="711"/>
      <c r="PQF25" s="711"/>
      <c r="PQG25" s="711"/>
      <c r="PQH25" s="711"/>
      <c r="PQI25" s="711"/>
      <c r="PQJ25" s="711"/>
      <c r="PQK25" s="711"/>
      <c r="PQL25" s="711"/>
      <c r="PQM25" s="711"/>
      <c r="PQN25" s="711"/>
      <c r="PQO25" s="711"/>
      <c r="PQP25" s="711"/>
      <c r="PQQ25" s="711"/>
      <c r="PQR25" s="711"/>
      <c r="PQS25" s="711"/>
      <c r="PQT25" s="711"/>
      <c r="PQU25" s="711"/>
      <c r="PQV25" s="711"/>
      <c r="PQW25" s="711"/>
      <c r="PQX25" s="711"/>
      <c r="PQY25" s="711"/>
      <c r="PQZ25" s="711"/>
      <c r="PRA25" s="711"/>
      <c r="PRB25" s="711"/>
      <c r="PRC25" s="711"/>
      <c r="PRD25" s="711"/>
      <c r="PRE25" s="711"/>
      <c r="PRF25" s="711"/>
      <c r="PRG25" s="711"/>
      <c r="PRH25" s="711"/>
      <c r="PRI25" s="711"/>
      <c r="PRJ25" s="711"/>
      <c r="PRK25" s="711"/>
      <c r="PRL25" s="711"/>
      <c r="PRM25" s="711"/>
      <c r="PRN25" s="711"/>
      <c r="PRO25" s="711"/>
      <c r="PRP25" s="711"/>
      <c r="PRQ25" s="711"/>
      <c r="PRR25" s="711"/>
      <c r="PRS25" s="711"/>
      <c r="PRT25" s="711"/>
      <c r="PRU25" s="711"/>
      <c r="PRV25" s="711"/>
      <c r="PRW25" s="711"/>
      <c r="PRX25" s="711"/>
      <c r="PRY25" s="711"/>
      <c r="PRZ25" s="711"/>
      <c r="PSA25" s="711"/>
      <c r="PSB25" s="711"/>
      <c r="PSC25" s="711"/>
      <c r="PSD25" s="711"/>
      <c r="PSE25" s="711"/>
      <c r="PSF25" s="711"/>
      <c r="PSG25" s="711"/>
      <c r="PSH25" s="711"/>
      <c r="PSI25" s="711"/>
      <c r="PSJ25" s="711"/>
      <c r="PSK25" s="711"/>
      <c r="PSL25" s="711"/>
      <c r="PSM25" s="711"/>
      <c r="PSN25" s="711"/>
      <c r="PSO25" s="711"/>
      <c r="PSP25" s="711"/>
      <c r="PSQ25" s="711"/>
      <c r="PSR25" s="711"/>
      <c r="PSS25" s="711"/>
      <c r="PST25" s="711"/>
      <c r="PSU25" s="711"/>
      <c r="PSV25" s="711"/>
      <c r="PSW25" s="711"/>
      <c r="PSX25" s="711"/>
      <c r="PSY25" s="711"/>
      <c r="PSZ25" s="711"/>
      <c r="PTA25" s="711"/>
      <c r="PTB25" s="711"/>
      <c r="PTC25" s="711"/>
      <c r="PTD25" s="711"/>
      <c r="PTE25" s="711"/>
      <c r="PTF25" s="711"/>
      <c r="PTG25" s="711"/>
      <c r="PTH25" s="711"/>
      <c r="PTI25" s="711"/>
      <c r="PTJ25" s="711"/>
      <c r="PTK25" s="711"/>
      <c r="PTL25" s="711"/>
      <c r="PTM25" s="711"/>
      <c r="PTN25" s="711"/>
      <c r="PTO25" s="711"/>
      <c r="PTP25" s="711"/>
      <c r="PTQ25" s="711"/>
      <c r="PTR25" s="711"/>
      <c r="PTS25" s="711"/>
      <c r="PTT25" s="711"/>
      <c r="PTU25" s="711"/>
      <c r="PTV25" s="711"/>
      <c r="PTW25" s="711"/>
      <c r="PTX25" s="711"/>
      <c r="PTY25" s="711"/>
      <c r="PTZ25" s="711"/>
      <c r="PUA25" s="711"/>
      <c r="PUB25" s="711"/>
      <c r="PUC25" s="711"/>
      <c r="PUD25" s="711"/>
      <c r="PUE25" s="711"/>
      <c r="PUF25" s="711"/>
      <c r="PUG25" s="711"/>
      <c r="PUH25" s="711"/>
      <c r="PUI25" s="711"/>
      <c r="PUJ25" s="711"/>
      <c r="PUK25" s="711"/>
      <c r="PUL25" s="711"/>
      <c r="PUM25" s="711"/>
      <c r="PUN25" s="711"/>
      <c r="PUO25" s="711"/>
      <c r="PUP25" s="711"/>
      <c r="PUQ25" s="711"/>
      <c r="PUR25" s="711"/>
      <c r="PUS25" s="711"/>
      <c r="PUT25" s="711"/>
      <c r="PUU25" s="711"/>
      <c r="PUV25" s="711"/>
      <c r="PUW25" s="711"/>
      <c r="PUX25" s="711"/>
      <c r="PUY25" s="711"/>
      <c r="PUZ25" s="711"/>
      <c r="PVA25" s="711"/>
      <c r="PVB25" s="711"/>
      <c r="PVC25" s="711"/>
      <c r="PVD25" s="711"/>
      <c r="PVE25" s="711"/>
      <c r="PVF25" s="711"/>
      <c r="PVG25" s="711"/>
      <c r="PVH25" s="711"/>
      <c r="PVI25" s="711"/>
      <c r="PVJ25" s="711"/>
      <c r="PVK25" s="711"/>
      <c r="PVL25" s="711"/>
      <c r="PVM25" s="711"/>
      <c r="PVN25" s="711"/>
      <c r="PVO25" s="711"/>
      <c r="PVP25" s="711"/>
      <c r="PVQ25" s="711"/>
      <c r="PVR25" s="711"/>
      <c r="PVS25" s="711"/>
      <c r="PVT25" s="711"/>
      <c r="PVU25" s="711"/>
      <c r="PVV25" s="711"/>
      <c r="PVW25" s="711"/>
      <c r="PVX25" s="711"/>
      <c r="PVY25" s="711"/>
      <c r="PVZ25" s="711"/>
      <c r="PWA25" s="711"/>
      <c r="PWB25" s="711"/>
      <c r="PWC25" s="711"/>
      <c r="PWD25" s="711"/>
      <c r="PWE25" s="711"/>
      <c r="PWF25" s="711"/>
      <c r="PWG25" s="711"/>
      <c r="PWH25" s="711"/>
      <c r="PWI25" s="711"/>
      <c r="PWJ25" s="711"/>
      <c r="PWK25" s="711"/>
      <c r="PWL25" s="711"/>
      <c r="PWM25" s="711"/>
      <c r="PWN25" s="711"/>
      <c r="PWO25" s="711"/>
      <c r="PWP25" s="711"/>
      <c r="PWQ25" s="711"/>
      <c r="PWR25" s="711"/>
      <c r="PWS25" s="711"/>
      <c r="PWT25" s="711"/>
      <c r="PWU25" s="711"/>
      <c r="PWV25" s="711"/>
      <c r="PWW25" s="711"/>
      <c r="PWX25" s="711"/>
      <c r="PWY25" s="711"/>
      <c r="PWZ25" s="711"/>
      <c r="PXA25" s="711"/>
      <c r="PXB25" s="711"/>
      <c r="PXC25" s="711"/>
      <c r="PXD25" s="711"/>
      <c r="PXE25" s="711"/>
      <c r="PXF25" s="711"/>
      <c r="PXG25" s="711"/>
      <c r="PXH25" s="711"/>
      <c r="PXI25" s="711"/>
      <c r="PXJ25" s="711"/>
      <c r="PXK25" s="711"/>
      <c r="PXL25" s="711"/>
      <c r="PXM25" s="711"/>
      <c r="PXN25" s="711"/>
      <c r="PXO25" s="711"/>
      <c r="PXP25" s="711"/>
      <c r="PXQ25" s="711"/>
      <c r="PXR25" s="711"/>
      <c r="PXS25" s="711"/>
      <c r="PXT25" s="711"/>
      <c r="PXU25" s="711"/>
      <c r="PXV25" s="711"/>
      <c r="PXW25" s="711"/>
      <c r="PXX25" s="711"/>
      <c r="PXY25" s="711"/>
      <c r="PXZ25" s="711"/>
      <c r="PYA25" s="711"/>
      <c r="PYB25" s="711"/>
      <c r="PYC25" s="711"/>
      <c r="PYD25" s="711"/>
      <c r="PYE25" s="711"/>
      <c r="PYF25" s="711"/>
      <c r="PYG25" s="711"/>
      <c r="PYH25" s="711"/>
      <c r="PYI25" s="711"/>
      <c r="PYJ25" s="711"/>
      <c r="PYK25" s="711"/>
      <c r="PYL25" s="711"/>
      <c r="PYM25" s="711"/>
      <c r="PYN25" s="711"/>
      <c r="PYO25" s="711"/>
      <c r="PYP25" s="711"/>
      <c r="PYQ25" s="711"/>
      <c r="PYR25" s="711"/>
      <c r="PYS25" s="711"/>
      <c r="PYT25" s="711"/>
      <c r="PYU25" s="711"/>
      <c r="PYV25" s="711"/>
      <c r="PYW25" s="711"/>
      <c r="PYX25" s="711"/>
      <c r="PYY25" s="711"/>
      <c r="PYZ25" s="711"/>
      <c r="PZA25" s="711"/>
      <c r="PZB25" s="711"/>
      <c r="PZC25" s="711"/>
      <c r="PZD25" s="711"/>
      <c r="PZE25" s="711"/>
      <c r="PZF25" s="711"/>
      <c r="PZG25" s="711"/>
      <c r="PZH25" s="711"/>
      <c r="PZI25" s="711"/>
      <c r="PZJ25" s="711"/>
      <c r="PZK25" s="711"/>
      <c r="PZL25" s="711"/>
      <c r="PZM25" s="711"/>
      <c r="PZN25" s="711"/>
      <c r="PZO25" s="711"/>
      <c r="PZP25" s="711"/>
      <c r="PZQ25" s="711"/>
      <c r="PZR25" s="711"/>
      <c r="PZS25" s="711"/>
      <c r="PZT25" s="711"/>
      <c r="PZU25" s="711"/>
      <c r="PZV25" s="711"/>
      <c r="PZW25" s="711"/>
      <c r="PZX25" s="711"/>
      <c r="PZY25" s="711"/>
      <c r="PZZ25" s="711"/>
      <c r="QAA25" s="711"/>
      <c r="QAB25" s="711"/>
      <c r="QAC25" s="711"/>
      <c r="QAD25" s="711"/>
      <c r="QAE25" s="711"/>
      <c r="QAF25" s="711"/>
      <c r="QAG25" s="711"/>
      <c r="QAH25" s="711"/>
      <c r="QAI25" s="711"/>
      <c r="QAJ25" s="711"/>
      <c r="QAK25" s="711"/>
      <c r="QAL25" s="711"/>
      <c r="QAM25" s="711"/>
      <c r="QAN25" s="711"/>
      <c r="QAO25" s="711"/>
      <c r="QAP25" s="711"/>
      <c r="QAQ25" s="711"/>
      <c r="QAR25" s="711"/>
      <c r="QAS25" s="711"/>
      <c r="QAT25" s="711"/>
      <c r="QAU25" s="711"/>
      <c r="QAV25" s="711"/>
      <c r="QAW25" s="711"/>
      <c r="QAX25" s="711"/>
      <c r="QAY25" s="711"/>
      <c r="QAZ25" s="711"/>
      <c r="QBA25" s="711"/>
      <c r="QBB25" s="711"/>
      <c r="QBC25" s="711"/>
      <c r="QBD25" s="711"/>
      <c r="QBE25" s="711"/>
      <c r="QBF25" s="711"/>
      <c r="QBG25" s="711"/>
      <c r="QBH25" s="711"/>
      <c r="QBI25" s="711"/>
      <c r="QBJ25" s="711"/>
      <c r="QBK25" s="711"/>
      <c r="QBL25" s="711"/>
      <c r="QBM25" s="711"/>
      <c r="QBN25" s="711"/>
      <c r="QBO25" s="711"/>
      <c r="QBP25" s="711"/>
      <c r="QBQ25" s="711"/>
      <c r="QBR25" s="711"/>
      <c r="QBS25" s="711"/>
      <c r="QBT25" s="711"/>
      <c r="QBU25" s="711"/>
      <c r="QBV25" s="711"/>
      <c r="QBW25" s="711"/>
      <c r="QBX25" s="711"/>
      <c r="QBY25" s="711"/>
      <c r="QBZ25" s="711"/>
      <c r="QCA25" s="711"/>
      <c r="QCB25" s="711"/>
      <c r="QCC25" s="711"/>
      <c r="QCD25" s="711"/>
      <c r="QCE25" s="711"/>
      <c r="QCF25" s="711"/>
      <c r="QCG25" s="711"/>
      <c r="QCH25" s="711"/>
      <c r="QCI25" s="711"/>
      <c r="QCJ25" s="711"/>
      <c r="QCK25" s="711"/>
      <c r="QCL25" s="711"/>
      <c r="QCM25" s="711"/>
      <c r="QCN25" s="711"/>
      <c r="QCO25" s="711"/>
      <c r="QCP25" s="711"/>
      <c r="QCQ25" s="711"/>
      <c r="QCR25" s="711"/>
      <c r="QCS25" s="711"/>
      <c r="QCT25" s="711"/>
      <c r="QCU25" s="711"/>
      <c r="QCV25" s="711"/>
      <c r="QCW25" s="711"/>
      <c r="QCX25" s="711"/>
      <c r="QCY25" s="711"/>
      <c r="QCZ25" s="711"/>
      <c r="QDA25" s="711"/>
      <c r="QDB25" s="711"/>
      <c r="QDC25" s="711"/>
      <c r="QDD25" s="711"/>
      <c r="QDE25" s="711"/>
      <c r="QDF25" s="711"/>
      <c r="QDG25" s="711"/>
      <c r="QDH25" s="711"/>
      <c r="QDI25" s="711"/>
      <c r="QDJ25" s="711"/>
      <c r="QDK25" s="711"/>
      <c r="QDL25" s="711"/>
      <c r="QDM25" s="711"/>
      <c r="QDN25" s="711"/>
      <c r="QDO25" s="711"/>
      <c r="QDP25" s="711"/>
      <c r="QDQ25" s="711"/>
      <c r="QDR25" s="711"/>
      <c r="QDS25" s="711"/>
      <c r="QDT25" s="711"/>
      <c r="QDU25" s="711"/>
      <c r="QDV25" s="711"/>
      <c r="QDW25" s="711"/>
      <c r="QDX25" s="711"/>
      <c r="QDY25" s="711"/>
      <c r="QDZ25" s="711"/>
      <c r="QEA25" s="711"/>
      <c r="QEB25" s="711"/>
      <c r="QEC25" s="711"/>
      <c r="QED25" s="711"/>
      <c r="QEE25" s="711"/>
      <c r="QEF25" s="711"/>
      <c r="QEG25" s="711"/>
      <c r="QEH25" s="711"/>
      <c r="QEI25" s="711"/>
      <c r="QEJ25" s="711"/>
      <c r="QEK25" s="711"/>
      <c r="QEL25" s="711"/>
      <c r="QEM25" s="711"/>
      <c r="QEN25" s="711"/>
      <c r="QEO25" s="711"/>
      <c r="QEP25" s="711"/>
      <c r="QEQ25" s="711"/>
      <c r="QER25" s="711"/>
      <c r="QES25" s="711"/>
      <c r="QET25" s="711"/>
      <c r="QEU25" s="711"/>
      <c r="QEV25" s="711"/>
      <c r="QEW25" s="711"/>
      <c r="QEX25" s="711"/>
      <c r="QEY25" s="711"/>
      <c r="QEZ25" s="711"/>
      <c r="QFA25" s="711"/>
      <c r="QFB25" s="711"/>
      <c r="QFC25" s="711"/>
      <c r="QFD25" s="711"/>
      <c r="QFE25" s="711"/>
      <c r="QFF25" s="711"/>
      <c r="QFG25" s="711"/>
      <c r="QFH25" s="711"/>
      <c r="QFI25" s="711"/>
      <c r="QFJ25" s="711"/>
      <c r="QFK25" s="711"/>
      <c r="QFL25" s="711"/>
      <c r="QFM25" s="711"/>
      <c r="QFN25" s="711"/>
      <c r="QFO25" s="711"/>
      <c r="QFP25" s="711"/>
      <c r="QFQ25" s="711"/>
      <c r="QFR25" s="711"/>
      <c r="QFS25" s="711"/>
      <c r="QFT25" s="711"/>
      <c r="QFU25" s="711"/>
      <c r="QFV25" s="711"/>
      <c r="QFW25" s="711"/>
      <c r="QFX25" s="711"/>
      <c r="QFY25" s="711"/>
      <c r="QFZ25" s="711"/>
      <c r="QGA25" s="711"/>
      <c r="QGB25" s="711"/>
      <c r="QGC25" s="711"/>
      <c r="QGD25" s="711"/>
      <c r="QGE25" s="711"/>
      <c r="QGF25" s="711"/>
      <c r="QGG25" s="711"/>
      <c r="QGH25" s="711"/>
      <c r="QGI25" s="711"/>
      <c r="QGJ25" s="711"/>
      <c r="QGK25" s="711"/>
      <c r="QGL25" s="711"/>
      <c r="QGM25" s="711"/>
      <c r="QGN25" s="711"/>
      <c r="QGO25" s="711"/>
      <c r="QGP25" s="711"/>
      <c r="QGQ25" s="711"/>
      <c r="QGR25" s="711"/>
      <c r="QGS25" s="711"/>
      <c r="QGT25" s="711"/>
      <c r="QGU25" s="711"/>
      <c r="QGV25" s="711"/>
      <c r="QGW25" s="711"/>
      <c r="QGX25" s="711"/>
      <c r="QGY25" s="711"/>
      <c r="QGZ25" s="711"/>
      <c r="QHA25" s="711"/>
      <c r="QHB25" s="711"/>
      <c r="QHC25" s="711"/>
      <c r="QHD25" s="711"/>
      <c r="QHE25" s="711"/>
      <c r="QHF25" s="711"/>
      <c r="QHG25" s="711"/>
      <c r="QHH25" s="711"/>
      <c r="QHI25" s="711"/>
      <c r="QHJ25" s="711"/>
      <c r="QHK25" s="711"/>
      <c r="QHL25" s="711"/>
      <c r="QHM25" s="711"/>
      <c r="QHN25" s="711"/>
      <c r="QHO25" s="711"/>
      <c r="QHP25" s="711"/>
      <c r="QHQ25" s="711"/>
      <c r="QHR25" s="711"/>
      <c r="QHS25" s="711"/>
      <c r="QHT25" s="711"/>
      <c r="QHU25" s="711"/>
      <c r="QHV25" s="711"/>
      <c r="QHW25" s="711"/>
      <c r="QHX25" s="711"/>
      <c r="QHY25" s="711"/>
      <c r="QHZ25" s="711"/>
      <c r="QIA25" s="711"/>
      <c r="QIB25" s="711"/>
      <c r="QIC25" s="711"/>
      <c r="QID25" s="711"/>
      <c r="QIE25" s="711"/>
      <c r="QIF25" s="711"/>
      <c r="QIG25" s="711"/>
      <c r="QIH25" s="711"/>
      <c r="QII25" s="711"/>
      <c r="QIJ25" s="711"/>
      <c r="QIK25" s="711"/>
      <c r="QIL25" s="711"/>
      <c r="QIM25" s="711"/>
      <c r="QIN25" s="711"/>
      <c r="QIO25" s="711"/>
      <c r="QIP25" s="711"/>
      <c r="QIQ25" s="711"/>
      <c r="QIR25" s="711"/>
      <c r="QIS25" s="711"/>
      <c r="QIT25" s="711"/>
      <c r="QIU25" s="711"/>
      <c r="QIV25" s="711"/>
      <c r="QIW25" s="711"/>
      <c r="QIX25" s="711"/>
      <c r="QIY25" s="711"/>
      <c r="QIZ25" s="711"/>
      <c r="QJA25" s="711"/>
      <c r="QJB25" s="711"/>
      <c r="QJC25" s="711"/>
      <c r="QJD25" s="711"/>
      <c r="QJE25" s="711"/>
      <c r="QJF25" s="711"/>
      <c r="QJG25" s="711"/>
      <c r="QJH25" s="711"/>
      <c r="QJI25" s="711"/>
      <c r="QJJ25" s="711"/>
      <c r="QJK25" s="711"/>
      <c r="QJL25" s="711"/>
      <c r="QJM25" s="711"/>
      <c r="QJN25" s="711"/>
      <c r="QJO25" s="711"/>
      <c r="QJP25" s="711"/>
      <c r="QJQ25" s="711"/>
      <c r="QJR25" s="711"/>
      <c r="QJS25" s="711"/>
      <c r="QJT25" s="711"/>
      <c r="QJU25" s="711"/>
      <c r="QJV25" s="711"/>
      <c r="QJW25" s="711"/>
      <c r="QJX25" s="711"/>
      <c r="QJY25" s="711"/>
      <c r="QJZ25" s="711"/>
      <c r="QKA25" s="711"/>
      <c r="QKB25" s="711"/>
      <c r="QKC25" s="711"/>
      <c r="QKD25" s="711"/>
      <c r="QKE25" s="711"/>
      <c r="QKF25" s="711"/>
      <c r="QKG25" s="711"/>
      <c r="QKH25" s="711"/>
      <c r="QKI25" s="711"/>
      <c r="QKJ25" s="711"/>
      <c r="QKK25" s="711"/>
      <c r="QKL25" s="711"/>
      <c r="QKM25" s="711"/>
      <c r="QKN25" s="711"/>
      <c r="QKO25" s="711"/>
      <c r="QKP25" s="711"/>
      <c r="QKQ25" s="711"/>
      <c r="QKR25" s="711"/>
      <c r="QKS25" s="711"/>
      <c r="QKT25" s="711"/>
      <c r="QKU25" s="711"/>
      <c r="QKV25" s="711"/>
      <c r="QKW25" s="711"/>
      <c r="QKX25" s="711"/>
      <c r="QKY25" s="711"/>
      <c r="QKZ25" s="711"/>
      <c r="QLA25" s="711"/>
      <c r="QLB25" s="711"/>
      <c r="QLC25" s="711"/>
      <c r="QLD25" s="711"/>
      <c r="QLE25" s="711"/>
      <c r="QLF25" s="711"/>
      <c r="QLG25" s="711"/>
      <c r="QLH25" s="711"/>
      <c r="QLI25" s="711"/>
      <c r="QLJ25" s="711"/>
      <c r="QLK25" s="711"/>
      <c r="QLL25" s="711"/>
      <c r="QLM25" s="711"/>
      <c r="QLN25" s="711"/>
      <c r="QLO25" s="711"/>
      <c r="QLP25" s="711"/>
      <c r="QLQ25" s="711"/>
      <c r="QLR25" s="711"/>
      <c r="QLS25" s="711"/>
      <c r="QLT25" s="711"/>
      <c r="QLU25" s="711"/>
      <c r="QLV25" s="711"/>
      <c r="QLW25" s="711"/>
      <c r="QLX25" s="711"/>
      <c r="QLY25" s="711"/>
      <c r="QLZ25" s="711"/>
      <c r="QMA25" s="711"/>
      <c r="QMB25" s="711"/>
      <c r="QMC25" s="711"/>
      <c r="QMD25" s="711"/>
      <c r="QME25" s="711"/>
      <c r="QMF25" s="711"/>
      <c r="QMG25" s="711"/>
      <c r="QMH25" s="711"/>
      <c r="QMI25" s="711"/>
      <c r="QMJ25" s="711"/>
      <c r="QMK25" s="711"/>
      <c r="QML25" s="711"/>
      <c r="QMM25" s="711"/>
      <c r="QMN25" s="711"/>
      <c r="QMO25" s="711"/>
      <c r="QMP25" s="711"/>
      <c r="QMQ25" s="711"/>
      <c r="QMR25" s="711"/>
      <c r="QMS25" s="711"/>
      <c r="QMT25" s="711"/>
      <c r="QMU25" s="711"/>
      <c r="QMV25" s="711"/>
      <c r="QMW25" s="711"/>
      <c r="QMX25" s="711"/>
      <c r="QMY25" s="711"/>
      <c r="QMZ25" s="711"/>
      <c r="QNA25" s="711"/>
      <c r="QNB25" s="711"/>
      <c r="QNC25" s="711"/>
      <c r="QND25" s="711"/>
      <c r="QNE25" s="711"/>
      <c r="QNF25" s="711"/>
      <c r="QNG25" s="711"/>
      <c r="QNH25" s="711"/>
      <c r="QNI25" s="711"/>
      <c r="QNJ25" s="711"/>
      <c r="QNK25" s="711"/>
      <c r="QNL25" s="711"/>
      <c r="QNM25" s="711"/>
      <c r="QNN25" s="711"/>
      <c r="QNO25" s="711"/>
      <c r="QNP25" s="711"/>
      <c r="QNQ25" s="711"/>
      <c r="QNR25" s="711"/>
      <c r="QNS25" s="711"/>
      <c r="QNT25" s="711"/>
      <c r="QNU25" s="711"/>
      <c r="QNV25" s="711"/>
      <c r="QNW25" s="711"/>
      <c r="QNX25" s="711"/>
      <c r="QNY25" s="711"/>
      <c r="QNZ25" s="711"/>
      <c r="QOA25" s="711"/>
      <c r="QOB25" s="711"/>
      <c r="QOC25" s="711"/>
      <c r="QOD25" s="711"/>
      <c r="QOE25" s="711"/>
      <c r="QOF25" s="711"/>
      <c r="QOG25" s="711"/>
      <c r="QOH25" s="711"/>
      <c r="QOI25" s="711"/>
      <c r="QOJ25" s="711"/>
      <c r="QOK25" s="711"/>
      <c r="QOL25" s="711"/>
      <c r="QOM25" s="711"/>
      <c r="QON25" s="711"/>
      <c r="QOO25" s="711"/>
      <c r="QOP25" s="711"/>
      <c r="QOQ25" s="711"/>
      <c r="QOR25" s="711"/>
      <c r="QOS25" s="711"/>
      <c r="QOT25" s="711"/>
      <c r="QOU25" s="711"/>
      <c r="QOV25" s="711"/>
      <c r="QOW25" s="711"/>
      <c r="QOX25" s="711"/>
      <c r="QOY25" s="711"/>
      <c r="QOZ25" s="711"/>
      <c r="QPA25" s="711"/>
      <c r="QPB25" s="711"/>
      <c r="QPC25" s="711"/>
      <c r="QPD25" s="711"/>
      <c r="QPE25" s="711"/>
      <c r="QPF25" s="711"/>
      <c r="QPG25" s="711"/>
      <c r="QPH25" s="711"/>
      <c r="QPI25" s="711"/>
      <c r="QPJ25" s="711"/>
      <c r="QPK25" s="711"/>
      <c r="QPL25" s="711"/>
      <c r="QPM25" s="711"/>
      <c r="QPN25" s="711"/>
      <c r="QPO25" s="711"/>
      <c r="QPP25" s="711"/>
      <c r="QPQ25" s="711"/>
      <c r="QPR25" s="711"/>
      <c r="QPS25" s="711"/>
      <c r="QPT25" s="711"/>
      <c r="QPU25" s="711"/>
      <c r="QPV25" s="711"/>
      <c r="QPW25" s="711"/>
      <c r="QPX25" s="711"/>
      <c r="QPY25" s="711"/>
      <c r="QPZ25" s="711"/>
      <c r="QQA25" s="711"/>
      <c r="QQB25" s="711"/>
      <c r="QQC25" s="711"/>
      <c r="QQD25" s="711"/>
      <c r="QQE25" s="711"/>
      <c r="QQF25" s="711"/>
      <c r="QQG25" s="711"/>
      <c r="QQH25" s="711"/>
      <c r="QQI25" s="711"/>
      <c r="QQJ25" s="711"/>
      <c r="QQK25" s="711"/>
      <c r="QQL25" s="711"/>
      <c r="QQM25" s="711"/>
      <c r="QQN25" s="711"/>
      <c r="QQO25" s="711"/>
      <c r="QQP25" s="711"/>
      <c r="QQQ25" s="711"/>
      <c r="QQR25" s="711"/>
      <c r="QQS25" s="711"/>
      <c r="QQT25" s="711"/>
      <c r="QQU25" s="711"/>
      <c r="QQV25" s="711"/>
      <c r="QQW25" s="711"/>
      <c r="QQX25" s="711"/>
      <c r="QQY25" s="711"/>
      <c r="QQZ25" s="711"/>
      <c r="QRA25" s="711"/>
      <c r="QRB25" s="711"/>
      <c r="QRC25" s="711"/>
      <c r="QRD25" s="711"/>
      <c r="QRE25" s="711"/>
      <c r="QRF25" s="711"/>
      <c r="QRG25" s="711"/>
      <c r="QRH25" s="711"/>
      <c r="QRI25" s="711"/>
      <c r="QRJ25" s="711"/>
      <c r="QRK25" s="711"/>
      <c r="QRL25" s="711"/>
      <c r="QRM25" s="711"/>
      <c r="QRN25" s="711"/>
      <c r="QRO25" s="711"/>
      <c r="QRP25" s="711"/>
      <c r="QRQ25" s="711"/>
      <c r="QRR25" s="711"/>
      <c r="QRS25" s="711"/>
      <c r="QRT25" s="711"/>
      <c r="QRU25" s="711"/>
      <c r="QRV25" s="711"/>
      <c r="QRW25" s="711"/>
      <c r="QRX25" s="711"/>
      <c r="QRY25" s="711"/>
      <c r="QRZ25" s="711"/>
      <c r="QSA25" s="711"/>
      <c r="QSB25" s="711"/>
      <c r="QSC25" s="711"/>
      <c r="QSD25" s="711"/>
      <c r="QSE25" s="711"/>
      <c r="QSF25" s="711"/>
      <c r="QSG25" s="711"/>
      <c r="QSH25" s="711"/>
      <c r="QSI25" s="711"/>
      <c r="QSJ25" s="711"/>
      <c r="QSK25" s="711"/>
      <c r="QSL25" s="711"/>
      <c r="QSM25" s="711"/>
      <c r="QSN25" s="711"/>
      <c r="QSO25" s="711"/>
      <c r="QSP25" s="711"/>
      <c r="QSQ25" s="711"/>
      <c r="QSR25" s="711"/>
      <c r="QSS25" s="711"/>
      <c r="QST25" s="711"/>
      <c r="QSU25" s="711"/>
      <c r="QSV25" s="711"/>
      <c r="QSW25" s="711"/>
      <c r="QSX25" s="711"/>
      <c r="QSY25" s="711"/>
      <c r="QSZ25" s="711"/>
      <c r="QTA25" s="711"/>
      <c r="QTB25" s="711"/>
      <c r="QTC25" s="711"/>
      <c r="QTD25" s="711"/>
      <c r="QTE25" s="711"/>
      <c r="QTF25" s="711"/>
      <c r="QTG25" s="711"/>
      <c r="QTH25" s="711"/>
      <c r="QTI25" s="711"/>
      <c r="QTJ25" s="711"/>
      <c r="QTK25" s="711"/>
      <c r="QTL25" s="711"/>
      <c r="QTM25" s="711"/>
      <c r="QTN25" s="711"/>
      <c r="QTO25" s="711"/>
      <c r="QTP25" s="711"/>
      <c r="QTQ25" s="711"/>
      <c r="QTR25" s="711"/>
      <c r="QTS25" s="711"/>
      <c r="QTT25" s="711"/>
      <c r="QTU25" s="711"/>
      <c r="QTV25" s="711"/>
      <c r="QTW25" s="711"/>
      <c r="QTX25" s="711"/>
      <c r="QTY25" s="711"/>
      <c r="QTZ25" s="711"/>
      <c r="QUA25" s="711"/>
      <c r="QUB25" s="711"/>
      <c r="QUC25" s="711"/>
      <c r="QUD25" s="711"/>
      <c r="QUE25" s="711"/>
      <c r="QUF25" s="711"/>
      <c r="QUG25" s="711"/>
      <c r="QUH25" s="711"/>
      <c r="QUI25" s="711"/>
      <c r="QUJ25" s="711"/>
      <c r="QUK25" s="711"/>
      <c r="QUL25" s="711"/>
      <c r="QUM25" s="711"/>
      <c r="QUN25" s="711"/>
      <c r="QUO25" s="711"/>
      <c r="QUP25" s="711"/>
      <c r="QUQ25" s="711"/>
      <c r="QUR25" s="711"/>
      <c r="QUS25" s="711"/>
      <c r="QUT25" s="711"/>
      <c r="QUU25" s="711"/>
      <c r="QUV25" s="711"/>
      <c r="QUW25" s="711"/>
      <c r="QUX25" s="711"/>
      <c r="QUY25" s="711"/>
      <c r="QUZ25" s="711"/>
      <c r="QVA25" s="711"/>
      <c r="QVB25" s="711"/>
      <c r="QVC25" s="711"/>
      <c r="QVD25" s="711"/>
      <c r="QVE25" s="711"/>
      <c r="QVF25" s="711"/>
      <c r="QVG25" s="711"/>
      <c r="QVH25" s="711"/>
      <c r="QVI25" s="711"/>
      <c r="QVJ25" s="711"/>
      <c r="QVK25" s="711"/>
      <c r="QVL25" s="711"/>
      <c r="QVM25" s="711"/>
      <c r="QVN25" s="711"/>
      <c r="QVO25" s="711"/>
      <c r="QVP25" s="711"/>
      <c r="QVQ25" s="711"/>
      <c r="QVR25" s="711"/>
      <c r="QVS25" s="711"/>
      <c r="QVT25" s="711"/>
      <c r="QVU25" s="711"/>
      <c r="QVV25" s="711"/>
      <c r="QVW25" s="711"/>
      <c r="QVX25" s="711"/>
      <c r="QVY25" s="711"/>
      <c r="QVZ25" s="711"/>
      <c r="QWA25" s="711"/>
      <c r="QWB25" s="711"/>
      <c r="QWC25" s="711"/>
      <c r="QWD25" s="711"/>
      <c r="QWE25" s="711"/>
      <c r="QWF25" s="711"/>
      <c r="QWG25" s="711"/>
      <c r="QWH25" s="711"/>
      <c r="QWI25" s="711"/>
      <c r="QWJ25" s="711"/>
      <c r="QWK25" s="711"/>
      <c r="QWL25" s="711"/>
      <c r="QWM25" s="711"/>
      <c r="QWN25" s="711"/>
      <c r="QWO25" s="711"/>
      <c r="QWP25" s="711"/>
      <c r="QWQ25" s="711"/>
      <c r="QWR25" s="711"/>
      <c r="QWS25" s="711"/>
      <c r="QWT25" s="711"/>
      <c r="QWU25" s="711"/>
      <c r="QWV25" s="711"/>
      <c r="QWW25" s="711"/>
      <c r="QWX25" s="711"/>
      <c r="QWY25" s="711"/>
      <c r="QWZ25" s="711"/>
      <c r="QXA25" s="711"/>
      <c r="QXB25" s="711"/>
      <c r="QXC25" s="711"/>
      <c r="QXD25" s="711"/>
      <c r="QXE25" s="711"/>
      <c r="QXF25" s="711"/>
      <c r="QXG25" s="711"/>
      <c r="QXH25" s="711"/>
      <c r="QXI25" s="711"/>
      <c r="QXJ25" s="711"/>
      <c r="QXK25" s="711"/>
      <c r="QXL25" s="711"/>
      <c r="QXM25" s="711"/>
      <c r="QXN25" s="711"/>
      <c r="QXO25" s="711"/>
      <c r="QXP25" s="711"/>
      <c r="QXQ25" s="711"/>
      <c r="QXR25" s="711"/>
      <c r="QXS25" s="711"/>
      <c r="QXT25" s="711"/>
      <c r="QXU25" s="711"/>
      <c r="QXV25" s="711"/>
      <c r="QXW25" s="711"/>
      <c r="QXX25" s="711"/>
      <c r="QXY25" s="711"/>
      <c r="QXZ25" s="711"/>
      <c r="QYA25" s="711"/>
      <c r="QYB25" s="711"/>
      <c r="QYC25" s="711"/>
      <c r="QYD25" s="711"/>
      <c r="QYE25" s="711"/>
      <c r="QYF25" s="711"/>
      <c r="QYG25" s="711"/>
      <c r="QYH25" s="711"/>
      <c r="QYI25" s="711"/>
      <c r="QYJ25" s="711"/>
      <c r="QYK25" s="711"/>
      <c r="QYL25" s="711"/>
      <c r="QYM25" s="711"/>
      <c r="QYN25" s="711"/>
      <c r="QYO25" s="711"/>
      <c r="QYP25" s="711"/>
      <c r="QYQ25" s="711"/>
      <c r="QYR25" s="711"/>
      <c r="QYS25" s="711"/>
      <c r="QYT25" s="711"/>
      <c r="QYU25" s="711"/>
      <c r="QYV25" s="711"/>
      <c r="QYW25" s="711"/>
      <c r="QYX25" s="711"/>
      <c r="QYY25" s="711"/>
      <c r="QYZ25" s="711"/>
      <c r="QZA25" s="711"/>
      <c r="QZB25" s="711"/>
      <c r="QZC25" s="711"/>
      <c r="QZD25" s="711"/>
      <c r="QZE25" s="711"/>
      <c r="QZF25" s="711"/>
      <c r="QZG25" s="711"/>
      <c r="QZH25" s="711"/>
      <c r="QZI25" s="711"/>
      <c r="QZJ25" s="711"/>
      <c r="QZK25" s="711"/>
      <c r="QZL25" s="711"/>
      <c r="QZM25" s="711"/>
      <c r="QZN25" s="711"/>
      <c r="QZO25" s="711"/>
      <c r="QZP25" s="711"/>
      <c r="QZQ25" s="711"/>
      <c r="QZR25" s="711"/>
      <c r="QZS25" s="711"/>
      <c r="QZT25" s="711"/>
      <c r="QZU25" s="711"/>
      <c r="QZV25" s="711"/>
      <c r="QZW25" s="711"/>
      <c r="QZX25" s="711"/>
      <c r="QZY25" s="711"/>
      <c r="QZZ25" s="711"/>
      <c r="RAA25" s="711"/>
      <c r="RAB25" s="711"/>
      <c r="RAC25" s="711"/>
      <c r="RAD25" s="711"/>
      <c r="RAE25" s="711"/>
      <c r="RAF25" s="711"/>
      <c r="RAG25" s="711"/>
      <c r="RAH25" s="711"/>
      <c r="RAI25" s="711"/>
      <c r="RAJ25" s="711"/>
      <c r="RAK25" s="711"/>
      <c r="RAL25" s="711"/>
      <c r="RAM25" s="711"/>
      <c r="RAN25" s="711"/>
      <c r="RAO25" s="711"/>
      <c r="RAP25" s="711"/>
      <c r="RAQ25" s="711"/>
      <c r="RAR25" s="711"/>
      <c r="RAS25" s="711"/>
      <c r="RAT25" s="711"/>
      <c r="RAU25" s="711"/>
      <c r="RAV25" s="711"/>
      <c r="RAW25" s="711"/>
      <c r="RAX25" s="711"/>
      <c r="RAY25" s="711"/>
      <c r="RAZ25" s="711"/>
      <c r="RBA25" s="711"/>
      <c r="RBB25" s="711"/>
      <c r="RBC25" s="711"/>
      <c r="RBD25" s="711"/>
      <c r="RBE25" s="711"/>
      <c r="RBF25" s="711"/>
      <c r="RBG25" s="711"/>
      <c r="RBH25" s="711"/>
      <c r="RBI25" s="711"/>
      <c r="RBJ25" s="711"/>
      <c r="RBK25" s="711"/>
      <c r="RBL25" s="711"/>
      <c r="RBM25" s="711"/>
      <c r="RBN25" s="711"/>
      <c r="RBO25" s="711"/>
      <c r="RBP25" s="711"/>
      <c r="RBQ25" s="711"/>
      <c r="RBR25" s="711"/>
      <c r="RBS25" s="711"/>
      <c r="RBT25" s="711"/>
      <c r="RBU25" s="711"/>
      <c r="RBV25" s="711"/>
      <c r="RBW25" s="711"/>
      <c r="RBX25" s="711"/>
      <c r="RBY25" s="711"/>
      <c r="RBZ25" s="711"/>
      <c r="RCA25" s="711"/>
      <c r="RCB25" s="711"/>
      <c r="RCC25" s="711"/>
      <c r="RCD25" s="711"/>
      <c r="RCE25" s="711"/>
      <c r="RCF25" s="711"/>
      <c r="RCG25" s="711"/>
      <c r="RCH25" s="711"/>
      <c r="RCI25" s="711"/>
      <c r="RCJ25" s="711"/>
      <c r="RCK25" s="711"/>
      <c r="RCL25" s="711"/>
      <c r="RCM25" s="711"/>
      <c r="RCN25" s="711"/>
      <c r="RCO25" s="711"/>
      <c r="RCP25" s="711"/>
      <c r="RCQ25" s="711"/>
      <c r="RCR25" s="711"/>
      <c r="RCS25" s="711"/>
      <c r="RCT25" s="711"/>
      <c r="RCU25" s="711"/>
      <c r="RCV25" s="711"/>
      <c r="RCW25" s="711"/>
      <c r="RCX25" s="711"/>
      <c r="RCY25" s="711"/>
      <c r="RCZ25" s="711"/>
      <c r="RDA25" s="711"/>
      <c r="RDB25" s="711"/>
      <c r="RDC25" s="711"/>
      <c r="RDD25" s="711"/>
      <c r="RDE25" s="711"/>
      <c r="RDF25" s="711"/>
      <c r="RDG25" s="711"/>
      <c r="RDH25" s="711"/>
      <c r="RDI25" s="711"/>
      <c r="RDJ25" s="711"/>
      <c r="RDK25" s="711"/>
      <c r="RDL25" s="711"/>
      <c r="RDM25" s="711"/>
      <c r="RDN25" s="711"/>
      <c r="RDO25" s="711"/>
      <c r="RDP25" s="711"/>
      <c r="RDQ25" s="711"/>
      <c r="RDR25" s="711"/>
      <c r="RDS25" s="711"/>
      <c r="RDT25" s="711"/>
      <c r="RDU25" s="711"/>
      <c r="RDV25" s="711"/>
      <c r="RDW25" s="711"/>
      <c r="RDX25" s="711"/>
      <c r="RDY25" s="711"/>
      <c r="RDZ25" s="711"/>
      <c r="REA25" s="711"/>
      <c r="REB25" s="711"/>
      <c r="REC25" s="711"/>
      <c r="RED25" s="711"/>
      <c r="REE25" s="711"/>
      <c r="REF25" s="711"/>
      <c r="REG25" s="711"/>
      <c r="REH25" s="711"/>
      <c r="REI25" s="711"/>
      <c r="REJ25" s="711"/>
      <c r="REK25" s="711"/>
      <c r="REL25" s="711"/>
      <c r="REM25" s="711"/>
      <c r="REN25" s="711"/>
      <c r="REO25" s="711"/>
      <c r="REP25" s="711"/>
      <c r="REQ25" s="711"/>
      <c r="RER25" s="711"/>
      <c r="RES25" s="711"/>
      <c r="RET25" s="711"/>
      <c r="REU25" s="711"/>
      <c r="REV25" s="711"/>
      <c r="REW25" s="711"/>
      <c r="REX25" s="711"/>
      <c r="REY25" s="711"/>
      <c r="REZ25" s="711"/>
      <c r="RFA25" s="711"/>
      <c r="RFB25" s="711"/>
      <c r="RFC25" s="711"/>
      <c r="RFD25" s="711"/>
      <c r="RFE25" s="711"/>
      <c r="RFF25" s="711"/>
      <c r="RFG25" s="711"/>
      <c r="RFH25" s="711"/>
      <c r="RFI25" s="711"/>
      <c r="RFJ25" s="711"/>
      <c r="RFK25" s="711"/>
      <c r="RFL25" s="711"/>
      <c r="RFM25" s="711"/>
      <c r="RFN25" s="711"/>
      <c r="RFO25" s="711"/>
      <c r="RFP25" s="711"/>
      <c r="RFQ25" s="711"/>
      <c r="RFR25" s="711"/>
      <c r="RFS25" s="711"/>
      <c r="RFT25" s="711"/>
      <c r="RFU25" s="711"/>
      <c r="RFV25" s="711"/>
      <c r="RFW25" s="711"/>
      <c r="RFX25" s="711"/>
      <c r="RFY25" s="711"/>
      <c r="RFZ25" s="711"/>
      <c r="RGA25" s="711"/>
      <c r="RGB25" s="711"/>
      <c r="RGC25" s="711"/>
      <c r="RGD25" s="711"/>
      <c r="RGE25" s="711"/>
      <c r="RGF25" s="711"/>
      <c r="RGG25" s="711"/>
      <c r="RGH25" s="711"/>
      <c r="RGI25" s="711"/>
      <c r="RGJ25" s="711"/>
      <c r="RGK25" s="711"/>
      <c r="RGL25" s="711"/>
      <c r="RGM25" s="711"/>
      <c r="RGN25" s="711"/>
      <c r="RGO25" s="711"/>
      <c r="RGP25" s="711"/>
      <c r="RGQ25" s="711"/>
      <c r="RGR25" s="711"/>
      <c r="RGS25" s="711"/>
      <c r="RGT25" s="711"/>
      <c r="RGU25" s="711"/>
      <c r="RGV25" s="711"/>
      <c r="RGW25" s="711"/>
      <c r="RGX25" s="711"/>
      <c r="RGY25" s="711"/>
      <c r="RGZ25" s="711"/>
      <c r="RHA25" s="711"/>
      <c r="RHB25" s="711"/>
      <c r="RHC25" s="711"/>
      <c r="RHD25" s="711"/>
      <c r="RHE25" s="711"/>
      <c r="RHF25" s="711"/>
      <c r="RHG25" s="711"/>
      <c r="RHH25" s="711"/>
      <c r="RHI25" s="711"/>
      <c r="RHJ25" s="711"/>
      <c r="RHK25" s="711"/>
      <c r="RHL25" s="711"/>
      <c r="RHM25" s="711"/>
      <c r="RHN25" s="711"/>
      <c r="RHO25" s="711"/>
      <c r="RHP25" s="711"/>
      <c r="RHQ25" s="711"/>
      <c r="RHR25" s="711"/>
      <c r="RHS25" s="711"/>
      <c r="RHT25" s="711"/>
      <c r="RHU25" s="711"/>
      <c r="RHV25" s="711"/>
      <c r="RHW25" s="711"/>
      <c r="RHX25" s="711"/>
      <c r="RHY25" s="711"/>
      <c r="RHZ25" s="711"/>
      <c r="RIA25" s="711"/>
      <c r="RIB25" s="711"/>
      <c r="RIC25" s="711"/>
      <c r="RID25" s="711"/>
      <c r="RIE25" s="711"/>
      <c r="RIF25" s="711"/>
      <c r="RIG25" s="711"/>
      <c r="RIH25" s="711"/>
      <c r="RII25" s="711"/>
      <c r="RIJ25" s="711"/>
      <c r="RIK25" s="711"/>
      <c r="RIL25" s="711"/>
      <c r="RIM25" s="711"/>
      <c r="RIN25" s="711"/>
      <c r="RIO25" s="711"/>
      <c r="RIP25" s="711"/>
      <c r="RIQ25" s="711"/>
      <c r="RIR25" s="711"/>
      <c r="RIS25" s="711"/>
      <c r="RIT25" s="711"/>
      <c r="RIU25" s="711"/>
      <c r="RIV25" s="711"/>
      <c r="RIW25" s="711"/>
      <c r="RIX25" s="711"/>
      <c r="RIY25" s="711"/>
      <c r="RIZ25" s="711"/>
      <c r="RJA25" s="711"/>
      <c r="RJB25" s="711"/>
      <c r="RJC25" s="711"/>
      <c r="RJD25" s="711"/>
      <c r="RJE25" s="711"/>
      <c r="RJF25" s="711"/>
      <c r="RJG25" s="711"/>
      <c r="RJH25" s="711"/>
      <c r="RJI25" s="711"/>
      <c r="RJJ25" s="711"/>
      <c r="RJK25" s="711"/>
      <c r="RJL25" s="711"/>
      <c r="RJM25" s="711"/>
      <c r="RJN25" s="711"/>
      <c r="RJO25" s="711"/>
      <c r="RJP25" s="711"/>
      <c r="RJQ25" s="711"/>
      <c r="RJR25" s="711"/>
      <c r="RJS25" s="711"/>
      <c r="RJT25" s="711"/>
      <c r="RJU25" s="711"/>
      <c r="RJV25" s="711"/>
      <c r="RJW25" s="711"/>
      <c r="RJX25" s="711"/>
      <c r="RJY25" s="711"/>
      <c r="RJZ25" s="711"/>
      <c r="RKA25" s="711"/>
      <c r="RKB25" s="711"/>
      <c r="RKC25" s="711"/>
      <c r="RKD25" s="711"/>
      <c r="RKE25" s="711"/>
      <c r="RKF25" s="711"/>
      <c r="RKG25" s="711"/>
      <c r="RKH25" s="711"/>
      <c r="RKI25" s="711"/>
      <c r="RKJ25" s="711"/>
      <c r="RKK25" s="711"/>
      <c r="RKL25" s="711"/>
      <c r="RKM25" s="711"/>
      <c r="RKN25" s="711"/>
      <c r="RKO25" s="711"/>
      <c r="RKP25" s="711"/>
      <c r="RKQ25" s="711"/>
      <c r="RKR25" s="711"/>
      <c r="RKS25" s="711"/>
      <c r="RKT25" s="711"/>
      <c r="RKU25" s="711"/>
      <c r="RKV25" s="711"/>
      <c r="RKW25" s="711"/>
      <c r="RKX25" s="711"/>
      <c r="RKY25" s="711"/>
      <c r="RKZ25" s="711"/>
      <c r="RLA25" s="711"/>
      <c r="RLB25" s="711"/>
      <c r="RLC25" s="711"/>
      <c r="RLD25" s="711"/>
      <c r="RLE25" s="711"/>
      <c r="RLF25" s="711"/>
      <c r="RLG25" s="711"/>
      <c r="RLH25" s="711"/>
      <c r="RLI25" s="711"/>
      <c r="RLJ25" s="711"/>
      <c r="RLK25" s="711"/>
      <c r="RLL25" s="711"/>
      <c r="RLM25" s="711"/>
      <c r="RLN25" s="711"/>
      <c r="RLO25" s="711"/>
      <c r="RLP25" s="711"/>
      <c r="RLQ25" s="711"/>
      <c r="RLR25" s="711"/>
      <c r="RLS25" s="711"/>
      <c r="RLT25" s="711"/>
      <c r="RLU25" s="711"/>
      <c r="RLV25" s="711"/>
      <c r="RLW25" s="711"/>
      <c r="RLX25" s="711"/>
      <c r="RLY25" s="711"/>
      <c r="RLZ25" s="711"/>
      <c r="RMA25" s="711"/>
      <c r="RMB25" s="711"/>
      <c r="RMC25" s="711"/>
      <c r="RMD25" s="711"/>
      <c r="RME25" s="711"/>
      <c r="RMF25" s="711"/>
      <c r="RMG25" s="711"/>
      <c r="RMH25" s="711"/>
      <c r="RMI25" s="711"/>
      <c r="RMJ25" s="711"/>
      <c r="RMK25" s="711"/>
      <c r="RML25" s="711"/>
      <c r="RMM25" s="711"/>
      <c r="RMN25" s="711"/>
      <c r="RMO25" s="711"/>
      <c r="RMP25" s="711"/>
      <c r="RMQ25" s="711"/>
      <c r="RMR25" s="711"/>
      <c r="RMS25" s="711"/>
      <c r="RMT25" s="711"/>
      <c r="RMU25" s="711"/>
      <c r="RMV25" s="711"/>
      <c r="RMW25" s="711"/>
      <c r="RMX25" s="711"/>
      <c r="RMY25" s="711"/>
      <c r="RMZ25" s="711"/>
      <c r="RNA25" s="711"/>
      <c r="RNB25" s="711"/>
      <c r="RNC25" s="711"/>
      <c r="RND25" s="711"/>
      <c r="RNE25" s="711"/>
      <c r="RNF25" s="711"/>
      <c r="RNG25" s="711"/>
      <c r="RNH25" s="711"/>
      <c r="RNI25" s="711"/>
      <c r="RNJ25" s="711"/>
      <c r="RNK25" s="711"/>
      <c r="RNL25" s="711"/>
      <c r="RNM25" s="711"/>
      <c r="RNN25" s="711"/>
      <c r="RNO25" s="711"/>
      <c r="RNP25" s="711"/>
      <c r="RNQ25" s="711"/>
      <c r="RNR25" s="711"/>
      <c r="RNS25" s="711"/>
      <c r="RNT25" s="711"/>
      <c r="RNU25" s="711"/>
      <c r="RNV25" s="711"/>
      <c r="RNW25" s="711"/>
      <c r="RNX25" s="711"/>
      <c r="RNY25" s="711"/>
      <c r="RNZ25" s="711"/>
      <c r="ROA25" s="711"/>
      <c r="ROB25" s="711"/>
      <c r="ROC25" s="711"/>
      <c r="ROD25" s="711"/>
      <c r="ROE25" s="711"/>
      <c r="ROF25" s="711"/>
      <c r="ROG25" s="711"/>
      <c r="ROH25" s="711"/>
      <c r="ROI25" s="711"/>
      <c r="ROJ25" s="711"/>
      <c r="ROK25" s="711"/>
      <c r="ROL25" s="711"/>
      <c r="ROM25" s="711"/>
      <c r="RON25" s="711"/>
      <c r="ROO25" s="711"/>
      <c r="ROP25" s="711"/>
      <c r="ROQ25" s="711"/>
      <c r="ROR25" s="711"/>
      <c r="ROS25" s="711"/>
      <c r="ROT25" s="711"/>
      <c r="ROU25" s="711"/>
      <c r="ROV25" s="711"/>
      <c r="ROW25" s="711"/>
      <c r="ROX25" s="711"/>
      <c r="ROY25" s="711"/>
      <c r="ROZ25" s="711"/>
      <c r="RPA25" s="711"/>
      <c r="RPB25" s="711"/>
      <c r="RPC25" s="711"/>
      <c r="RPD25" s="711"/>
      <c r="RPE25" s="711"/>
      <c r="RPF25" s="711"/>
      <c r="RPG25" s="711"/>
      <c r="RPH25" s="711"/>
      <c r="RPI25" s="711"/>
      <c r="RPJ25" s="711"/>
      <c r="RPK25" s="711"/>
      <c r="RPL25" s="711"/>
      <c r="RPM25" s="711"/>
      <c r="RPN25" s="711"/>
      <c r="RPO25" s="711"/>
      <c r="RPP25" s="711"/>
      <c r="RPQ25" s="711"/>
      <c r="RPR25" s="711"/>
      <c r="RPS25" s="711"/>
      <c r="RPT25" s="711"/>
      <c r="RPU25" s="711"/>
      <c r="RPV25" s="711"/>
      <c r="RPW25" s="711"/>
      <c r="RPX25" s="711"/>
      <c r="RPY25" s="711"/>
      <c r="RPZ25" s="711"/>
      <c r="RQA25" s="711"/>
      <c r="RQB25" s="711"/>
      <c r="RQC25" s="711"/>
      <c r="RQD25" s="711"/>
      <c r="RQE25" s="711"/>
      <c r="RQF25" s="711"/>
      <c r="RQG25" s="711"/>
      <c r="RQH25" s="711"/>
      <c r="RQI25" s="711"/>
      <c r="RQJ25" s="711"/>
      <c r="RQK25" s="711"/>
      <c r="RQL25" s="711"/>
      <c r="RQM25" s="711"/>
      <c r="RQN25" s="711"/>
      <c r="RQO25" s="711"/>
      <c r="RQP25" s="711"/>
      <c r="RQQ25" s="711"/>
      <c r="RQR25" s="711"/>
      <c r="RQS25" s="711"/>
      <c r="RQT25" s="711"/>
      <c r="RQU25" s="711"/>
      <c r="RQV25" s="711"/>
      <c r="RQW25" s="711"/>
      <c r="RQX25" s="711"/>
      <c r="RQY25" s="711"/>
      <c r="RQZ25" s="711"/>
      <c r="RRA25" s="711"/>
      <c r="RRB25" s="711"/>
      <c r="RRC25" s="711"/>
      <c r="RRD25" s="711"/>
      <c r="RRE25" s="711"/>
      <c r="RRF25" s="711"/>
      <c r="RRG25" s="711"/>
      <c r="RRH25" s="711"/>
      <c r="RRI25" s="711"/>
      <c r="RRJ25" s="711"/>
      <c r="RRK25" s="711"/>
      <c r="RRL25" s="711"/>
      <c r="RRM25" s="711"/>
      <c r="RRN25" s="711"/>
      <c r="RRO25" s="711"/>
      <c r="RRP25" s="711"/>
      <c r="RRQ25" s="711"/>
      <c r="RRR25" s="711"/>
      <c r="RRS25" s="711"/>
      <c r="RRT25" s="711"/>
      <c r="RRU25" s="711"/>
      <c r="RRV25" s="711"/>
      <c r="RRW25" s="711"/>
      <c r="RRX25" s="711"/>
      <c r="RRY25" s="711"/>
      <c r="RRZ25" s="711"/>
      <c r="RSA25" s="711"/>
      <c r="RSB25" s="711"/>
      <c r="RSC25" s="711"/>
      <c r="RSD25" s="711"/>
      <c r="RSE25" s="711"/>
      <c r="RSF25" s="711"/>
      <c r="RSG25" s="711"/>
      <c r="RSH25" s="711"/>
      <c r="RSI25" s="711"/>
      <c r="RSJ25" s="711"/>
      <c r="RSK25" s="711"/>
      <c r="RSL25" s="711"/>
      <c r="RSM25" s="711"/>
      <c r="RSN25" s="711"/>
      <c r="RSO25" s="711"/>
      <c r="RSP25" s="711"/>
      <c r="RSQ25" s="711"/>
      <c r="RSR25" s="711"/>
      <c r="RSS25" s="711"/>
      <c r="RST25" s="711"/>
      <c r="RSU25" s="711"/>
      <c r="RSV25" s="711"/>
      <c r="RSW25" s="711"/>
      <c r="RSX25" s="711"/>
      <c r="RSY25" s="711"/>
      <c r="RSZ25" s="711"/>
      <c r="RTA25" s="711"/>
      <c r="RTB25" s="711"/>
      <c r="RTC25" s="711"/>
      <c r="RTD25" s="711"/>
      <c r="RTE25" s="711"/>
      <c r="RTF25" s="711"/>
      <c r="RTG25" s="711"/>
      <c r="RTH25" s="711"/>
      <c r="RTI25" s="711"/>
      <c r="RTJ25" s="711"/>
      <c r="RTK25" s="711"/>
      <c r="RTL25" s="711"/>
      <c r="RTM25" s="711"/>
      <c r="RTN25" s="711"/>
      <c r="RTO25" s="711"/>
      <c r="RTP25" s="711"/>
      <c r="RTQ25" s="711"/>
      <c r="RTR25" s="711"/>
      <c r="RTS25" s="711"/>
      <c r="RTT25" s="711"/>
      <c r="RTU25" s="711"/>
      <c r="RTV25" s="711"/>
      <c r="RTW25" s="711"/>
      <c r="RTX25" s="711"/>
      <c r="RTY25" s="711"/>
      <c r="RTZ25" s="711"/>
      <c r="RUA25" s="711"/>
      <c r="RUB25" s="711"/>
      <c r="RUC25" s="711"/>
      <c r="RUD25" s="711"/>
      <c r="RUE25" s="711"/>
      <c r="RUF25" s="711"/>
      <c r="RUG25" s="711"/>
      <c r="RUH25" s="711"/>
      <c r="RUI25" s="711"/>
      <c r="RUJ25" s="711"/>
      <c r="RUK25" s="711"/>
      <c r="RUL25" s="711"/>
      <c r="RUM25" s="711"/>
      <c r="RUN25" s="711"/>
      <c r="RUO25" s="711"/>
      <c r="RUP25" s="711"/>
      <c r="RUQ25" s="711"/>
      <c r="RUR25" s="711"/>
      <c r="RUS25" s="711"/>
      <c r="RUT25" s="711"/>
      <c r="RUU25" s="711"/>
      <c r="RUV25" s="711"/>
      <c r="RUW25" s="711"/>
      <c r="RUX25" s="711"/>
      <c r="RUY25" s="711"/>
      <c r="RUZ25" s="711"/>
      <c r="RVA25" s="711"/>
      <c r="RVB25" s="711"/>
      <c r="RVC25" s="711"/>
      <c r="RVD25" s="711"/>
      <c r="RVE25" s="711"/>
      <c r="RVF25" s="711"/>
      <c r="RVG25" s="711"/>
      <c r="RVH25" s="711"/>
      <c r="RVI25" s="711"/>
      <c r="RVJ25" s="711"/>
      <c r="RVK25" s="711"/>
      <c r="RVL25" s="711"/>
      <c r="RVM25" s="711"/>
      <c r="RVN25" s="711"/>
      <c r="RVO25" s="711"/>
      <c r="RVP25" s="711"/>
      <c r="RVQ25" s="711"/>
      <c r="RVR25" s="711"/>
      <c r="RVS25" s="711"/>
      <c r="RVT25" s="711"/>
      <c r="RVU25" s="711"/>
      <c r="RVV25" s="711"/>
      <c r="RVW25" s="711"/>
      <c r="RVX25" s="711"/>
      <c r="RVY25" s="711"/>
      <c r="RVZ25" s="711"/>
      <c r="RWA25" s="711"/>
      <c r="RWB25" s="711"/>
      <c r="RWC25" s="711"/>
      <c r="RWD25" s="711"/>
      <c r="RWE25" s="711"/>
      <c r="RWF25" s="711"/>
      <c r="RWG25" s="711"/>
      <c r="RWH25" s="711"/>
      <c r="RWI25" s="711"/>
      <c r="RWJ25" s="711"/>
      <c r="RWK25" s="711"/>
      <c r="RWL25" s="711"/>
      <c r="RWM25" s="711"/>
      <c r="RWN25" s="711"/>
      <c r="RWO25" s="711"/>
      <c r="RWP25" s="711"/>
      <c r="RWQ25" s="711"/>
      <c r="RWR25" s="711"/>
      <c r="RWS25" s="711"/>
      <c r="RWT25" s="711"/>
      <c r="RWU25" s="711"/>
      <c r="RWV25" s="711"/>
      <c r="RWW25" s="711"/>
      <c r="RWX25" s="711"/>
      <c r="RWY25" s="711"/>
      <c r="RWZ25" s="711"/>
      <c r="RXA25" s="711"/>
      <c r="RXB25" s="711"/>
      <c r="RXC25" s="711"/>
      <c r="RXD25" s="711"/>
      <c r="RXE25" s="711"/>
      <c r="RXF25" s="711"/>
      <c r="RXG25" s="711"/>
      <c r="RXH25" s="711"/>
      <c r="RXI25" s="711"/>
      <c r="RXJ25" s="711"/>
      <c r="RXK25" s="711"/>
      <c r="RXL25" s="711"/>
      <c r="RXM25" s="711"/>
      <c r="RXN25" s="711"/>
      <c r="RXO25" s="711"/>
      <c r="RXP25" s="711"/>
      <c r="RXQ25" s="711"/>
      <c r="RXR25" s="711"/>
      <c r="RXS25" s="711"/>
      <c r="RXT25" s="711"/>
      <c r="RXU25" s="711"/>
      <c r="RXV25" s="711"/>
      <c r="RXW25" s="711"/>
      <c r="RXX25" s="711"/>
      <c r="RXY25" s="711"/>
      <c r="RXZ25" s="711"/>
      <c r="RYA25" s="711"/>
      <c r="RYB25" s="711"/>
      <c r="RYC25" s="711"/>
      <c r="RYD25" s="711"/>
      <c r="RYE25" s="711"/>
      <c r="RYF25" s="711"/>
      <c r="RYG25" s="711"/>
      <c r="RYH25" s="711"/>
      <c r="RYI25" s="711"/>
      <c r="RYJ25" s="711"/>
      <c r="RYK25" s="711"/>
      <c r="RYL25" s="711"/>
      <c r="RYM25" s="711"/>
      <c r="RYN25" s="711"/>
      <c r="RYO25" s="711"/>
      <c r="RYP25" s="711"/>
      <c r="RYQ25" s="711"/>
      <c r="RYR25" s="711"/>
      <c r="RYS25" s="711"/>
      <c r="RYT25" s="711"/>
      <c r="RYU25" s="711"/>
      <c r="RYV25" s="711"/>
      <c r="RYW25" s="711"/>
      <c r="RYX25" s="711"/>
      <c r="RYY25" s="711"/>
      <c r="RYZ25" s="711"/>
      <c r="RZA25" s="711"/>
      <c r="RZB25" s="711"/>
      <c r="RZC25" s="711"/>
      <c r="RZD25" s="711"/>
      <c r="RZE25" s="711"/>
      <c r="RZF25" s="711"/>
      <c r="RZG25" s="711"/>
      <c r="RZH25" s="711"/>
      <c r="RZI25" s="711"/>
      <c r="RZJ25" s="711"/>
      <c r="RZK25" s="711"/>
      <c r="RZL25" s="711"/>
      <c r="RZM25" s="711"/>
      <c r="RZN25" s="711"/>
      <c r="RZO25" s="711"/>
      <c r="RZP25" s="711"/>
      <c r="RZQ25" s="711"/>
      <c r="RZR25" s="711"/>
      <c r="RZS25" s="711"/>
      <c r="RZT25" s="711"/>
      <c r="RZU25" s="711"/>
      <c r="RZV25" s="711"/>
      <c r="RZW25" s="711"/>
      <c r="RZX25" s="711"/>
      <c r="RZY25" s="711"/>
      <c r="RZZ25" s="711"/>
      <c r="SAA25" s="711"/>
      <c r="SAB25" s="711"/>
      <c r="SAC25" s="711"/>
      <c r="SAD25" s="711"/>
      <c r="SAE25" s="711"/>
      <c r="SAF25" s="711"/>
      <c r="SAG25" s="711"/>
      <c r="SAH25" s="711"/>
      <c r="SAI25" s="711"/>
      <c r="SAJ25" s="711"/>
      <c r="SAK25" s="711"/>
      <c r="SAL25" s="711"/>
      <c r="SAM25" s="711"/>
      <c r="SAN25" s="711"/>
      <c r="SAO25" s="711"/>
      <c r="SAP25" s="711"/>
      <c r="SAQ25" s="711"/>
      <c r="SAR25" s="711"/>
      <c r="SAS25" s="711"/>
      <c r="SAT25" s="711"/>
      <c r="SAU25" s="711"/>
      <c r="SAV25" s="711"/>
      <c r="SAW25" s="711"/>
      <c r="SAX25" s="711"/>
      <c r="SAY25" s="711"/>
      <c r="SAZ25" s="711"/>
      <c r="SBA25" s="711"/>
      <c r="SBB25" s="711"/>
      <c r="SBC25" s="711"/>
      <c r="SBD25" s="711"/>
      <c r="SBE25" s="711"/>
      <c r="SBF25" s="711"/>
      <c r="SBG25" s="711"/>
      <c r="SBH25" s="711"/>
      <c r="SBI25" s="711"/>
      <c r="SBJ25" s="711"/>
      <c r="SBK25" s="711"/>
      <c r="SBL25" s="711"/>
      <c r="SBM25" s="711"/>
      <c r="SBN25" s="711"/>
      <c r="SBO25" s="711"/>
      <c r="SBP25" s="711"/>
      <c r="SBQ25" s="711"/>
      <c r="SBR25" s="711"/>
      <c r="SBS25" s="711"/>
      <c r="SBT25" s="711"/>
      <c r="SBU25" s="711"/>
      <c r="SBV25" s="711"/>
      <c r="SBW25" s="711"/>
      <c r="SBX25" s="711"/>
      <c r="SBY25" s="711"/>
      <c r="SBZ25" s="711"/>
      <c r="SCA25" s="711"/>
      <c r="SCB25" s="711"/>
      <c r="SCC25" s="711"/>
      <c r="SCD25" s="711"/>
      <c r="SCE25" s="711"/>
      <c r="SCF25" s="711"/>
      <c r="SCG25" s="711"/>
      <c r="SCH25" s="711"/>
      <c r="SCI25" s="711"/>
      <c r="SCJ25" s="711"/>
      <c r="SCK25" s="711"/>
      <c r="SCL25" s="711"/>
      <c r="SCM25" s="711"/>
      <c r="SCN25" s="711"/>
      <c r="SCO25" s="711"/>
      <c r="SCP25" s="711"/>
      <c r="SCQ25" s="711"/>
      <c r="SCR25" s="711"/>
      <c r="SCS25" s="711"/>
      <c r="SCT25" s="711"/>
      <c r="SCU25" s="711"/>
      <c r="SCV25" s="711"/>
      <c r="SCW25" s="711"/>
      <c r="SCX25" s="711"/>
      <c r="SCY25" s="711"/>
      <c r="SCZ25" s="711"/>
      <c r="SDA25" s="711"/>
      <c r="SDB25" s="711"/>
      <c r="SDC25" s="711"/>
      <c r="SDD25" s="711"/>
      <c r="SDE25" s="711"/>
      <c r="SDF25" s="711"/>
      <c r="SDG25" s="711"/>
      <c r="SDH25" s="711"/>
      <c r="SDI25" s="711"/>
      <c r="SDJ25" s="711"/>
      <c r="SDK25" s="711"/>
      <c r="SDL25" s="711"/>
      <c r="SDM25" s="711"/>
      <c r="SDN25" s="711"/>
      <c r="SDO25" s="711"/>
      <c r="SDP25" s="711"/>
      <c r="SDQ25" s="711"/>
      <c r="SDR25" s="711"/>
      <c r="SDS25" s="711"/>
      <c r="SDT25" s="711"/>
      <c r="SDU25" s="711"/>
      <c r="SDV25" s="711"/>
      <c r="SDW25" s="711"/>
      <c r="SDX25" s="711"/>
      <c r="SDY25" s="711"/>
      <c r="SDZ25" s="711"/>
      <c r="SEA25" s="711"/>
      <c r="SEB25" s="711"/>
      <c r="SEC25" s="711"/>
      <c r="SED25" s="711"/>
      <c r="SEE25" s="711"/>
      <c r="SEF25" s="711"/>
      <c r="SEG25" s="711"/>
      <c r="SEH25" s="711"/>
      <c r="SEI25" s="711"/>
      <c r="SEJ25" s="711"/>
      <c r="SEK25" s="711"/>
      <c r="SEL25" s="711"/>
      <c r="SEM25" s="711"/>
      <c r="SEN25" s="711"/>
      <c r="SEO25" s="711"/>
      <c r="SEP25" s="711"/>
      <c r="SEQ25" s="711"/>
      <c r="SER25" s="711"/>
      <c r="SES25" s="711"/>
      <c r="SET25" s="711"/>
      <c r="SEU25" s="711"/>
      <c r="SEV25" s="711"/>
      <c r="SEW25" s="711"/>
      <c r="SEX25" s="711"/>
      <c r="SEY25" s="711"/>
      <c r="SEZ25" s="711"/>
      <c r="SFA25" s="711"/>
      <c r="SFB25" s="711"/>
      <c r="SFC25" s="711"/>
      <c r="SFD25" s="711"/>
      <c r="SFE25" s="711"/>
      <c r="SFF25" s="711"/>
      <c r="SFG25" s="711"/>
      <c r="SFH25" s="711"/>
      <c r="SFI25" s="711"/>
      <c r="SFJ25" s="711"/>
      <c r="SFK25" s="711"/>
      <c r="SFL25" s="711"/>
      <c r="SFM25" s="711"/>
      <c r="SFN25" s="711"/>
      <c r="SFO25" s="711"/>
      <c r="SFP25" s="711"/>
      <c r="SFQ25" s="711"/>
      <c r="SFR25" s="711"/>
      <c r="SFS25" s="711"/>
      <c r="SFT25" s="711"/>
      <c r="SFU25" s="711"/>
      <c r="SFV25" s="711"/>
      <c r="SFW25" s="711"/>
      <c r="SFX25" s="711"/>
      <c r="SFY25" s="711"/>
      <c r="SFZ25" s="711"/>
      <c r="SGA25" s="711"/>
      <c r="SGB25" s="711"/>
      <c r="SGC25" s="711"/>
      <c r="SGD25" s="711"/>
      <c r="SGE25" s="711"/>
      <c r="SGF25" s="711"/>
      <c r="SGG25" s="711"/>
      <c r="SGH25" s="711"/>
      <c r="SGI25" s="711"/>
      <c r="SGJ25" s="711"/>
      <c r="SGK25" s="711"/>
      <c r="SGL25" s="711"/>
      <c r="SGM25" s="711"/>
      <c r="SGN25" s="711"/>
      <c r="SGO25" s="711"/>
      <c r="SGP25" s="711"/>
      <c r="SGQ25" s="711"/>
      <c r="SGR25" s="711"/>
      <c r="SGS25" s="711"/>
      <c r="SGT25" s="711"/>
      <c r="SGU25" s="711"/>
      <c r="SGV25" s="711"/>
      <c r="SGW25" s="711"/>
      <c r="SGX25" s="711"/>
      <c r="SGY25" s="711"/>
      <c r="SGZ25" s="711"/>
      <c r="SHA25" s="711"/>
      <c r="SHB25" s="711"/>
      <c r="SHC25" s="711"/>
      <c r="SHD25" s="711"/>
      <c r="SHE25" s="711"/>
      <c r="SHF25" s="711"/>
      <c r="SHG25" s="711"/>
      <c r="SHH25" s="711"/>
      <c r="SHI25" s="711"/>
      <c r="SHJ25" s="711"/>
      <c r="SHK25" s="711"/>
      <c r="SHL25" s="711"/>
      <c r="SHM25" s="711"/>
      <c r="SHN25" s="711"/>
      <c r="SHO25" s="711"/>
      <c r="SHP25" s="711"/>
      <c r="SHQ25" s="711"/>
      <c r="SHR25" s="711"/>
      <c r="SHS25" s="711"/>
      <c r="SHT25" s="711"/>
      <c r="SHU25" s="711"/>
      <c r="SHV25" s="711"/>
      <c r="SHW25" s="711"/>
      <c r="SHX25" s="711"/>
      <c r="SHY25" s="711"/>
      <c r="SHZ25" s="711"/>
      <c r="SIA25" s="711"/>
      <c r="SIB25" s="711"/>
      <c r="SIC25" s="711"/>
      <c r="SID25" s="711"/>
      <c r="SIE25" s="711"/>
      <c r="SIF25" s="711"/>
      <c r="SIG25" s="711"/>
      <c r="SIH25" s="711"/>
      <c r="SII25" s="711"/>
      <c r="SIJ25" s="711"/>
      <c r="SIK25" s="711"/>
      <c r="SIL25" s="711"/>
      <c r="SIM25" s="711"/>
      <c r="SIN25" s="711"/>
      <c r="SIO25" s="711"/>
      <c r="SIP25" s="711"/>
      <c r="SIQ25" s="711"/>
      <c r="SIR25" s="711"/>
      <c r="SIS25" s="711"/>
      <c r="SIT25" s="711"/>
      <c r="SIU25" s="711"/>
      <c r="SIV25" s="711"/>
      <c r="SIW25" s="711"/>
      <c r="SIX25" s="711"/>
      <c r="SIY25" s="711"/>
      <c r="SIZ25" s="711"/>
      <c r="SJA25" s="711"/>
      <c r="SJB25" s="711"/>
      <c r="SJC25" s="711"/>
      <c r="SJD25" s="711"/>
      <c r="SJE25" s="711"/>
      <c r="SJF25" s="711"/>
      <c r="SJG25" s="711"/>
      <c r="SJH25" s="711"/>
      <c r="SJI25" s="711"/>
      <c r="SJJ25" s="711"/>
      <c r="SJK25" s="711"/>
      <c r="SJL25" s="711"/>
      <c r="SJM25" s="711"/>
      <c r="SJN25" s="711"/>
      <c r="SJO25" s="711"/>
      <c r="SJP25" s="711"/>
      <c r="SJQ25" s="711"/>
      <c r="SJR25" s="711"/>
      <c r="SJS25" s="711"/>
      <c r="SJT25" s="711"/>
      <c r="SJU25" s="711"/>
      <c r="SJV25" s="711"/>
      <c r="SJW25" s="711"/>
      <c r="SJX25" s="711"/>
      <c r="SJY25" s="711"/>
      <c r="SJZ25" s="711"/>
      <c r="SKA25" s="711"/>
      <c r="SKB25" s="711"/>
      <c r="SKC25" s="711"/>
      <c r="SKD25" s="711"/>
      <c r="SKE25" s="711"/>
      <c r="SKF25" s="711"/>
      <c r="SKG25" s="711"/>
      <c r="SKH25" s="711"/>
      <c r="SKI25" s="711"/>
      <c r="SKJ25" s="711"/>
      <c r="SKK25" s="711"/>
      <c r="SKL25" s="711"/>
      <c r="SKM25" s="711"/>
      <c r="SKN25" s="711"/>
      <c r="SKO25" s="711"/>
      <c r="SKP25" s="711"/>
      <c r="SKQ25" s="711"/>
      <c r="SKR25" s="711"/>
      <c r="SKS25" s="711"/>
      <c r="SKT25" s="711"/>
      <c r="SKU25" s="711"/>
      <c r="SKV25" s="711"/>
      <c r="SKW25" s="711"/>
      <c r="SKX25" s="711"/>
      <c r="SKY25" s="711"/>
      <c r="SKZ25" s="711"/>
      <c r="SLA25" s="711"/>
      <c r="SLB25" s="711"/>
      <c r="SLC25" s="711"/>
      <c r="SLD25" s="711"/>
      <c r="SLE25" s="711"/>
      <c r="SLF25" s="711"/>
      <c r="SLG25" s="711"/>
      <c r="SLH25" s="711"/>
      <c r="SLI25" s="711"/>
      <c r="SLJ25" s="711"/>
      <c r="SLK25" s="711"/>
      <c r="SLL25" s="711"/>
      <c r="SLM25" s="711"/>
      <c r="SLN25" s="711"/>
      <c r="SLO25" s="711"/>
      <c r="SLP25" s="711"/>
      <c r="SLQ25" s="711"/>
      <c r="SLR25" s="711"/>
      <c r="SLS25" s="711"/>
      <c r="SLT25" s="711"/>
      <c r="SLU25" s="711"/>
      <c r="SLV25" s="711"/>
      <c r="SLW25" s="711"/>
      <c r="SLX25" s="711"/>
      <c r="SLY25" s="711"/>
      <c r="SLZ25" s="711"/>
      <c r="SMA25" s="711"/>
      <c r="SMB25" s="711"/>
      <c r="SMC25" s="711"/>
      <c r="SMD25" s="711"/>
      <c r="SME25" s="711"/>
      <c r="SMF25" s="711"/>
      <c r="SMG25" s="711"/>
      <c r="SMH25" s="711"/>
      <c r="SMI25" s="711"/>
      <c r="SMJ25" s="711"/>
      <c r="SMK25" s="711"/>
      <c r="SML25" s="711"/>
      <c r="SMM25" s="711"/>
      <c r="SMN25" s="711"/>
      <c r="SMO25" s="711"/>
      <c r="SMP25" s="711"/>
      <c r="SMQ25" s="711"/>
      <c r="SMR25" s="711"/>
      <c r="SMS25" s="711"/>
      <c r="SMT25" s="711"/>
      <c r="SMU25" s="711"/>
      <c r="SMV25" s="711"/>
      <c r="SMW25" s="711"/>
      <c r="SMX25" s="711"/>
      <c r="SMY25" s="711"/>
      <c r="SMZ25" s="711"/>
      <c r="SNA25" s="711"/>
      <c r="SNB25" s="711"/>
      <c r="SNC25" s="711"/>
      <c r="SND25" s="711"/>
      <c r="SNE25" s="711"/>
      <c r="SNF25" s="711"/>
      <c r="SNG25" s="711"/>
      <c r="SNH25" s="711"/>
      <c r="SNI25" s="711"/>
      <c r="SNJ25" s="711"/>
      <c r="SNK25" s="711"/>
      <c r="SNL25" s="711"/>
      <c r="SNM25" s="711"/>
      <c r="SNN25" s="711"/>
      <c r="SNO25" s="711"/>
      <c r="SNP25" s="711"/>
      <c r="SNQ25" s="711"/>
      <c r="SNR25" s="711"/>
      <c r="SNS25" s="711"/>
      <c r="SNT25" s="711"/>
      <c r="SNU25" s="711"/>
      <c r="SNV25" s="711"/>
      <c r="SNW25" s="711"/>
      <c r="SNX25" s="711"/>
      <c r="SNY25" s="711"/>
      <c r="SNZ25" s="711"/>
      <c r="SOA25" s="711"/>
      <c r="SOB25" s="711"/>
      <c r="SOC25" s="711"/>
      <c r="SOD25" s="711"/>
      <c r="SOE25" s="711"/>
      <c r="SOF25" s="711"/>
      <c r="SOG25" s="711"/>
      <c r="SOH25" s="711"/>
      <c r="SOI25" s="711"/>
      <c r="SOJ25" s="711"/>
      <c r="SOK25" s="711"/>
      <c r="SOL25" s="711"/>
      <c r="SOM25" s="711"/>
      <c r="SON25" s="711"/>
      <c r="SOO25" s="711"/>
      <c r="SOP25" s="711"/>
      <c r="SOQ25" s="711"/>
      <c r="SOR25" s="711"/>
      <c r="SOS25" s="711"/>
      <c r="SOT25" s="711"/>
      <c r="SOU25" s="711"/>
      <c r="SOV25" s="711"/>
      <c r="SOW25" s="711"/>
      <c r="SOX25" s="711"/>
      <c r="SOY25" s="711"/>
      <c r="SOZ25" s="711"/>
      <c r="SPA25" s="711"/>
      <c r="SPB25" s="711"/>
      <c r="SPC25" s="711"/>
      <c r="SPD25" s="711"/>
      <c r="SPE25" s="711"/>
      <c r="SPF25" s="711"/>
      <c r="SPG25" s="711"/>
      <c r="SPH25" s="711"/>
      <c r="SPI25" s="711"/>
      <c r="SPJ25" s="711"/>
      <c r="SPK25" s="711"/>
      <c r="SPL25" s="711"/>
      <c r="SPM25" s="711"/>
      <c r="SPN25" s="711"/>
      <c r="SPO25" s="711"/>
      <c r="SPP25" s="711"/>
      <c r="SPQ25" s="711"/>
      <c r="SPR25" s="711"/>
      <c r="SPS25" s="711"/>
      <c r="SPT25" s="711"/>
      <c r="SPU25" s="711"/>
      <c r="SPV25" s="711"/>
      <c r="SPW25" s="711"/>
      <c r="SPX25" s="711"/>
      <c r="SPY25" s="711"/>
      <c r="SPZ25" s="711"/>
      <c r="SQA25" s="711"/>
      <c r="SQB25" s="711"/>
      <c r="SQC25" s="711"/>
      <c r="SQD25" s="711"/>
      <c r="SQE25" s="711"/>
      <c r="SQF25" s="711"/>
      <c r="SQG25" s="711"/>
      <c r="SQH25" s="711"/>
      <c r="SQI25" s="711"/>
      <c r="SQJ25" s="711"/>
      <c r="SQK25" s="711"/>
      <c r="SQL25" s="711"/>
      <c r="SQM25" s="711"/>
      <c r="SQN25" s="711"/>
      <c r="SQO25" s="711"/>
      <c r="SQP25" s="711"/>
      <c r="SQQ25" s="711"/>
      <c r="SQR25" s="711"/>
      <c r="SQS25" s="711"/>
      <c r="SQT25" s="711"/>
      <c r="SQU25" s="711"/>
      <c r="SQV25" s="711"/>
      <c r="SQW25" s="711"/>
      <c r="SQX25" s="711"/>
      <c r="SQY25" s="711"/>
      <c r="SQZ25" s="711"/>
      <c r="SRA25" s="711"/>
      <c r="SRB25" s="711"/>
      <c r="SRC25" s="711"/>
      <c r="SRD25" s="711"/>
      <c r="SRE25" s="711"/>
      <c r="SRF25" s="711"/>
      <c r="SRG25" s="711"/>
      <c r="SRH25" s="711"/>
      <c r="SRI25" s="711"/>
      <c r="SRJ25" s="711"/>
      <c r="SRK25" s="711"/>
      <c r="SRL25" s="711"/>
      <c r="SRM25" s="711"/>
      <c r="SRN25" s="711"/>
      <c r="SRO25" s="711"/>
      <c r="SRP25" s="711"/>
      <c r="SRQ25" s="711"/>
      <c r="SRR25" s="711"/>
      <c r="SRS25" s="711"/>
      <c r="SRT25" s="711"/>
      <c r="SRU25" s="711"/>
      <c r="SRV25" s="711"/>
      <c r="SRW25" s="711"/>
      <c r="SRX25" s="711"/>
      <c r="SRY25" s="711"/>
      <c r="SRZ25" s="711"/>
      <c r="SSA25" s="711"/>
      <c r="SSB25" s="711"/>
      <c r="SSC25" s="711"/>
      <c r="SSD25" s="711"/>
      <c r="SSE25" s="711"/>
      <c r="SSF25" s="711"/>
      <c r="SSG25" s="711"/>
      <c r="SSH25" s="711"/>
      <c r="SSI25" s="711"/>
      <c r="SSJ25" s="711"/>
      <c r="SSK25" s="711"/>
      <c r="SSL25" s="711"/>
      <c r="SSM25" s="711"/>
      <c r="SSN25" s="711"/>
      <c r="SSO25" s="711"/>
      <c r="SSP25" s="711"/>
      <c r="SSQ25" s="711"/>
      <c r="SSR25" s="711"/>
      <c r="SSS25" s="711"/>
      <c r="SST25" s="711"/>
      <c r="SSU25" s="711"/>
      <c r="SSV25" s="711"/>
      <c r="SSW25" s="711"/>
      <c r="SSX25" s="711"/>
      <c r="SSY25" s="711"/>
      <c r="SSZ25" s="711"/>
      <c r="STA25" s="711"/>
      <c r="STB25" s="711"/>
      <c r="STC25" s="711"/>
      <c r="STD25" s="711"/>
      <c r="STE25" s="711"/>
      <c r="STF25" s="711"/>
      <c r="STG25" s="711"/>
      <c r="STH25" s="711"/>
      <c r="STI25" s="711"/>
      <c r="STJ25" s="711"/>
      <c r="STK25" s="711"/>
      <c r="STL25" s="711"/>
      <c r="STM25" s="711"/>
      <c r="STN25" s="711"/>
      <c r="STO25" s="711"/>
      <c r="STP25" s="711"/>
      <c r="STQ25" s="711"/>
      <c r="STR25" s="711"/>
      <c r="STS25" s="711"/>
      <c r="STT25" s="711"/>
      <c r="STU25" s="711"/>
      <c r="STV25" s="711"/>
      <c r="STW25" s="711"/>
      <c r="STX25" s="711"/>
      <c r="STY25" s="711"/>
      <c r="STZ25" s="711"/>
      <c r="SUA25" s="711"/>
      <c r="SUB25" s="711"/>
      <c r="SUC25" s="711"/>
      <c r="SUD25" s="711"/>
      <c r="SUE25" s="711"/>
      <c r="SUF25" s="711"/>
      <c r="SUG25" s="711"/>
      <c r="SUH25" s="711"/>
      <c r="SUI25" s="711"/>
      <c r="SUJ25" s="711"/>
      <c r="SUK25" s="711"/>
      <c r="SUL25" s="711"/>
      <c r="SUM25" s="711"/>
      <c r="SUN25" s="711"/>
      <c r="SUO25" s="711"/>
      <c r="SUP25" s="711"/>
      <c r="SUQ25" s="711"/>
      <c r="SUR25" s="711"/>
      <c r="SUS25" s="711"/>
      <c r="SUT25" s="711"/>
      <c r="SUU25" s="711"/>
      <c r="SUV25" s="711"/>
      <c r="SUW25" s="711"/>
      <c r="SUX25" s="711"/>
      <c r="SUY25" s="711"/>
      <c r="SUZ25" s="711"/>
      <c r="SVA25" s="711"/>
      <c r="SVB25" s="711"/>
      <c r="SVC25" s="711"/>
      <c r="SVD25" s="711"/>
      <c r="SVE25" s="711"/>
      <c r="SVF25" s="711"/>
      <c r="SVG25" s="711"/>
      <c r="SVH25" s="711"/>
      <c r="SVI25" s="711"/>
      <c r="SVJ25" s="711"/>
      <c r="SVK25" s="711"/>
      <c r="SVL25" s="711"/>
      <c r="SVM25" s="711"/>
      <c r="SVN25" s="711"/>
      <c r="SVO25" s="711"/>
      <c r="SVP25" s="711"/>
      <c r="SVQ25" s="711"/>
      <c r="SVR25" s="711"/>
      <c r="SVS25" s="711"/>
      <c r="SVT25" s="711"/>
      <c r="SVU25" s="711"/>
      <c r="SVV25" s="711"/>
      <c r="SVW25" s="711"/>
      <c r="SVX25" s="711"/>
      <c r="SVY25" s="711"/>
      <c r="SVZ25" s="711"/>
      <c r="SWA25" s="711"/>
      <c r="SWB25" s="711"/>
      <c r="SWC25" s="711"/>
      <c r="SWD25" s="711"/>
      <c r="SWE25" s="711"/>
      <c r="SWF25" s="711"/>
      <c r="SWG25" s="711"/>
      <c r="SWH25" s="711"/>
      <c r="SWI25" s="711"/>
      <c r="SWJ25" s="711"/>
      <c r="SWK25" s="711"/>
      <c r="SWL25" s="711"/>
      <c r="SWM25" s="711"/>
      <c r="SWN25" s="711"/>
      <c r="SWO25" s="711"/>
      <c r="SWP25" s="711"/>
      <c r="SWQ25" s="711"/>
      <c r="SWR25" s="711"/>
      <c r="SWS25" s="711"/>
      <c r="SWT25" s="711"/>
      <c r="SWU25" s="711"/>
      <c r="SWV25" s="711"/>
      <c r="SWW25" s="711"/>
      <c r="SWX25" s="711"/>
      <c r="SWY25" s="711"/>
      <c r="SWZ25" s="711"/>
      <c r="SXA25" s="711"/>
      <c r="SXB25" s="711"/>
      <c r="SXC25" s="711"/>
      <c r="SXD25" s="711"/>
      <c r="SXE25" s="711"/>
      <c r="SXF25" s="711"/>
      <c r="SXG25" s="711"/>
      <c r="SXH25" s="711"/>
      <c r="SXI25" s="711"/>
      <c r="SXJ25" s="711"/>
      <c r="SXK25" s="711"/>
      <c r="SXL25" s="711"/>
      <c r="SXM25" s="711"/>
      <c r="SXN25" s="711"/>
      <c r="SXO25" s="711"/>
      <c r="SXP25" s="711"/>
      <c r="SXQ25" s="711"/>
      <c r="SXR25" s="711"/>
      <c r="SXS25" s="711"/>
      <c r="SXT25" s="711"/>
      <c r="SXU25" s="711"/>
      <c r="SXV25" s="711"/>
      <c r="SXW25" s="711"/>
      <c r="SXX25" s="711"/>
      <c r="SXY25" s="711"/>
      <c r="SXZ25" s="711"/>
      <c r="SYA25" s="711"/>
      <c r="SYB25" s="711"/>
      <c r="SYC25" s="711"/>
      <c r="SYD25" s="711"/>
      <c r="SYE25" s="711"/>
      <c r="SYF25" s="711"/>
      <c r="SYG25" s="711"/>
      <c r="SYH25" s="711"/>
      <c r="SYI25" s="711"/>
      <c r="SYJ25" s="711"/>
      <c r="SYK25" s="711"/>
      <c r="SYL25" s="711"/>
      <c r="SYM25" s="711"/>
      <c r="SYN25" s="711"/>
      <c r="SYO25" s="711"/>
      <c r="SYP25" s="711"/>
      <c r="SYQ25" s="711"/>
      <c r="SYR25" s="711"/>
      <c r="SYS25" s="711"/>
      <c r="SYT25" s="711"/>
      <c r="SYU25" s="711"/>
      <c r="SYV25" s="711"/>
      <c r="SYW25" s="711"/>
      <c r="SYX25" s="711"/>
      <c r="SYY25" s="711"/>
      <c r="SYZ25" s="711"/>
      <c r="SZA25" s="711"/>
      <c r="SZB25" s="711"/>
      <c r="SZC25" s="711"/>
      <c r="SZD25" s="711"/>
      <c r="SZE25" s="711"/>
      <c r="SZF25" s="711"/>
      <c r="SZG25" s="711"/>
      <c r="SZH25" s="711"/>
      <c r="SZI25" s="711"/>
      <c r="SZJ25" s="711"/>
      <c r="SZK25" s="711"/>
      <c r="SZL25" s="711"/>
      <c r="SZM25" s="711"/>
      <c r="SZN25" s="711"/>
      <c r="SZO25" s="711"/>
      <c r="SZP25" s="711"/>
      <c r="SZQ25" s="711"/>
      <c r="SZR25" s="711"/>
      <c r="SZS25" s="711"/>
      <c r="SZT25" s="711"/>
      <c r="SZU25" s="711"/>
      <c r="SZV25" s="711"/>
      <c r="SZW25" s="711"/>
      <c r="SZX25" s="711"/>
      <c r="SZY25" s="711"/>
      <c r="SZZ25" s="711"/>
      <c r="TAA25" s="711"/>
      <c r="TAB25" s="711"/>
      <c r="TAC25" s="711"/>
      <c r="TAD25" s="711"/>
      <c r="TAE25" s="711"/>
      <c r="TAF25" s="711"/>
      <c r="TAG25" s="711"/>
      <c r="TAH25" s="711"/>
      <c r="TAI25" s="711"/>
      <c r="TAJ25" s="711"/>
      <c r="TAK25" s="711"/>
      <c r="TAL25" s="711"/>
      <c r="TAM25" s="711"/>
      <c r="TAN25" s="711"/>
      <c r="TAO25" s="711"/>
      <c r="TAP25" s="711"/>
      <c r="TAQ25" s="711"/>
      <c r="TAR25" s="711"/>
      <c r="TAS25" s="711"/>
      <c r="TAT25" s="711"/>
      <c r="TAU25" s="711"/>
      <c r="TAV25" s="711"/>
      <c r="TAW25" s="711"/>
      <c r="TAX25" s="711"/>
      <c r="TAY25" s="711"/>
      <c r="TAZ25" s="711"/>
      <c r="TBA25" s="711"/>
      <c r="TBB25" s="711"/>
      <c r="TBC25" s="711"/>
      <c r="TBD25" s="711"/>
      <c r="TBE25" s="711"/>
      <c r="TBF25" s="711"/>
      <c r="TBG25" s="711"/>
      <c r="TBH25" s="711"/>
      <c r="TBI25" s="711"/>
      <c r="TBJ25" s="711"/>
      <c r="TBK25" s="711"/>
      <c r="TBL25" s="711"/>
      <c r="TBM25" s="711"/>
      <c r="TBN25" s="711"/>
      <c r="TBO25" s="711"/>
      <c r="TBP25" s="711"/>
      <c r="TBQ25" s="711"/>
      <c r="TBR25" s="711"/>
      <c r="TBS25" s="711"/>
      <c r="TBT25" s="711"/>
      <c r="TBU25" s="711"/>
      <c r="TBV25" s="711"/>
      <c r="TBW25" s="711"/>
      <c r="TBX25" s="711"/>
      <c r="TBY25" s="711"/>
      <c r="TBZ25" s="711"/>
      <c r="TCA25" s="711"/>
      <c r="TCB25" s="711"/>
      <c r="TCC25" s="711"/>
      <c r="TCD25" s="711"/>
      <c r="TCE25" s="711"/>
      <c r="TCF25" s="711"/>
      <c r="TCG25" s="711"/>
      <c r="TCH25" s="711"/>
      <c r="TCI25" s="711"/>
      <c r="TCJ25" s="711"/>
      <c r="TCK25" s="711"/>
      <c r="TCL25" s="711"/>
      <c r="TCM25" s="711"/>
      <c r="TCN25" s="711"/>
      <c r="TCO25" s="711"/>
      <c r="TCP25" s="711"/>
      <c r="TCQ25" s="711"/>
      <c r="TCR25" s="711"/>
      <c r="TCS25" s="711"/>
      <c r="TCT25" s="711"/>
      <c r="TCU25" s="711"/>
      <c r="TCV25" s="711"/>
      <c r="TCW25" s="711"/>
      <c r="TCX25" s="711"/>
      <c r="TCY25" s="711"/>
      <c r="TCZ25" s="711"/>
      <c r="TDA25" s="711"/>
      <c r="TDB25" s="711"/>
      <c r="TDC25" s="711"/>
      <c r="TDD25" s="711"/>
      <c r="TDE25" s="711"/>
      <c r="TDF25" s="711"/>
      <c r="TDG25" s="711"/>
      <c r="TDH25" s="711"/>
      <c r="TDI25" s="711"/>
      <c r="TDJ25" s="711"/>
      <c r="TDK25" s="711"/>
      <c r="TDL25" s="711"/>
      <c r="TDM25" s="711"/>
      <c r="TDN25" s="711"/>
      <c r="TDO25" s="711"/>
      <c r="TDP25" s="711"/>
      <c r="TDQ25" s="711"/>
      <c r="TDR25" s="711"/>
      <c r="TDS25" s="711"/>
      <c r="TDT25" s="711"/>
      <c r="TDU25" s="711"/>
      <c r="TDV25" s="711"/>
      <c r="TDW25" s="711"/>
      <c r="TDX25" s="711"/>
      <c r="TDY25" s="711"/>
      <c r="TDZ25" s="711"/>
      <c r="TEA25" s="711"/>
      <c r="TEB25" s="711"/>
      <c r="TEC25" s="711"/>
      <c r="TED25" s="711"/>
      <c r="TEE25" s="711"/>
      <c r="TEF25" s="711"/>
      <c r="TEG25" s="711"/>
      <c r="TEH25" s="711"/>
      <c r="TEI25" s="711"/>
      <c r="TEJ25" s="711"/>
      <c r="TEK25" s="711"/>
      <c r="TEL25" s="711"/>
      <c r="TEM25" s="711"/>
      <c r="TEN25" s="711"/>
      <c r="TEO25" s="711"/>
      <c r="TEP25" s="711"/>
      <c r="TEQ25" s="711"/>
      <c r="TER25" s="711"/>
      <c r="TES25" s="711"/>
      <c r="TET25" s="711"/>
      <c r="TEU25" s="711"/>
      <c r="TEV25" s="711"/>
      <c r="TEW25" s="711"/>
      <c r="TEX25" s="711"/>
      <c r="TEY25" s="711"/>
      <c r="TEZ25" s="711"/>
      <c r="TFA25" s="711"/>
      <c r="TFB25" s="711"/>
      <c r="TFC25" s="711"/>
      <c r="TFD25" s="711"/>
      <c r="TFE25" s="711"/>
      <c r="TFF25" s="711"/>
      <c r="TFG25" s="711"/>
      <c r="TFH25" s="711"/>
      <c r="TFI25" s="711"/>
      <c r="TFJ25" s="711"/>
      <c r="TFK25" s="711"/>
      <c r="TFL25" s="711"/>
      <c r="TFM25" s="711"/>
      <c r="TFN25" s="711"/>
      <c r="TFO25" s="711"/>
      <c r="TFP25" s="711"/>
      <c r="TFQ25" s="711"/>
      <c r="TFR25" s="711"/>
      <c r="TFS25" s="711"/>
      <c r="TFT25" s="711"/>
      <c r="TFU25" s="711"/>
      <c r="TFV25" s="711"/>
      <c r="TFW25" s="711"/>
      <c r="TFX25" s="711"/>
      <c r="TFY25" s="711"/>
      <c r="TFZ25" s="711"/>
      <c r="TGA25" s="711"/>
      <c r="TGB25" s="711"/>
      <c r="TGC25" s="711"/>
      <c r="TGD25" s="711"/>
      <c r="TGE25" s="711"/>
      <c r="TGF25" s="711"/>
      <c r="TGG25" s="711"/>
      <c r="TGH25" s="711"/>
      <c r="TGI25" s="711"/>
      <c r="TGJ25" s="711"/>
      <c r="TGK25" s="711"/>
      <c r="TGL25" s="711"/>
      <c r="TGM25" s="711"/>
      <c r="TGN25" s="711"/>
      <c r="TGO25" s="711"/>
      <c r="TGP25" s="711"/>
      <c r="TGQ25" s="711"/>
      <c r="TGR25" s="711"/>
      <c r="TGS25" s="711"/>
      <c r="TGT25" s="711"/>
      <c r="TGU25" s="711"/>
      <c r="TGV25" s="711"/>
      <c r="TGW25" s="711"/>
      <c r="TGX25" s="711"/>
      <c r="TGY25" s="711"/>
      <c r="TGZ25" s="711"/>
      <c r="THA25" s="711"/>
      <c r="THB25" s="711"/>
      <c r="THC25" s="711"/>
      <c r="THD25" s="711"/>
      <c r="THE25" s="711"/>
      <c r="THF25" s="711"/>
      <c r="THG25" s="711"/>
      <c r="THH25" s="711"/>
      <c r="THI25" s="711"/>
      <c r="THJ25" s="711"/>
      <c r="THK25" s="711"/>
      <c r="THL25" s="711"/>
      <c r="THM25" s="711"/>
      <c r="THN25" s="711"/>
      <c r="THO25" s="711"/>
      <c r="THP25" s="711"/>
      <c r="THQ25" s="711"/>
      <c r="THR25" s="711"/>
      <c r="THS25" s="711"/>
      <c r="THT25" s="711"/>
      <c r="THU25" s="711"/>
      <c r="THV25" s="711"/>
      <c r="THW25" s="711"/>
      <c r="THX25" s="711"/>
      <c r="THY25" s="711"/>
      <c r="THZ25" s="711"/>
      <c r="TIA25" s="711"/>
      <c r="TIB25" s="711"/>
      <c r="TIC25" s="711"/>
      <c r="TID25" s="711"/>
      <c r="TIE25" s="711"/>
      <c r="TIF25" s="711"/>
      <c r="TIG25" s="711"/>
      <c r="TIH25" s="711"/>
      <c r="TII25" s="711"/>
      <c r="TIJ25" s="711"/>
      <c r="TIK25" s="711"/>
      <c r="TIL25" s="711"/>
      <c r="TIM25" s="711"/>
      <c r="TIN25" s="711"/>
      <c r="TIO25" s="711"/>
      <c r="TIP25" s="711"/>
      <c r="TIQ25" s="711"/>
      <c r="TIR25" s="711"/>
      <c r="TIS25" s="711"/>
      <c r="TIT25" s="711"/>
      <c r="TIU25" s="711"/>
      <c r="TIV25" s="711"/>
      <c r="TIW25" s="711"/>
      <c r="TIX25" s="711"/>
      <c r="TIY25" s="711"/>
      <c r="TIZ25" s="711"/>
      <c r="TJA25" s="711"/>
      <c r="TJB25" s="711"/>
      <c r="TJC25" s="711"/>
      <c r="TJD25" s="711"/>
      <c r="TJE25" s="711"/>
      <c r="TJF25" s="711"/>
      <c r="TJG25" s="711"/>
      <c r="TJH25" s="711"/>
      <c r="TJI25" s="711"/>
      <c r="TJJ25" s="711"/>
      <c r="TJK25" s="711"/>
      <c r="TJL25" s="711"/>
      <c r="TJM25" s="711"/>
      <c r="TJN25" s="711"/>
      <c r="TJO25" s="711"/>
      <c r="TJP25" s="711"/>
      <c r="TJQ25" s="711"/>
      <c r="TJR25" s="711"/>
      <c r="TJS25" s="711"/>
      <c r="TJT25" s="711"/>
      <c r="TJU25" s="711"/>
      <c r="TJV25" s="711"/>
      <c r="TJW25" s="711"/>
      <c r="TJX25" s="711"/>
      <c r="TJY25" s="711"/>
      <c r="TJZ25" s="711"/>
      <c r="TKA25" s="711"/>
      <c r="TKB25" s="711"/>
      <c r="TKC25" s="711"/>
      <c r="TKD25" s="711"/>
      <c r="TKE25" s="711"/>
      <c r="TKF25" s="711"/>
      <c r="TKG25" s="711"/>
      <c r="TKH25" s="711"/>
      <c r="TKI25" s="711"/>
      <c r="TKJ25" s="711"/>
      <c r="TKK25" s="711"/>
      <c r="TKL25" s="711"/>
      <c r="TKM25" s="711"/>
      <c r="TKN25" s="711"/>
      <c r="TKO25" s="711"/>
      <c r="TKP25" s="711"/>
      <c r="TKQ25" s="711"/>
      <c r="TKR25" s="711"/>
      <c r="TKS25" s="711"/>
      <c r="TKT25" s="711"/>
      <c r="TKU25" s="711"/>
      <c r="TKV25" s="711"/>
      <c r="TKW25" s="711"/>
      <c r="TKX25" s="711"/>
      <c r="TKY25" s="711"/>
      <c r="TKZ25" s="711"/>
      <c r="TLA25" s="711"/>
      <c r="TLB25" s="711"/>
      <c r="TLC25" s="711"/>
      <c r="TLD25" s="711"/>
      <c r="TLE25" s="711"/>
      <c r="TLF25" s="711"/>
      <c r="TLG25" s="711"/>
      <c r="TLH25" s="711"/>
      <c r="TLI25" s="711"/>
      <c r="TLJ25" s="711"/>
      <c r="TLK25" s="711"/>
      <c r="TLL25" s="711"/>
      <c r="TLM25" s="711"/>
      <c r="TLN25" s="711"/>
      <c r="TLO25" s="711"/>
      <c r="TLP25" s="711"/>
      <c r="TLQ25" s="711"/>
      <c r="TLR25" s="711"/>
      <c r="TLS25" s="711"/>
      <c r="TLT25" s="711"/>
      <c r="TLU25" s="711"/>
      <c r="TLV25" s="711"/>
      <c r="TLW25" s="711"/>
      <c r="TLX25" s="711"/>
      <c r="TLY25" s="711"/>
      <c r="TLZ25" s="711"/>
      <c r="TMA25" s="711"/>
      <c r="TMB25" s="711"/>
      <c r="TMC25" s="711"/>
      <c r="TMD25" s="711"/>
      <c r="TME25" s="711"/>
      <c r="TMF25" s="711"/>
      <c r="TMG25" s="711"/>
      <c r="TMH25" s="711"/>
      <c r="TMI25" s="711"/>
      <c r="TMJ25" s="711"/>
      <c r="TMK25" s="711"/>
      <c r="TML25" s="711"/>
      <c r="TMM25" s="711"/>
      <c r="TMN25" s="711"/>
      <c r="TMO25" s="711"/>
      <c r="TMP25" s="711"/>
      <c r="TMQ25" s="711"/>
      <c r="TMR25" s="711"/>
      <c r="TMS25" s="711"/>
      <c r="TMT25" s="711"/>
      <c r="TMU25" s="711"/>
      <c r="TMV25" s="711"/>
      <c r="TMW25" s="711"/>
      <c r="TMX25" s="711"/>
      <c r="TMY25" s="711"/>
      <c r="TMZ25" s="711"/>
      <c r="TNA25" s="711"/>
      <c r="TNB25" s="711"/>
      <c r="TNC25" s="711"/>
      <c r="TND25" s="711"/>
      <c r="TNE25" s="711"/>
      <c r="TNF25" s="711"/>
      <c r="TNG25" s="711"/>
      <c r="TNH25" s="711"/>
      <c r="TNI25" s="711"/>
      <c r="TNJ25" s="711"/>
      <c r="TNK25" s="711"/>
      <c r="TNL25" s="711"/>
      <c r="TNM25" s="711"/>
      <c r="TNN25" s="711"/>
      <c r="TNO25" s="711"/>
      <c r="TNP25" s="711"/>
      <c r="TNQ25" s="711"/>
      <c r="TNR25" s="711"/>
      <c r="TNS25" s="711"/>
      <c r="TNT25" s="711"/>
      <c r="TNU25" s="711"/>
      <c r="TNV25" s="711"/>
      <c r="TNW25" s="711"/>
      <c r="TNX25" s="711"/>
      <c r="TNY25" s="711"/>
      <c r="TNZ25" s="711"/>
      <c r="TOA25" s="711"/>
      <c r="TOB25" s="711"/>
      <c r="TOC25" s="711"/>
      <c r="TOD25" s="711"/>
      <c r="TOE25" s="711"/>
      <c r="TOF25" s="711"/>
      <c r="TOG25" s="711"/>
      <c r="TOH25" s="711"/>
      <c r="TOI25" s="711"/>
      <c r="TOJ25" s="711"/>
      <c r="TOK25" s="711"/>
      <c r="TOL25" s="711"/>
      <c r="TOM25" s="711"/>
      <c r="TON25" s="711"/>
      <c r="TOO25" s="711"/>
      <c r="TOP25" s="711"/>
      <c r="TOQ25" s="711"/>
      <c r="TOR25" s="711"/>
      <c r="TOS25" s="711"/>
      <c r="TOT25" s="711"/>
      <c r="TOU25" s="711"/>
      <c r="TOV25" s="711"/>
      <c r="TOW25" s="711"/>
      <c r="TOX25" s="711"/>
      <c r="TOY25" s="711"/>
      <c r="TOZ25" s="711"/>
      <c r="TPA25" s="711"/>
      <c r="TPB25" s="711"/>
      <c r="TPC25" s="711"/>
      <c r="TPD25" s="711"/>
      <c r="TPE25" s="711"/>
      <c r="TPF25" s="711"/>
      <c r="TPG25" s="711"/>
      <c r="TPH25" s="711"/>
      <c r="TPI25" s="711"/>
      <c r="TPJ25" s="711"/>
      <c r="TPK25" s="711"/>
      <c r="TPL25" s="711"/>
      <c r="TPM25" s="711"/>
      <c r="TPN25" s="711"/>
      <c r="TPO25" s="711"/>
      <c r="TPP25" s="711"/>
      <c r="TPQ25" s="711"/>
      <c r="TPR25" s="711"/>
      <c r="TPS25" s="711"/>
      <c r="TPT25" s="711"/>
      <c r="TPU25" s="711"/>
      <c r="TPV25" s="711"/>
      <c r="TPW25" s="711"/>
      <c r="TPX25" s="711"/>
      <c r="TPY25" s="711"/>
      <c r="TPZ25" s="711"/>
      <c r="TQA25" s="711"/>
      <c r="TQB25" s="711"/>
      <c r="TQC25" s="711"/>
      <c r="TQD25" s="711"/>
      <c r="TQE25" s="711"/>
      <c r="TQF25" s="711"/>
      <c r="TQG25" s="711"/>
      <c r="TQH25" s="711"/>
      <c r="TQI25" s="711"/>
      <c r="TQJ25" s="711"/>
      <c r="TQK25" s="711"/>
      <c r="TQL25" s="711"/>
      <c r="TQM25" s="711"/>
      <c r="TQN25" s="711"/>
      <c r="TQO25" s="711"/>
      <c r="TQP25" s="711"/>
      <c r="TQQ25" s="711"/>
      <c r="TQR25" s="711"/>
      <c r="TQS25" s="711"/>
      <c r="TQT25" s="711"/>
      <c r="TQU25" s="711"/>
      <c r="TQV25" s="711"/>
      <c r="TQW25" s="711"/>
      <c r="TQX25" s="711"/>
      <c r="TQY25" s="711"/>
      <c r="TQZ25" s="711"/>
      <c r="TRA25" s="711"/>
      <c r="TRB25" s="711"/>
      <c r="TRC25" s="711"/>
      <c r="TRD25" s="711"/>
      <c r="TRE25" s="711"/>
      <c r="TRF25" s="711"/>
      <c r="TRG25" s="711"/>
      <c r="TRH25" s="711"/>
      <c r="TRI25" s="711"/>
      <c r="TRJ25" s="711"/>
      <c r="TRK25" s="711"/>
      <c r="TRL25" s="711"/>
      <c r="TRM25" s="711"/>
      <c r="TRN25" s="711"/>
      <c r="TRO25" s="711"/>
      <c r="TRP25" s="711"/>
      <c r="TRQ25" s="711"/>
      <c r="TRR25" s="711"/>
      <c r="TRS25" s="711"/>
      <c r="TRT25" s="711"/>
      <c r="TRU25" s="711"/>
      <c r="TRV25" s="711"/>
      <c r="TRW25" s="711"/>
      <c r="TRX25" s="711"/>
      <c r="TRY25" s="711"/>
      <c r="TRZ25" s="711"/>
      <c r="TSA25" s="711"/>
      <c r="TSB25" s="711"/>
      <c r="TSC25" s="711"/>
      <c r="TSD25" s="711"/>
      <c r="TSE25" s="711"/>
      <c r="TSF25" s="711"/>
      <c r="TSG25" s="711"/>
      <c r="TSH25" s="711"/>
      <c r="TSI25" s="711"/>
      <c r="TSJ25" s="711"/>
      <c r="TSK25" s="711"/>
      <c r="TSL25" s="711"/>
      <c r="TSM25" s="711"/>
      <c r="TSN25" s="711"/>
      <c r="TSO25" s="711"/>
      <c r="TSP25" s="711"/>
      <c r="TSQ25" s="711"/>
      <c r="TSR25" s="711"/>
      <c r="TSS25" s="711"/>
      <c r="TST25" s="711"/>
      <c r="TSU25" s="711"/>
      <c r="TSV25" s="711"/>
      <c r="TSW25" s="711"/>
      <c r="TSX25" s="711"/>
      <c r="TSY25" s="711"/>
      <c r="TSZ25" s="711"/>
      <c r="TTA25" s="711"/>
      <c r="TTB25" s="711"/>
      <c r="TTC25" s="711"/>
      <c r="TTD25" s="711"/>
      <c r="TTE25" s="711"/>
      <c r="TTF25" s="711"/>
      <c r="TTG25" s="711"/>
      <c r="TTH25" s="711"/>
      <c r="TTI25" s="711"/>
      <c r="TTJ25" s="711"/>
      <c r="TTK25" s="711"/>
      <c r="TTL25" s="711"/>
      <c r="TTM25" s="711"/>
      <c r="TTN25" s="711"/>
      <c r="TTO25" s="711"/>
      <c r="TTP25" s="711"/>
      <c r="TTQ25" s="711"/>
      <c r="TTR25" s="711"/>
      <c r="TTS25" s="711"/>
      <c r="TTT25" s="711"/>
      <c r="TTU25" s="711"/>
      <c r="TTV25" s="711"/>
      <c r="TTW25" s="711"/>
      <c r="TTX25" s="711"/>
      <c r="TTY25" s="711"/>
      <c r="TTZ25" s="711"/>
      <c r="TUA25" s="711"/>
      <c r="TUB25" s="711"/>
      <c r="TUC25" s="711"/>
      <c r="TUD25" s="711"/>
      <c r="TUE25" s="711"/>
      <c r="TUF25" s="711"/>
      <c r="TUG25" s="711"/>
      <c r="TUH25" s="711"/>
      <c r="TUI25" s="711"/>
      <c r="TUJ25" s="711"/>
      <c r="TUK25" s="711"/>
      <c r="TUL25" s="711"/>
      <c r="TUM25" s="711"/>
      <c r="TUN25" s="711"/>
      <c r="TUO25" s="711"/>
      <c r="TUP25" s="711"/>
      <c r="TUQ25" s="711"/>
      <c r="TUR25" s="711"/>
      <c r="TUS25" s="711"/>
      <c r="TUT25" s="711"/>
      <c r="TUU25" s="711"/>
      <c r="TUV25" s="711"/>
      <c r="TUW25" s="711"/>
      <c r="TUX25" s="711"/>
      <c r="TUY25" s="711"/>
      <c r="TUZ25" s="711"/>
      <c r="TVA25" s="711"/>
      <c r="TVB25" s="711"/>
      <c r="TVC25" s="711"/>
      <c r="TVD25" s="711"/>
      <c r="TVE25" s="711"/>
      <c r="TVF25" s="711"/>
      <c r="TVG25" s="711"/>
      <c r="TVH25" s="711"/>
      <c r="TVI25" s="711"/>
      <c r="TVJ25" s="711"/>
      <c r="TVK25" s="711"/>
      <c r="TVL25" s="711"/>
      <c r="TVM25" s="711"/>
      <c r="TVN25" s="711"/>
      <c r="TVO25" s="711"/>
      <c r="TVP25" s="711"/>
      <c r="TVQ25" s="711"/>
      <c r="TVR25" s="711"/>
      <c r="TVS25" s="711"/>
      <c r="TVT25" s="711"/>
      <c r="TVU25" s="711"/>
      <c r="TVV25" s="711"/>
      <c r="TVW25" s="711"/>
      <c r="TVX25" s="711"/>
      <c r="TVY25" s="711"/>
      <c r="TVZ25" s="711"/>
      <c r="TWA25" s="711"/>
      <c r="TWB25" s="711"/>
      <c r="TWC25" s="711"/>
      <c r="TWD25" s="711"/>
      <c r="TWE25" s="711"/>
      <c r="TWF25" s="711"/>
      <c r="TWG25" s="711"/>
      <c r="TWH25" s="711"/>
      <c r="TWI25" s="711"/>
      <c r="TWJ25" s="711"/>
      <c r="TWK25" s="711"/>
      <c r="TWL25" s="711"/>
      <c r="TWM25" s="711"/>
      <c r="TWN25" s="711"/>
      <c r="TWO25" s="711"/>
      <c r="TWP25" s="711"/>
      <c r="TWQ25" s="711"/>
      <c r="TWR25" s="711"/>
      <c r="TWS25" s="711"/>
      <c r="TWT25" s="711"/>
      <c r="TWU25" s="711"/>
      <c r="TWV25" s="711"/>
      <c r="TWW25" s="711"/>
      <c r="TWX25" s="711"/>
      <c r="TWY25" s="711"/>
      <c r="TWZ25" s="711"/>
      <c r="TXA25" s="711"/>
      <c r="TXB25" s="711"/>
      <c r="TXC25" s="711"/>
      <c r="TXD25" s="711"/>
      <c r="TXE25" s="711"/>
      <c r="TXF25" s="711"/>
      <c r="TXG25" s="711"/>
      <c r="TXH25" s="711"/>
      <c r="TXI25" s="711"/>
      <c r="TXJ25" s="711"/>
      <c r="TXK25" s="711"/>
      <c r="TXL25" s="711"/>
      <c r="TXM25" s="711"/>
      <c r="TXN25" s="711"/>
      <c r="TXO25" s="711"/>
      <c r="TXP25" s="711"/>
      <c r="TXQ25" s="711"/>
      <c r="TXR25" s="711"/>
      <c r="TXS25" s="711"/>
      <c r="TXT25" s="711"/>
      <c r="TXU25" s="711"/>
      <c r="TXV25" s="711"/>
      <c r="TXW25" s="711"/>
      <c r="TXX25" s="711"/>
      <c r="TXY25" s="711"/>
      <c r="TXZ25" s="711"/>
      <c r="TYA25" s="711"/>
      <c r="TYB25" s="711"/>
      <c r="TYC25" s="711"/>
      <c r="TYD25" s="711"/>
      <c r="TYE25" s="711"/>
      <c r="TYF25" s="711"/>
      <c r="TYG25" s="711"/>
      <c r="TYH25" s="711"/>
      <c r="TYI25" s="711"/>
      <c r="TYJ25" s="711"/>
      <c r="TYK25" s="711"/>
      <c r="TYL25" s="711"/>
      <c r="TYM25" s="711"/>
      <c r="TYN25" s="711"/>
      <c r="TYO25" s="711"/>
      <c r="TYP25" s="711"/>
      <c r="TYQ25" s="711"/>
      <c r="TYR25" s="711"/>
      <c r="TYS25" s="711"/>
      <c r="TYT25" s="711"/>
      <c r="TYU25" s="711"/>
      <c r="TYV25" s="711"/>
      <c r="TYW25" s="711"/>
      <c r="TYX25" s="711"/>
      <c r="TYY25" s="711"/>
      <c r="TYZ25" s="711"/>
      <c r="TZA25" s="711"/>
      <c r="TZB25" s="711"/>
      <c r="TZC25" s="711"/>
      <c r="TZD25" s="711"/>
      <c r="TZE25" s="711"/>
      <c r="TZF25" s="711"/>
      <c r="TZG25" s="711"/>
      <c r="TZH25" s="711"/>
      <c r="TZI25" s="711"/>
      <c r="TZJ25" s="711"/>
      <c r="TZK25" s="711"/>
      <c r="TZL25" s="711"/>
      <c r="TZM25" s="711"/>
      <c r="TZN25" s="711"/>
      <c r="TZO25" s="711"/>
      <c r="TZP25" s="711"/>
      <c r="TZQ25" s="711"/>
      <c r="TZR25" s="711"/>
      <c r="TZS25" s="711"/>
      <c r="TZT25" s="711"/>
      <c r="TZU25" s="711"/>
      <c r="TZV25" s="711"/>
      <c r="TZW25" s="711"/>
      <c r="TZX25" s="711"/>
      <c r="TZY25" s="711"/>
      <c r="TZZ25" s="711"/>
      <c r="UAA25" s="711"/>
      <c r="UAB25" s="711"/>
      <c r="UAC25" s="711"/>
      <c r="UAD25" s="711"/>
      <c r="UAE25" s="711"/>
      <c r="UAF25" s="711"/>
      <c r="UAG25" s="711"/>
      <c r="UAH25" s="711"/>
      <c r="UAI25" s="711"/>
      <c r="UAJ25" s="711"/>
      <c r="UAK25" s="711"/>
      <c r="UAL25" s="711"/>
      <c r="UAM25" s="711"/>
      <c r="UAN25" s="711"/>
      <c r="UAO25" s="711"/>
      <c r="UAP25" s="711"/>
      <c r="UAQ25" s="711"/>
      <c r="UAR25" s="711"/>
      <c r="UAS25" s="711"/>
      <c r="UAT25" s="711"/>
      <c r="UAU25" s="711"/>
      <c r="UAV25" s="711"/>
      <c r="UAW25" s="711"/>
      <c r="UAX25" s="711"/>
      <c r="UAY25" s="711"/>
      <c r="UAZ25" s="711"/>
      <c r="UBA25" s="711"/>
      <c r="UBB25" s="711"/>
      <c r="UBC25" s="711"/>
      <c r="UBD25" s="711"/>
      <c r="UBE25" s="711"/>
      <c r="UBF25" s="711"/>
      <c r="UBG25" s="711"/>
      <c r="UBH25" s="711"/>
      <c r="UBI25" s="711"/>
      <c r="UBJ25" s="711"/>
      <c r="UBK25" s="711"/>
      <c r="UBL25" s="711"/>
      <c r="UBM25" s="711"/>
      <c r="UBN25" s="711"/>
      <c r="UBO25" s="711"/>
      <c r="UBP25" s="711"/>
      <c r="UBQ25" s="711"/>
      <c r="UBR25" s="711"/>
      <c r="UBS25" s="711"/>
      <c r="UBT25" s="711"/>
      <c r="UBU25" s="711"/>
      <c r="UBV25" s="711"/>
      <c r="UBW25" s="711"/>
      <c r="UBX25" s="711"/>
      <c r="UBY25" s="711"/>
      <c r="UBZ25" s="711"/>
      <c r="UCA25" s="711"/>
      <c r="UCB25" s="711"/>
      <c r="UCC25" s="711"/>
      <c r="UCD25" s="711"/>
      <c r="UCE25" s="711"/>
      <c r="UCF25" s="711"/>
      <c r="UCG25" s="711"/>
      <c r="UCH25" s="711"/>
      <c r="UCI25" s="711"/>
      <c r="UCJ25" s="711"/>
      <c r="UCK25" s="711"/>
      <c r="UCL25" s="711"/>
      <c r="UCM25" s="711"/>
      <c r="UCN25" s="711"/>
      <c r="UCO25" s="711"/>
      <c r="UCP25" s="711"/>
      <c r="UCQ25" s="711"/>
      <c r="UCR25" s="711"/>
      <c r="UCS25" s="711"/>
      <c r="UCT25" s="711"/>
      <c r="UCU25" s="711"/>
      <c r="UCV25" s="711"/>
      <c r="UCW25" s="711"/>
      <c r="UCX25" s="711"/>
      <c r="UCY25" s="711"/>
      <c r="UCZ25" s="711"/>
      <c r="UDA25" s="711"/>
      <c r="UDB25" s="711"/>
      <c r="UDC25" s="711"/>
      <c r="UDD25" s="711"/>
      <c r="UDE25" s="711"/>
      <c r="UDF25" s="711"/>
      <c r="UDG25" s="711"/>
      <c r="UDH25" s="711"/>
      <c r="UDI25" s="711"/>
      <c r="UDJ25" s="711"/>
      <c r="UDK25" s="711"/>
      <c r="UDL25" s="711"/>
      <c r="UDM25" s="711"/>
      <c r="UDN25" s="711"/>
      <c r="UDO25" s="711"/>
      <c r="UDP25" s="711"/>
      <c r="UDQ25" s="711"/>
      <c r="UDR25" s="711"/>
      <c r="UDS25" s="711"/>
      <c r="UDT25" s="711"/>
      <c r="UDU25" s="711"/>
      <c r="UDV25" s="711"/>
      <c r="UDW25" s="711"/>
      <c r="UDX25" s="711"/>
      <c r="UDY25" s="711"/>
      <c r="UDZ25" s="711"/>
      <c r="UEA25" s="711"/>
      <c r="UEB25" s="711"/>
      <c r="UEC25" s="711"/>
      <c r="UED25" s="711"/>
      <c r="UEE25" s="711"/>
      <c r="UEF25" s="711"/>
      <c r="UEG25" s="711"/>
      <c r="UEH25" s="711"/>
      <c r="UEI25" s="711"/>
      <c r="UEJ25" s="711"/>
      <c r="UEK25" s="711"/>
      <c r="UEL25" s="711"/>
      <c r="UEM25" s="711"/>
      <c r="UEN25" s="711"/>
      <c r="UEO25" s="711"/>
      <c r="UEP25" s="711"/>
      <c r="UEQ25" s="711"/>
      <c r="UER25" s="711"/>
      <c r="UES25" s="711"/>
      <c r="UET25" s="711"/>
      <c r="UEU25" s="711"/>
      <c r="UEV25" s="711"/>
      <c r="UEW25" s="711"/>
      <c r="UEX25" s="711"/>
      <c r="UEY25" s="711"/>
      <c r="UEZ25" s="711"/>
      <c r="UFA25" s="711"/>
      <c r="UFB25" s="711"/>
      <c r="UFC25" s="711"/>
      <c r="UFD25" s="711"/>
      <c r="UFE25" s="711"/>
      <c r="UFF25" s="711"/>
      <c r="UFG25" s="711"/>
      <c r="UFH25" s="711"/>
      <c r="UFI25" s="711"/>
      <c r="UFJ25" s="711"/>
      <c r="UFK25" s="711"/>
      <c r="UFL25" s="711"/>
      <c r="UFM25" s="711"/>
      <c r="UFN25" s="711"/>
      <c r="UFO25" s="711"/>
      <c r="UFP25" s="711"/>
      <c r="UFQ25" s="711"/>
      <c r="UFR25" s="711"/>
      <c r="UFS25" s="711"/>
      <c r="UFT25" s="711"/>
      <c r="UFU25" s="711"/>
      <c r="UFV25" s="711"/>
      <c r="UFW25" s="711"/>
      <c r="UFX25" s="711"/>
      <c r="UFY25" s="711"/>
      <c r="UFZ25" s="711"/>
      <c r="UGA25" s="711"/>
      <c r="UGB25" s="711"/>
      <c r="UGC25" s="711"/>
      <c r="UGD25" s="711"/>
      <c r="UGE25" s="711"/>
      <c r="UGF25" s="711"/>
      <c r="UGG25" s="711"/>
      <c r="UGH25" s="711"/>
      <c r="UGI25" s="711"/>
      <c r="UGJ25" s="711"/>
      <c r="UGK25" s="711"/>
      <c r="UGL25" s="711"/>
      <c r="UGM25" s="711"/>
      <c r="UGN25" s="711"/>
      <c r="UGO25" s="711"/>
      <c r="UGP25" s="711"/>
      <c r="UGQ25" s="711"/>
      <c r="UGR25" s="711"/>
      <c r="UGS25" s="711"/>
      <c r="UGT25" s="711"/>
      <c r="UGU25" s="711"/>
      <c r="UGV25" s="711"/>
      <c r="UGW25" s="711"/>
      <c r="UGX25" s="711"/>
      <c r="UGY25" s="711"/>
      <c r="UGZ25" s="711"/>
      <c r="UHA25" s="711"/>
      <c r="UHB25" s="711"/>
      <c r="UHC25" s="711"/>
      <c r="UHD25" s="711"/>
      <c r="UHE25" s="711"/>
      <c r="UHF25" s="711"/>
      <c r="UHG25" s="711"/>
      <c r="UHH25" s="711"/>
      <c r="UHI25" s="711"/>
      <c r="UHJ25" s="711"/>
      <c r="UHK25" s="711"/>
      <c r="UHL25" s="711"/>
      <c r="UHM25" s="711"/>
      <c r="UHN25" s="711"/>
      <c r="UHO25" s="711"/>
      <c r="UHP25" s="711"/>
      <c r="UHQ25" s="711"/>
      <c r="UHR25" s="711"/>
      <c r="UHS25" s="711"/>
      <c r="UHT25" s="711"/>
      <c r="UHU25" s="711"/>
      <c r="UHV25" s="711"/>
      <c r="UHW25" s="711"/>
      <c r="UHX25" s="711"/>
      <c r="UHY25" s="711"/>
      <c r="UHZ25" s="711"/>
      <c r="UIA25" s="711"/>
      <c r="UIB25" s="711"/>
      <c r="UIC25" s="711"/>
      <c r="UID25" s="711"/>
      <c r="UIE25" s="711"/>
      <c r="UIF25" s="711"/>
      <c r="UIG25" s="711"/>
      <c r="UIH25" s="711"/>
      <c r="UII25" s="711"/>
      <c r="UIJ25" s="711"/>
      <c r="UIK25" s="711"/>
      <c r="UIL25" s="711"/>
      <c r="UIM25" s="711"/>
      <c r="UIN25" s="711"/>
      <c r="UIO25" s="711"/>
      <c r="UIP25" s="711"/>
      <c r="UIQ25" s="711"/>
      <c r="UIR25" s="711"/>
      <c r="UIS25" s="711"/>
      <c r="UIT25" s="711"/>
      <c r="UIU25" s="711"/>
      <c r="UIV25" s="711"/>
      <c r="UIW25" s="711"/>
      <c r="UIX25" s="711"/>
      <c r="UIY25" s="711"/>
      <c r="UIZ25" s="711"/>
      <c r="UJA25" s="711"/>
      <c r="UJB25" s="711"/>
      <c r="UJC25" s="711"/>
      <c r="UJD25" s="711"/>
      <c r="UJE25" s="711"/>
      <c r="UJF25" s="711"/>
      <c r="UJG25" s="711"/>
      <c r="UJH25" s="711"/>
      <c r="UJI25" s="711"/>
      <c r="UJJ25" s="711"/>
      <c r="UJK25" s="711"/>
      <c r="UJL25" s="711"/>
      <c r="UJM25" s="711"/>
      <c r="UJN25" s="711"/>
      <c r="UJO25" s="711"/>
      <c r="UJP25" s="711"/>
      <c r="UJQ25" s="711"/>
      <c r="UJR25" s="711"/>
      <c r="UJS25" s="711"/>
      <c r="UJT25" s="711"/>
      <c r="UJU25" s="711"/>
      <c r="UJV25" s="711"/>
      <c r="UJW25" s="711"/>
      <c r="UJX25" s="711"/>
      <c r="UJY25" s="711"/>
      <c r="UJZ25" s="711"/>
      <c r="UKA25" s="711"/>
      <c r="UKB25" s="711"/>
      <c r="UKC25" s="711"/>
      <c r="UKD25" s="711"/>
      <c r="UKE25" s="711"/>
      <c r="UKF25" s="711"/>
      <c r="UKG25" s="711"/>
      <c r="UKH25" s="711"/>
      <c r="UKI25" s="711"/>
      <c r="UKJ25" s="711"/>
      <c r="UKK25" s="711"/>
      <c r="UKL25" s="711"/>
      <c r="UKM25" s="711"/>
      <c r="UKN25" s="711"/>
      <c r="UKO25" s="711"/>
      <c r="UKP25" s="711"/>
      <c r="UKQ25" s="711"/>
      <c r="UKR25" s="711"/>
      <c r="UKS25" s="711"/>
      <c r="UKT25" s="711"/>
      <c r="UKU25" s="711"/>
      <c r="UKV25" s="711"/>
      <c r="UKW25" s="711"/>
      <c r="UKX25" s="711"/>
      <c r="UKY25" s="711"/>
      <c r="UKZ25" s="711"/>
      <c r="ULA25" s="711"/>
      <c r="ULB25" s="711"/>
      <c r="ULC25" s="711"/>
      <c r="ULD25" s="711"/>
      <c r="ULE25" s="711"/>
      <c r="ULF25" s="711"/>
      <c r="ULG25" s="711"/>
      <c r="ULH25" s="711"/>
      <c r="ULI25" s="711"/>
      <c r="ULJ25" s="711"/>
      <c r="ULK25" s="711"/>
      <c r="ULL25" s="711"/>
      <c r="ULM25" s="711"/>
      <c r="ULN25" s="711"/>
      <c r="ULO25" s="711"/>
      <c r="ULP25" s="711"/>
      <c r="ULQ25" s="711"/>
      <c r="ULR25" s="711"/>
      <c r="ULS25" s="711"/>
      <c r="ULT25" s="711"/>
      <c r="ULU25" s="711"/>
      <c r="ULV25" s="711"/>
      <c r="ULW25" s="711"/>
      <c r="ULX25" s="711"/>
      <c r="ULY25" s="711"/>
      <c r="ULZ25" s="711"/>
      <c r="UMA25" s="711"/>
      <c r="UMB25" s="711"/>
      <c r="UMC25" s="711"/>
      <c r="UMD25" s="711"/>
      <c r="UME25" s="711"/>
      <c r="UMF25" s="711"/>
      <c r="UMG25" s="711"/>
      <c r="UMH25" s="711"/>
      <c r="UMI25" s="711"/>
      <c r="UMJ25" s="711"/>
      <c r="UMK25" s="711"/>
      <c r="UML25" s="711"/>
      <c r="UMM25" s="711"/>
      <c r="UMN25" s="711"/>
      <c r="UMO25" s="711"/>
      <c r="UMP25" s="711"/>
      <c r="UMQ25" s="711"/>
      <c r="UMR25" s="711"/>
      <c r="UMS25" s="711"/>
      <c r="UMT25" s="711"/>
      <c r="UMU25" s="711"/>
      <c r="UMV25" s="711"/>
      <c r="UMW25" s="711"/>
      <c r="UMX25" s="711"/>
      <c r="UMY25" s="711"/>
      <c r="UMZ25" s="711"/>
      <c r="UNA25" s="711"/>
      <c r="UNB25" s="711"/>
      <c r="UNC25" s="711"/>
      <c r="UND25" s="711"/>
      <c r="UNE25" s="711"/>
      <c r="UNF25" s="711"/>
      <c r="UNG25" s="711"/>
      <c r="UNH25" s="711"/>
      <c r="UNI25" s="711"/>
      <c r="UNJ25" s="711"/>
      <c r="UNK25" s="711"/>
      <c r="UNL25" s="711"/>
      <c r="UNM25" s="711"/>
      <c r="UNN25" s="711"/>
      <c r="UNO25" s="711"/>
      <c r="UNP25" s="711"/>
      <c r="UNQ25" s="711"/>
      <c r="UNR25" s="711"/>
      <c r="UNS25" s="711"/>
      <c r="UNT25" s="711"/>
      <c r="UNU25" s="711"/>
      <c r="UNV25" s="711"/>
      <c r="UNW25" s="711"/>
      <c r="UNX25" s="711"/>
      <c r="UNY25" s="711"/>
      <c r="UNZ25" s="711"/>
      <c r="UOA25" s="711"/>
      <c r="UOB25" s="711"/>
      <c r="UOC25" s="711"/>
      <c r="UOD25" s="711"/>
      <c r="UOE25" s="711"/>
      <c r="UOF25" s="711"/>
      <c r="UOG25" s="711"/>
      <c r="UOH25" s="711"/>
      <c r="UOI25" s="711"/>
      <c r="UOJ25" s="711"/>
      <c r="UOK25" s="711"/>
      <c r="UOL25" s="711"/>
      <c r="UOM25" s="711"/>
      <c r="UON25" s="711"/>
      <c r="UOO25" s="711"/>
      <c r="UOP25" s="711"/>
      <c r="UOQ25" s="711"/>
      <c r="UOR25" s="711"/>
      <c r="UOS25" s="711"/>
      <c r="UOT25" s="711"/>
      <c r="UOU25" s="711"/>
      <c r="UOV25" s="711"/>
      <c r="UOW25" s="711"/>
      <c r="UOX25" s="711"/>
      <c r="UOY25" s="711"/>
      <c r="UOZ25" s="711"/>
      <c r="UPA25" s="711"/>
      <c r="UPB25" s="711"/>
      <c r="UPC25" s="711"/>
      <c r="UPD25" s="711"/>
      <c r="UPE25" s="711"/>
      <c r="UPF25" s="711"/>
      <c r="UPG25" s="711"/>
      <c r="UPH25" s="711"/>
      <c r="UPI25" s="711"/>
      <c r="UPJ25" s="711"/>
      <c r="UPK25" s="711"/>
      <c r="UPL25" s="711"/>
      <c r="UPM25" s="711"/>
      <c r="UPN25" s="711"/>
      <c r="UPO25" s="711"/>
      <c r="UPP25" s="711"/>
      <c r="UPQ25" s="711"/>
      <c r="UPR25" s="711"/>
      <c r="UPS25" s="711"/>
      <c r="UPT25" s="711"/>
      <c r="UPU25" s="711"/>
      <c r="UPV25" s="711"/>
      <c r="UPW25" s="711"/>
      <c r="UPX25" s="711"/>
      <c r="UPY25" s="711"/>
      <c r="UPZ25" s="711"/>
      <c r="UQA25" s="711"/>
      <c r="UQB25" s="711"/>
      <c r="UQC25" s="711"/>
      <c r="UQD25" s="711"/>
      <c r="UQE25" s="711"/>
      <c r="UQF25" s="711"/>
      <c r="UQG25" s="711"/>
      <c r="UQH25" s="711"/>
      <c r="UQI25" s="711"/>
      <c r="UQJ25" s="711"/>
      <c r="UQK25" s="711"/>
      <c r="UQL25" s="711"/>
      <c r="UQM25" s="711"/>
      <c r="UQN25" s="711"/>
      <c r="UQO25" s="711"/>
      <c r="UQP25" s="711"/>
      <c r="UQQ25" s="711"/>
      <c r="UQR25" s="711"/>
      <c r="UQS25" s="711"/>
      <c r="UQT25" s="711"/>
      <c r="UQU25" s="711"/>
      <c r="UQV25" s="711"/>
      <c r="UQW25" s="711"/>
      <c r="UQX25" s="711"/>
      <c r="UQY25" s="711"/>
      <c r="UQZ25" s="711"/>
      <c r="URA25" s="711"/>
      <c r="URB25" s="711"/>
      <c r="URC25" s="711"/>
      <c r="URD25" s="711"/>
      <c r="URE25" s="711"/>
      <c r="URF25" s="711"/>
      <c r="URG25" s="711"/>
      <c r="URH25" s="711"/>
      <c r="URI25" s="711"/>
      <c r="URJ25" s="711"/>
      <c r="URK25" s="711"/>
      <c r="URL25" s="711"/>
      <c r="URM25" s="711"/>
      <c r="URN25" s="711"/>
      <c r="URO25" s="711"/>
      <c r="URP25" s="711"/>
      <c r="URQ25" s="711"/>
      <c r="URR25" s="711"/>
      <c r="URS25" s="711"/>
      <c r="URT25" s="711"/>
      <c r="URU25" s="711"/>
      <c r="URV25" s="711"/>
      <c r="URW25" s="711"/>
      <c r="URX25" s="711"/>
      <c r="URY25" s="711"/>
      <c r="URZ25" s="711"/>
      <c r="USA25" s="711"/>
      <c r="USB25" s="711"/>
      <c r="USC25" s="711"/>
      <c r="USD25" s="711"/>
      <c r="USE25" s="711"/>
      <c r="USF25" s="711"/>
      <c r="USG25" s="711"/>
      <c r="USH25" s="711"/>
      <c r="USI25" s="711"/>
      <c r="USJ25" s="711"/>
      <c r="USK25" s="711"/>
      <c r="USL25" s="711"/>
      <c r="USM25" s="711"/>
      <c r="USN25" s="711"/>
      <c r="USO25" s="711"/>
      <c r="USP25" s="711"/>
      <c r="USQ25" s="711"/>
      <c r="USR25" s="711"/>
      <c r="USS25" s="711"/>
      <c r="UST25" s="711"/>
      <c r="USU25" s="711"/>
      <c r="USV25" s="711"/>
      <c r="USW25" s="711"/>
      <c r="USX25" s="711"/>
      <c r="USY25" s="711"/>
      <c r="USZ25" s="711"/>
      <c r="UTA25" s="711"/>
      <c r="UTB25" s="711"/>
      <c r="UTC25" s="711"/>
      <c r="UTD25" s="711"/>
      <c r="UTE25" s="711"/>
      <c r="UTF25" s="711"/>
      <c r="UTG25" s="711"/>
      <c r="UTH25" s="711"/>
      <c r="UTI25" s="711"/>
      <c r="UTJ25" s="711"/>
      <c r="UTK25" s="711"/>
      <c r="UTL25" s="711"/>
      <c r="UTM25" s="711"/>
      <c r="UTN25" s="711"/>
      <c r="UTO25" s="711"/>
      <c r="UTP25" s="711"/>
      <c r="UTQ25" s="711"/>
      <c r="UTR25" s="711"/>
      <c r="UTS25" s="711"/>
      <c r="UTT25" s="711"/>
      <c r="UTU25" s="711"/>
      <c r="UTV25" s="711"/>
      <c r="UTW25" s="711"/>
      <c r="UTX25" s="711"/>
      <c r="UTY25" s="711"/>
      <c r="UTZ25" s="711"/>
      <c r="UUA25" s="711"/>
      <c r="UUB25" s="711"/>
      <c r="UUC25" s="711"/>
      <c r="UUD25" s="711"/>
      <c r="UUE25" s="711"/>
      <c r="UUF25" s="711"/>
      <c r="UUG25" s="711"/>
      <c r="UUH25" s="711"/>
      <c r="UUI25" s="711"/>
      <c r="UUJ25" s="711"/>
      <c r="UUK25" s="711"/>
      <c r="UUL25" s="711"/>
      <c r="UUM25" s="711"/>
      <c r="UUN25" s="711"/>
      <c r="UUO25" s="711"/>
      <c r="UUP25" s="711"/>
      <c r="UUQ25" s="711"/>
      <c r="UUR25" s="711"/>
      <c r="UUS25" s="711"/>
      <c r="UUT25" s="711"/>
      <c r="UUU25" s="711"/>
      <c r="UUV25" s="711"/>
      <c r="UUW25" s="711"/>
      <c r="UUX25" s="711"/>
      <c r="UUY25" s="711"/>
      <c r="UUZ25" s="711"/>
      <c r="UVA25" s="711"/>
      <c r="UVB25" s="711"/>
      <c r="UVC25" s="711"/>
      <c r="UVD25" s="711"/>
      <c r="UVE25" s="711"/>
      <c r="UVF25" s="711"/>
      <c r="UVG25" s="711"/>
      <c r="UVH25" s="711"/>
      <c r="UVI25" s="711"/>
      <c r="UVJ25" s="711"/>
      <c r="UVK25" s="711"/>
      <c r="UVL25" s="711"/>
      <c r="UVM25" s="711"/>
      <c r="UVN25" s="711"/>
      <c r="UVO25" s="711"/>
      <c r="UVP25" s="711"/>
      <c r="UVQ25" s="711"/>
      <c r="UVR25" s="711"/>
      <c r="UVS25" s="711"/>
      <c r="UVT25" s="711"/>
      <c r="UVU25" s="711"/>
      <c r="UVV25" s="711"/>
      <c r="UVW25" s="711"/>
      <c r="UVX25" s="711"/>
      <c r="UVY25" s="711"/>
      <c r="UVZ25" s="711"/>
      <c r="UWA25" s="711"/>
      <c r="UWB25" s="711"/>
      <c r="UWC25" s="711"/>
      <c r="UWD25" s="711"/>
      <c r="UWE25" s="711"/>
      <c r="UWF25" s="711"/>
      <c r="UWG25" s="711"/>
      <c r="UWH25" s="711"/>
      <c r="UWI25" s="711"/>
      <c r="UWJ25" s="711"/>
      <c r="UWK25" s="711"/>
      <c r="UWL25" s="711"/>
      <c r="UWM25" s="711"/>
      <c r="UWN25" s="711"/>
      <c r="UWO25" s="711"/>
      <c r="UWP25" s="711"/>
      <c r="UWQ25" s="711"/>
      <c r="UWR25" s="711"/>
      <c r="UWS25" s="711"/>
      <c r="UWT25" s="711"/>
      <c r="UWU25" s="711"/>
      <c r="UWV25" s="711"/>
      <c r="UWW25" s="711"/>
      <c r="UWX25" s="711"/>
      <c r="UWY25" s="711"/>
      <c r="UWZ25" s="711"/>
      <c r="UXA25" s="711"/>
      <c r="UXB25" s="711"/>
      <c r="UXC25" s="711"/>
      <c r="UXD25" s="711"/>
      <c r="UXE25" s="711"/>
      <c r="UXF25" s="711"/>
      <c r="UXG25" s="711"/>
      <c r="UXH25" s="711"/>
      <c r="UXI25" s="711"/>
      <c r="UXJ25" s="711"/>
      <c r="UXK25" s="711"/>
      <c r="UXL25" s="711"/>
      <c r="UXM25" s="711"/>
      <c r="UXN25" s="711"/>
      <c r="UXO25" s="711"/>
      <c r="UXP25" s="711"/>
      <c r="UXQ25" s="711"/>
      <c r="UXR25" s="711"/>
      <c r="UXS25" s="711"/>
      <c r="UXT25" s="711"/>
      <c r="UXU25" s="711"/>
      <c r="UXV25" s="711"/>
      <c r="UXW25" s="711"/>
      <c r="UXX25" s="711"/>
      <c r="UXY25" s="711"/>
      <c r="UXZ25" s="711"/>
      <c r="UYA25" s="711"/>
      <c r="UYB25" s="711"/>
      <c r="UYC25" s="711"/>
      <c r="UYD25" s="711"/>
      <c r="UYE25" s="711"/>
      <c r="UYF25" s="711"/>
      <c r="UYG25" s="711"/>
      <c r="UYH25" s="711"/>
      <c r="UYI25" s="711"/>
      <c r="UYJ25" s="711"/>
      <c r="UYK25" s="711"/>
      <c r="UYL25" s="711"/>
      <c r="UYM25" s="711"/>
      <c r="UYN25" s="711"/>
      <c r="UYO25" s="711"/>
      <c r="UYP25" s="711"/>
      <c r="UYQ25" s="711"/>
      <c r="UYR25" s="711"/>
      <c r="UYS25" s="711"/>
      <c r="UYT25" s="711"/>
      <c r="UYU25" s="711"/>
      <c r="UYV25" s="711"/>
      <c r="UYW25" s="711"/>
      <c r="UYX25" s="711"/>
      <c r="UYY25" s="711"/>
      <c r="UYZ25" s="711"/>
      <c r="UZA25" s="711"/>
      <c r="UZB25" s="711"/>
      <c r="UZC25" s="711"/>
      <c r="UZD25" s="711"/>
      <c r="UZE25" s="711"/>
      <c r="UZF25" s="711"/>
      <c r="UZG25" s="711"/>
      <c r="UZH25" s="711"/>
      <c r="UZI25" s="711"/>
      <c r="UZJ25" s="711"/>
      <c r="UZK25" s="711"/>
      <c r="UZL25" s="711"/>
      <c r="UZM25" s="711"/>
      <c r="UZN25" s="711"/>
      <c r="UZO25" s="711"/>
      <c r="UZP25" s="711"/>
      <c r="UZQ25" s="711"/>
      <c r="UZR25" s="711"/>
      <c r="UZS25" s="711"/>
      <c r="UZT25" s="711"/>
      <c r="UZU25" s="711"/>
      <c r="UZV25" s="711"/>
      <c r="UZW25" s="711"/>
      <c r="UZX25" s="711"/>
      <c r="UZY25" s="711"/>
      <c r="UZZ25" s="711"/>
      <c r="VAA25" s="711"/>
      <c r="VAB25" s="711"/>
      <c r="VAC25" s="711"/>
      <c r="VAD25" s="711"/>
      <c r="VAE25" s="711"/>
      <c r="VAF25" s="711"/>
      <c r="VAG25" s="711"/>
      <c r="VAH25" s="711"/>
      <c r="VAI25" s="711"/>
      <c r="VAJ25" s="711"/>
      <c r="VAK25" s="711"/>
      <c r="VAL25" s="711"/>
      <c r="VAM25" s="711"/>
      <c r="VAN25" s="711"/>
      <c r="VAO25" s="711"/>
      <c r="VAP25" s="711"/>
      <c r="VAQ25" s="711"/>
      <c r="VAR25" s="711"/>
      <c r="VAS25" s="711"/>
      <c r="VAT25" s="711"/>
      <c r="VAU25" s="711"/>
      <c r="VAV25" s="711"/>
      <c r="VAW25" s="711"/>
      <c r="VAX25" s="711"/>
      <c r="VAY25" s="711"/>
      <c r="VAZ25" s="711"/>
      <c r="VBA25" s="711"/>
      <c r="VBB25" s="711"/>
      <c r="VBC25" s="711"/>
      <c r="VBD25" s="711"/>
      <c r="VBE25" s="711"/>
      <c r="VBF25" s="711"/>
      <c r="VBG25" s="711"/>
      <c r="VBH25" s="711"/>
      <c r="VBI25" s="711"/>
      <c r="VBJ25" s="711"/>
      <c r="VBK25" s="711"/>
      <c r="VBL25" s="711"/>
      <c r="VBM25" s="711"/>
      <c r="VBN25" s="711"/>
      <c r="VBO25" s="711"/>
      <c r="VBP25" s="711"/>
      <c r="VBQ25" s="711"/>
      <c r="VBR25" s="711"/>
      <c r="VBS25" s="711"/>
      <c r="VBT25" s="711"/>
      <c r="VBU25" s="711"/>
      <c r="VBV25" s="711"/>
      <c r="VBW25" s="711"/>
      <c r="VBX25" s="711"/>
      <c r="VBY25" s="711"/>
      <c r="VBZ25" s="711"/>
      <c r="VCA25" s="711"/>
      <c r="VCB25" s="711"/>
      <c r="VCC25" s="711"/>
      <c r="VCD25" s="711"/>
      <c r="VCE25" s="711"/>
      <c r="VCF25" s="711"/>
      <c r="VCG25" s="711"/>
      <c r="VCH25" s="711"/>
      <c r="VCI25" s="711"/>
      <c r="VCJ25" s="711"/>
      <c r="VCK25" s="711"/>
      <c r="VCL25" s="711"/>
      <c r="VCM25" s="711"/>
      <c r="VCN25" s="711"/>
      <c r="VCO25" s="711"/>
      <c r="VCP25" s="711"/>
      <c r="VCQ25" s="711"/>
      <c r="VCR25" s="711"/>
      <c r="VCS25" s="711"/>
      <c r="VCT25" s="711"/>
      <c r="VCU25" s="711"/>
      <c r="VCV25" s="711"/>
      <c r="VCW25" s="711"/>
      <c r="VCX25" s="711"/>
      <c r="VCY25" s="711"/>
      <c r="VCZ25" s="711"/>
      <c r="VDA25" s="711"/>
      <c r="VDB25" s="711"/>
      <c r="VDC25" s="711"/>
      <c r="VDD25" s="711"/>
      <c r="VDE25" s="711"/>
      <c r="VDF25" s="711"/>
      <c r="VDG25" s="711"/>
      <c r="VDH25" s="711"/>
      <c r="VDI25" s="711"/>
      <c r="VDJ25" s="711"/>
      <c r="VDK25" s="711"/>
      <c r="VDL25" s="711"/>
      <c r="VDM25" s="711"/>
      <c r="VDN25" s="711"/>
      <c r="VDO25" s="711"/>
      <c r="VDP25" s="711"/>
      <c r="VDQ25" s="711"/>
      <c r="VDR25" s="711"/>
      <c r="VDS25" s="711"/>
      <c r="VDT25" s="711"/>
      <c r="VDU25" s="711"/>
      <c r="VDV25" s="711"/>
      <c r="VDW25" s="711"/>
      <c r="VDX25" s="711"/>
      <c r="VDY25" s="711"/>
      <c r="VDZ25" s="711"/>
      <c r="VEA25" s="711"/>
      <c r="VEB25" s="711"/>
      <c r="VEC25" s="711"/>
      <c r="VED25" s="711"/>
      <c r="VEE25" s="711"/>
      <c r="VEF25" s="711"/>
      <c r="VEG25" s="711"/>
      <c r="VEH25" s="711"/>
      <c r="VEI25" s="711"/>
      <c r="VEJ25" s="711"/>
      <c r="VEK25" s="711"/>
      <c r="VEL25" s="711"/>
      <c r="VEM25" s="711"/>
      <c r="VEN25" s="711"/>
      <c r="VEO25" s="711"/>
      <c r="VEP25" s="711"/>
      <c r="VEQ25" s="711"/>
      <c r="VER25" s="711"/>
      <c r="VES25" s="711"/>
      <c r="VET25" s="711"/>
      <c r="VEU25" s="711"/>
      <c r="VEV25" s="711"/>
      <c r="VEW25" s="711"/>
      <c r="VEX25" s="711"/>
      <c r="VEY25" s="711"/>
      <c r="VEZ25" s="711"/>
      <c r="VFA25" s="711"/>
      <c r="VFB25" s="711"/>
      <c r="VFC25" s="711"/>
      <c r="VFD25" s="711"/>
      <c r="VFE25" s="711"/>
      <c r="VFF25" s="711"/>
      <c r="VFG25" s="711"/>
      <c r="VFH25" s="711"/>
      <c r="VFI25" s="711"/>
      <c r="VFJ25" s="711"/>
      <c r="VFK25" s="711"/>
      <c r="VFL25" s="711"/>
      <c r="VFM25" s="711"/>
      <c r="VFN25" s="711"/>
      <c r="VFO25" s="711"/>
      <c r="VFP25" s="711"/>
      <c r="VFQ25" s="711"/>
      <c r="VFR25" s="711"/>
      <c r="VFS25" s="711"/>
      <c r="VFT25" s="711"/>
      <c r="VFU25" s="711"/>
      <c r="VFV25" s="711"/>
      <c r="VFW25" s="711"/>
      <c r="VFX25" s="711"/>
      <c r="VFY25" s="711"/>
      <c r="VFZ25" s="711"/>
      <c r="VGA25" s="711"/>
      <c r="VGB25" s="711"/>
      <c r="VGC25" s="711"/>
      <c r="VGD25" s="711"/>
      <c r="VGE25" s="711"/>
      <c r="VGF25" s="711"/>
      <c r="VGG25" s="711"/>
      <c r="VGH25" s="711"/>
      <c r="VGI25" s="711"/>
      <c r="VGJ25" s="711"/>
      <c r="VGK25" s="711"/>
      <c r="VGL25" s="711"/>
      <c r="VGM25" s="711"/>
      <c r="VGN25" s="711"/>
      <c r="VGO25" s="711"/>
      <c r="VGP25" s="711"/>
      <c r="VGQ25" s="711"/>
      <c r="VGR25" s="711"/>
      <c r="VGS25" s="711"/>
      <c r="VGT25" s="711"/>
      <c r="VGU25" s="711"/>
      <c r="VGV25" s="711"/>
      <c r="VGW25" s="711"/>
      <c r="VGX25" s="711"/>
      <c r="VGY25" s="711"/>
      <c r="VGZ25" s="711"/>
      <c r="VHA25" s="711"/>
      <c r="VHB25" s="711"/>
      <c r="VHC25" s="711"/>
      <c r="VHD25" s="711"/>
      <c r="VHE25" s="711"/>
      <c r="VHF25" s="711"/>
      <c r="VHG25" s="711"/>
      <c r="VHH25" s="711"/>
      <c r="VHI25" s="711"/>
      <c r="VHJ25" s="711"/>
      <c r="VHK25" s="711"/>
      <c r="VHL25" s="711"/>
      <c r="VHM25" s="711"/>
      <c r="VHN25" s="711"/>
      <c r="VHO25" s="711"/>
      <c r="VHP25" s="711"/>
      <c r="VHQ25" s="711"/>
      <c r="VHR25" s="711"/>
      <c r="VHS25" s="711"/>
      <c r="VHT25" s="711"/>
      <c r="VHU25" s="711"/>
      <c r="VHV25" s="711"/>
      <c r="VHW25" s="711"/>
      <c r="VHX25" s="711"/>
      <c r="VHY25" s="711"/>
      <c r="VHZ25" s="711"/>
      <c r="VIA25" s="711"/>
      <c r="VIB25" s="711"/>
      <c r="VIC25" s="711"/>
      <c r="VID25" s="711"/>
      <c r="VIE25" s="711"/>
      <c r="VIF25" s="711"/>
      <c r="VIG25" s="711"/>
      <c r="VIH25" s="711"/>
      <c r="VII25" s="711"/>
      <c r="VIJ25" s="711"/>
      <c r="VIK25" s="711"/>
      <c r="VIL25" s="711"/>
      <c r="VIM25" s="711"/>
      <c r="VIN25" s="711"/>
      <c r="VIO25" s="711"/>
      <c r="VIP25" s="711"/>
      <c r="VIQ25" s="711"/>
      <c r="VIR25" s="711"/>
      <c r="VIS25" s="711"/>
      <c r="VIT25" s="711"/>
      <c r="VIU25" s="711"/>
      <c r="VIV25" s="711"/>
      <c r="VIW25" s="711"/>
      <c r="VIX25" s="711"/>
      <c r="VIY25" s="711"/>
      <c r="VIZ25" s="711"/>
      <c r="VJA25" s="711"/>
      <c r="VJB25" s="711"/>
      <c r="VJC25" s="711"/>
      <c r="VJD25" s="711"/>
      <c r="VJE25" s="711"/>
      <c r="VJF25" s="711"/>
      <c r="VJG25" s="711"/>
      <c r="VJH25" s="711"/>
      <c r="VJI25" s="711"/>
      <c r="VJJ25" s="711"/>
      <c r="VJK25" s="711"/>
      <c r="VJL25" s="711"/>
      <c r="VJM25" s="711"/>
      <c r="VJN25" s="711"/>
      <c r="VJO25" s="711"/>
      <c r="VJP25" s="711"/>
      <c r="VJQ25" s="711"/>
      <c r="VJR25" s="711"/>
      <c r="VJS25" s="711"/>
      <c r="VJT25" s="711"/>
      <c r="VJU25" s="711"/>
      <c r="VJV25" s="711"/>
      <c r="VJW25" s="711"/>
      <c r="VJX25" s="711"/>
      <c r="VJY25" s="711"/>
      <c r="VJZ25" s="711"/>
      <c r="VKA25" s="711"/>
      <c r="VKB25" s="711"/>
      <c r="VKC25" s="711"/>
      <c r="VKD25" s="711"/>
      <c r="VKE25" s="711"/>
      <c r="VKF25" s="711"/>
      <c r="VKG25" s="711"/>
      <c r="VKH25" s="711"/>
      <c r="VKI25" s="711"/>
      <c r="VKJ25" s="711"/>
      <c r="VKK25" s="711"/>
      <c r="VKL25" s="711"/>
      <c r="VKM25" s="711"/>
      <c r="VKN25" s="711"/>
      <c r="VKO25" s="711"/>
      <c r="VKP25" s="711"/>
      <c r="VKQ25" s="711"/>
      <c r="VKR25" s="711"/>
      <c r="VKS25" s="711"/>
      <c r="VKT25" s="711"/>
      <c r="VKU25" s="711"/>
      <c r="VKV25" s="711"/>
      <c r="VKW25" s="711"/>
      <c r="VKX25" s="711"/>
      <c r="VKY25" s="711"/>
      <c r="VKZ25" s="711"/>
      <c r="VLA25" s="711"/>
      <c r="VLB25" s="711"/>
      <c r="VLC25" s="711"/>
      <c r="VLD25" s="711"/>
      <c r="VLE25" s="711"/>
      <c r="VLF25" s="711"/>
      <c r="VLG25" s="711"/>
      <c r="VLH25" s="711"/>
      <c r="VLI25" s="711"/>
      <c r="VLJ25" s="711"/>
      <c r="VLK25" s="711"/>
      <c r="VLL25" s="711"/>
      <c r="VLM25" s="711"/>
      <c r="VLN25" s="711"/>
      <c r="VLO25" s="711"/>
      <c r="VLP25" s="711"/>
      <c r="VLQ25" s="711"/>
      <c r="VLR25" s="711"/>
      <c r="VLS25" s="711"/>
      <c r="VLT25" s="711"/>
      <c r="VLU25" s="711"/>
      <c r="VLV25" s="711"/>
      <c r="VLW25" s="711"/>
      <c r="VLX25" s="711"/>
      <c r="VLY25" s="711"/>
      <c r="VLZ25" s="711"/>
      <c r="VMA25" s="711"/>
      <c r="VMB25" s="711"/>
      <c r="VMC25" s="711"/>
      <c r="VMD25" s="711"/>
      <c r="VME25" s="711"/>
      <c r="VMF25" s="711"/>
      <c r="VMG25" s="711"/>
      <c r="VMH25" s="711"/>
      <c r="VMI25" s="711"/>
      <c r="VMJ25" s="711"/>
      <c r="VMK25" s="711"/>
      <c r="VML25" s="711"/>
      <c r="VMM25" s="711"/>
      <c r="VMN25" s="711"/>
      <c r="VMO25" s="711"/>
      <c r="VMP25" s="711"/>
      <c r="VMQ25" s="711"/>
      <c r="VMR25" s="711"/>
      <c r="VMS25" s="711"/>
      <c r="VMT25" s="711"/>
      <c r="VMU25" s="711"/>
      <c r="VMV25" s="711"/>
      <c r="VMW25" s="711"/>
      <c r="VMX25" s="711"/>
      <c r="VMY25" s="711"/>
      <c r="VMZ25" s="711"/>
      <c r="VNA25" s="711"/>
      <c r="VNB25" s="711"/>
      <c r="VNC25" s="711"/>
      <c r="VND25" s="711"/>
      <c r="VNE25" s="711"/>
      <c r="VNF25" s="711"/>
      <c r="VNG25" s="711"/>
      <c r="VNH25" s="711"/>
      <c r="VNI25" s="711"/>
      <c r="VNJ25" s="711"/>
      <c r="VNK25" s="711"/>
      <c r="VNL25" s="711"/>
      <c r="VNM25" s="711"/>
      <c r="VNN25" s="711"/>
      <c r="VNO25" s="711"/>
      <c r="VNP25" s="711"/>
      <c r="VNQ25" s="711"/>
      <c r="VNR25" s="711"/>
      <c r="VNS25" s="711"/>
      <c r="VNT25" s="711"/>
      <c r="VNU25" s="711"/>
      <c r="VNV25" s="711"/>
      <c r="VNW25" s="711"/>
      <c r="VNX25" s="711"/>
      <c r="VNY25" s="711"/>
      <c r="VNZ25" s="711"/>
      <c r="VOA25" s="711"/>
      <c r="VOB25" s="711"/>
      <c r="VOC25" s="711"/>
      <c r="VOD25" s="711"/>
      <c r="VOE25" s="711"/>
      <c r="VOF25" s="711"/>
      <c r="VOG25" s="711"/>
      <c r="VOH25" s="711"/>
      <c r="VOI25" s="711"/>
      <c r="VOJ25" s="711"/>
      <c r="VOK25" s="711"/>
      <c r="VOL25" s="711"/>
      <c r="VOM25" s="711"/>
      <c r="VON25" s="711"/>
      <c r="VOO25" s="711"/>
      <c r="VOP25" s="711"/>
      <c r="VOQ25" s="711"/>
      <c r="VOR25" s="711"/>
      <c r="VOS25" s="711"/>
      <c r="VOT25" s="711"/>
      <c r="VOU25" s="711"/>
      <c r="VOV25" s="711"/>
      <c r="VOW25" s="711"/>
      <c r="VOX25" s="711"/>
      <c r="VOY25" s="711"/>
      <c r="VOZ25" s="711"/>
      <c r="VPA25" s="711"/>
      <c r="VPB25" s="711"/>
      <c r="VPC25" s="711"/>
      <c r="VPD25" s="711"/>
      <c r="VPE25" s="711"/>
      <c r="VPF25" s="711"/>
      <c r="VPG25" s="711"/>
      <c r="VPH25" s="711"/>
      <c r="VPI25" s="711"/>
      <c r="VPJ25" s="711"/>
      <c r="VPK25" s="711"/>
      <c r="VPL25" s="711"/>
      <c r="VPM25" s="711"/>
      <c r="VPN25" s="711"/>
      <c r="VPO25" s="711"/>
      <c r="VPP25" s="711"/>
      <c r="VPQ25" s="711"/>
      <c r="VPR25" s="711"/>
      <c r="VPS25" s="711"/>
      <c r="VPT25" s="711"/>
      <c r="VPU25" s="711"/>
      <c r="VPV25" s="711"/>
      <c r="VPW25" s="711"/>
      <c r="VPX25" s="711"/>
      <c r="VPY25" s="711"/>
      <c r="VPZ25" s="711"/>
      <c r="VQA25" s="711"/>
      <c r="VQB25" s="711"/>
      <c r="VQC25" s="711"/>
      <c r="VQD25" s="711"/>
      <c r="VQE25" s="711"/>
      <c r="VQF25" s="711"/>
      <c r="VQG25" s="711"/>
      <c r="VQH25" s="711"/>
      <c r="VQI25" s="711"/>
      <c r="VQJ25" s="711"/>
      <c r="VQK25" s="711"/>
      <c r="VQL25" s="711"/>
      <c r="VQM25" s="711"/>
      <c r="VQN25" s="711"/>
      <c r="VQO25" s="711"/>
      <c r="VQP25" s="711"/>
      <c r="VQQ25" s="711"/>
      <c r="VQR25" s="711"/>
      <c r="VQS25" s="711"/>
      <c r="VQT25" s="711"/>
      <c r="VQU25" s="711"/>
      <c r="VQV25" s="711"/>
      <c r="VQW25" s="711"/>
      <c r="VQX25" s="711"/>
      <c r="VQY25" s="711"/>
      <c r="VQZ25" s="711"/>
      <c r="VRA25" s="711"/>
      <c r="VRB25" s="711"/>
      <c r="VRC25" s="711"/>
      <c r="VRD25" s="711"/>
      <c r="VRE25" s="711"/>
      <c r="VRF25" s="711"/>
      <c r="VRG25" s="711"/>
      <c r="VRH25" s="711"/>
      <c r="VRI25" s="711"/>
      <c r="VRJ25" s="711"/>
      <c r="VRK25" s="711"/>
      <c r="VRL25" s="711"/>
      <c r="VRM25" s="711"/>
      <c r="VRN25" s="711"/>
      <c r="VRO25" s="711"/>
      <c r="VRP25" s="711"/>
      <c r="VRQ25" s="711"/>
      <c r="VRR25" s="711"/>
      <c r="VRS25" s="711"/>
      <c r="VRT25" s="711"/>
      <c r="VRU25" s="711"/>
      <c r="VRV25" s="711"/>
      <c r="VRW25" s="711"/>
      <c r="VRX25" s="711"/>
      <c r="VRY25" s="711"/>
      <c r="VRZ25" s="711"/>
      <c r="VSA25" s="711"/>
      <c r="VSB25" s="711"/>
      <c r="VSC25" s="711"/>
      <c r="VSD25" s="711"/>
      <c r="VSE25" s="711"/>
      <c r="VSF25" s="711"/>
      <c r="VSG25" s="711"/>
      <c r="VSH25" s="711"/>
      <c r="VSI25" s="711"/>
      <c r="VSJ25" s="711"/>
      <c r="VSK25" s="711"/>
      <c r="VSL25" s="711"/>
      <c r="VSM25" s="711"/>
      <c r="VSN25" s="711"/>
      <c r="VSO25" s="711"/>
      <c r="VSP25" s="711"/>
      <c r="VSQ25" s="711"/>
      <c r="VSR25" s="711"/>
      <c r="VSS25" s="711"/>
      <c r="VST25" s="711"/>
      <c r="VSU25" s="711"/>
      <c r="VSV25" s="711"/>
      <c r="VSW25" s="711"/>
      <c r="VSX25" s="711"/>
      <c r="VSY25" s="711"/>
      <c r="VSZ25" s="711"/>
      <c r="VTA25" s="711"/>
      <c r="VTB25" s="711"/>
      <c r="VTC25" s="711"/>
      <c r="VTD25" s="711"/>
      <c r="VTE25" s="711"/>
      <c r="VTF25" s="711"/>
      <c r="VTG25" s="711"/>
      <c r="VTH25" s="711"/>
      <c r="VTI25" s="711"/>
      <c r="VTJ25" s="711"/>
      <c r="VTK25" s="711"/>
      <c r="VTL25" s="711"/>
      <c r="VTM25" s="711"/>
      <c r="VTN25" s="711"/>
      <c r="VTO25" s="711"/>
      <c r="VTP25" s="711"/>
      <c r="VTQ25" s="711"/>
      <c r="VTR25" s="711"/>
      <c r="VTS25" s="711"/>
      <c r="VTT25" s="711"/>
      <c r="VTU25" s="711"/>
      <c r="VTV25" s="711"/>
      <c r="VTW25" s="711"/>
      <c r="VTX25" s="711"/>
      <c r="VTY25" s="711"/>
      <c r="VTZ25" s="711"/>
      <c r="VUA25" s="711"/>
      <c r="VUB25" s="711"/>
      <c r="VUC25" s="711"/>
      <c r="VUD25" s="711"/>
      <c r="VUE25" s="711"/>
      <c r="VUF25" s="711"/>
      <c r="VUG25" s="711"/>
      <c r="VUH25" s="711"/>
      <c r="VUI25" s="711"/>
      <c r="VUJ25" s="711"/>
      <c r="VUK25" s="711"/>
      <c r="VUL25" s="711"/>
      <c r="VUM25" s="711"/>
      <c r="VUN25" s="711"/>
      <c r="VUO25" s="711"/>
      <c r="VUP25" s="711"/>
      <c r="VUQ25" s="711"/>
      <c r="VUR25" s="711"/>
      <c r="VUS25" s="711"/>
      <c r="VUT25" s="711"/>
      <c r="VUU25" s="711"/>
      <c r="VUV25" s="711"/>
      <c r="VUW25" s="711"/>
      <c r="VUX25" s="711"/>
      <c r="VUY25" s="711"/>
      <c r="VUZ25" s="711"/>
      <c r="VVA25" s="711"/>
      <c r="VVB25" s="711"/>
      <c r="VVC25" s="711"/>
      <c r="VVD25" s="711"/>
      <c r="VVE25" s="711"/>
      <c r="VVF25" s="711"/>
      <c r="VVG25" s="711"/>
      <c r="VVH25" s="711"/>
      <c r="VVI25" s="711"/>
      <c r="VVJ25" s="711"/>
      <c r="VVK25" s="711"/>
      <c r="VVL25" s="711"/>
      <c r="VVM25" s="711"/>
      <c r="VVN25" s="711"/>
      <c r="VVO25" s="711"/>
      <c r="VVP25" s="711"/>
      <c r="VVQ25" s="711"/>
      <c r="VVR25" s="711"/>
      <c r="VVS25" s="711"/>
      <c r="VVT25" s="711"/>
      <c r="VVU25" s="711"/>
      <c r="VVV25" s="711"/>
      <c r="VVW25" s="711"/>
      <c r="VVX25" s="711"/>
      <c r="VVY25" s="711"/>
      <c r="VVZ25" s="711"/>
      <c r="VWA25" s="711"/>
      <c r="VWB25" s="711"/>
      <c r="VWC25" s="711"/>
      <c r="VWD25" s="711"/>
      <c r="VWE25" s="711"/>
      <c r="VWF25" s="711"/>
      <c r="VWG25" s="711"/>
      <c r="VWH25" s="711"/>
      <c r="VWI25" s="711"/>
      <c r="VWJ25" s="711"/>
      <c r="VWK25" s="711"/>
      <c r="VWL25" s="711"/>
      <c r="VWM25" s="711"/>
      <c r="VWN25" s="711"/>
      <c r="VWO25" s="711"/>
      <c r="VWP25" s="711"/>
      <c r="VWQ25" s="711"/>
      <c r="VWR25" s="711"/>
      <c r="VWS25" s="711"/>
      <c r="VWT25" s="711"/>
      <c r="VWU25" s="711"/>
      <c r="VWV25" s="711"/>
      <c r="VWW25" s="711"/>
      <c r="VWX25" s="711"/>
      <c r="VWY25" s="711"/>
      <c r="VWZ25" s="711"/>
      <c r="VXA25" s="711"/>
      <c r="VXB25" s="711"/>
      <c r="VXC25" s="711"/>
      <c r="VXD25" s="711"/>
      <c r="VXE25" s="711"/>
      <c r="VXF25" s="711"/>
      <c r="VXG25" s="711"/>
      <c r="VXH25" s="711"/>
      <c r="VXI25" s="711"/>
      <c r="VXJ25" s="711"/>
      <c r="VXK25" s="711"/>
      <c r="VXL25" s="711"/>
      <c r="VXM25" s="711"/>
      <c r="VXN25" s="711"/>
      <c r="VXO25" s="711"/>
      <c r="VXP25" s="711"/>
      <c r="VXQ25" s="711"/>
      <c r="VXR25" s="711"/>
      <c r="VXS25" s="711"/>
      <c r="VXT25" s="711"/>
      <c r="VXU25" s="711"/>
      <c r="VXV25" s="711"/>
      <c r="VXW25" s="711"/>
      <c r="VXX25" s="711"/>
      <c r="VXY25" s="711"/>
      <c r="VXZ25" s="711"/>
      <c r="VYA25" s="711"/>
      <c r="VYB25" s="711"/>
      <c r="VYC25" s="711"/>
      <c r="VYD25" s="711"/>
      <c r="VYE25" s="711"/>
      <c r="VYF25" s="711"/>
      <c r="VYG25" s="711"/>
      <c r="VYH25" s="711"/>
      <c r="VYI25" s="711"/>
      <c r="VYJ25" s="711"/>
      <c r="VYK25" s="711"/>
      <c r="VYL25" s="711"/>
      <c r="VYM25" s="711"/>
      <c r="VYN25" s="711"/>
      <c r="VYO25" s="711"/>
      <c r="VYP25" s="711"/>
      <c r="VYQ25" s="711"/>
      <c r="VYR25" s="711"/>
      <c r="VYS25" s="711"/>
      <c r="VYT25" s="711"/>
      <c r="VYU25" s="711"/>
      <c r="VYV25" s="711"/>
      <c r="VYW25" s="711"/>
      <c r="VYX25" s="711"/>
      <c r="VYY25" s="711"/>
      <c r="VYZ25" s="711"/>
      <c r="VZA25" s="711"/>
      <c r="VZB25" s="711"/>
      <c r="VZC25" s="711"/>
      <c r="VZD25" s="711"/>
      <c r="VZE25" s="711"/>
      <c r="VZF25" s="711"/>
      <c r="VZG25" s="711"/>
      <c r="VZH25" s="711"/>
      <c r="VZI25" s="711"/>
      <c r="VZJ25" s="711"/>
      <c r="VZK25" s="711"/>
      <c r="VZL25" s="711"/>
      <c r="VZM25" s="711"/>
      <c r="VZN25" s="711"/>
      <c r="VZO25" s="711"/>
      <c r="VZP25" s="711"/>
      <c r="VZQ25" s="711"/>
      <c r="VZR25" s="711"/>
      <c r="VZS25" s="711"/>
      <c r="VZT25" s="711"/>
      <c r="VZU25" s="711"/>
      <c r="VZV25" s="711"/>
      <c r="VZW25" s="711"/>
      <c r="VZX25" s="711"/>
      <c r="VZY25" s="711"/>
      <c r="VZZ25" s="711"/>
      <c r="WAA25" s="711"/>
      <c r="WAB25" s="711"/>
      <c r="WAC25" s="711"/>
      <c r="WAD25" s="711"/>
      <c r="WAE25" s="711"/>
      <c r="WAF25" s="711"/>
      <c r="WAG25" s="711"/>
      <c r="WAH25" s="711"/>
      <c r="WAI25" s="711"/>
      <c r="WAJ25" s="711"/>
      <c r="WAK25" s="711"/>
      <c r="WAL25" s="711"/>
      <c r="WAM25" s="711"/>
      <c r="WAN25" s="711"/>
      <c r="WAO25" s="711"/>
      <c r="WAP25" s="711"/>
      <c r="WAQ25" s="711"/>
      <c r="WAR25" s="711"/>
      <c r="WAS25" s="711"/>
      <c r="WAT25" s="711"/>
      <c r="WAU25" s="711"/>
      <c r="WAV25" s="711"/>
      <c r="WAW25" s="711"/>
      <c r="WAX25" s="711"/>
      <c r="WAY25" s="711"/>
      <c r="WAZ25" s="711"/>
      <c r="WBA25" s="711"/>
      <c r="WBB25" s="711"/>
      <c r="WBC25" s="711"/>
      <c r="WBD25" s="711"/>
      <c r="WBE25" s="711"/>
      <c r="WBF25" s="711"/>
      <c r="WBG25" s="711"/>
      <c r="WBH25" s="711"/>
      <c r="WBI25" s="711"/>
      <c r="WBJ25" s="711"/>
      <c r="WBK25" s="711"/>
      <c r="WBL25" s="711"/>
      <c r="WBM25" s="711"/>
      <c r="WBN25" s="711"/>
      <c r="WBO25" s="711"/>
      <c r="WBP25" s="711"/>
      <c r="WBQ25" s="711"/>
      <c r="WBR25" s="711"/>
      <c r="WBS25" s="711"/>
      <c r="WBT25" s="711"/>
      <c r="WBU25" s="711"/>
      <c r="WBV25" s="711"/>
      <c r="WBW25" s="711"/>
      <c r="WBX25" s="711"/>
      <c r="WBY25" s="711"/>
      <c r="WBZ25" s="711"/>
      <c r="WCA25" s="711"/>
      <c r="WCB25" s="711"/>
      <c r="WCC25" s="711"/>
      <c r="WCD25" s="711"/>
      <c r="WCE25" s="711"/>
      <c r="WCF25" s="711"/>
      <c r="WCG25" s="711"/>
      <c r="WCH25" s="711"/>
      <c r="WCI25" s="711"/>
      <c r="WCJ25" s="711"/>
      <c r="WCK25" s="711"/>
      <c r="WCL25" s="711"/>
      <c r="WCM25" s="711"/>
      <c r="WCN25" s="711"/>
      <c r="WCO25" s="711"/>
      <c r="WCP25" s="711"/>
      <c r="WCQ25" s="711"/>
      <c r="WCR25" s="711"/>
      <c r="WCS25" s="711"/>
      <c r="WCT25" s="711"/>
      <c r="WCU25" s="711"/>
      <c r="WCV25" s="711"/>
      <c r="WCW25" s="711"/>
      <c r="WCX25" s="711"/>
      <c r="WCY25" s="711"/>
      <c r="WCZ25" s="711"/>
      <c r="WDA25" s="711"/>
      <c r="WDB25" s="711"/>
      <c r="WDC25" s="711"/>
      <c r="WDD25" s="711"/>
      <c r="WDE25" s="711"/>
      <c r="WDF25" s="711"/>
      <c r="WDG25" s="711"/>
      <c r="WDH25" s="711"/>
      <c r="WDI25" s="711"/>
      <c r="WDJ25" s="711"/>
      <c r="WDK25" s="711"/>
      <c r="WDL25" s="711"/>
      <c r="WDM25" s="711"/>
      <c r="WDN25" s="711"/>
      <c r="WDO25" s="711"/>
      <c r="WDP25" s="711"/>
      <c r="WDQ25" s="711"/>
      <c r="WDR25" s="711"/>
      <c r="WDS25" s="711"/>
      <c r="WDT25" s="711"/>
      <c r="WDU25" s="711"/>
      <c r="WDV25" s="711"/>
      <c r="WDW25" s="711"/>
      <c r="WDX25" s="711"/>
      <c r="WDY25" s="711"/>
      <c r="WDZ25" s="711"/>
      <c r="WEA25" s="711"/>
      <c r="WEB25" s="711"/>
      <c r="WEC25" s="711"/>
      <c r="WED25" s="711"/>
      <c r="WEE25" s="711"/>
      <c r="WEF25" s="711"/>
      <c r="WEG25" s="711"/>
      <c r="WEH25" s="711"/>
      <c r="WEI25" s="711"/>
      <c r="WEJ25" s="711"/>
      <c r="WEK25" s="711"/>
      <c r="WEL25" s="711"/>
      <c r="WEM25" s="711"/>
      <c r="WEN25" s="711"/>
      <c r="WEO25" s="711"/>
      <c r="WEP25" s="711"/>
      <c r="WEQ25" s="711"/>
      <c r="WER25" s="711"/>
      <c r="WES25" s="711"/>
      <c r="WET25" s="711"/>
      <c r="WEU25" s="711"/>
      <c r="WEV25" s="711"/>
      <c r="WEW25" s="711"/>
      <c r="WEX25" s="711"/>
      <c r="WEY25" s="711"/>
      <c r="WEZ25" s="711"/>
      <c r="WFA25" s="711"/>
      <c r="WFB25" s="711"/>
      <c r="WFC25" s="711"/>
      <c r="WFD25" s="711"/>
      <c r="WFE25" s="711"/>
      <c r="WFF25" s="711"/>
      <c r="WFG25" s="711"/>
      <c r="WFH25" s="711"/>
      <c r="WFI25" s="711"/>
      <c r="WFJ25" s="711"/>
      <c r="WFK25" s="711"/>
      <c r="WFL25" s="711"/>
      <c r="WFM25" s="711"/>
      <c r="WFN25" s="711"/>
      <c r="WFO25" s="711"/>
      <c r="WFP25" s="711"/>
      <c r="WFQ25" s="711"/>
      <c r="WFR25" s="711"/>
      <c r="WFS25" s="711"/>
      <c r="WFT25" s="711"/>
      <c r="WFU25" s="711"/>
      <c r="WFV25" s="711"/>
      <c r="WFW25" s="711"/>
      <c r="WFX25" s="711"/>
      <c r="WFY25" s="711"/>
      <c r="WFZ25" s="711"/>
      <c r="WGA25" s="711"/>
      <c r="WGB25" s="711"/>
      <c r="WGC25" s="711"/>
      <c r="WGD25" s="711"/>
      <c r="WGE25" s="711"/>
      <c r="WGF25" s="711"/>
      <c r="WGG25" s="711"/>
      <c r="WGH25" s="711"/>
      <c r="WGI25" s="711"/>
      <c r="WGJ25" s="711"/>
      <c r="WGK25" s="711"/>
      <c r="WGL25" s="711"/>
      <c r="WGM25" s="711"/>
      <c r="WGN25" s="711"/>
      <c r="WGO25" s="711"/>
      <c r="WGP25" s="711"/>
      <c r="WGQ25" s="711"/>
      <c r="WGR25" s="711"/>
      <c r="WGS25" s="711"/>
      <c r="WGT25" s="711"/>
      <c r="WGU25" s="711"/>
      <c r="WGV25" s="711"/>
      <c r="WGW25" s="711"/>
      <c r="WGX25" s="711"/>
      <c r="WGY25" s="711"/>
      <c r="WGZ25" s="711"/>
      <c r="WHA25" s="711"/>
      <c r="WHB25" s="711"/>
      <c r="WHC25" s="711"/>
      <c r="WHD25" s="711"/>
      <c r="WHE25" s="711"/>
      <c r="WHF25" s="711"/>
      <c r="WHG25" s="711"/>
      <c r="WHH25" s="711"/>
      <c r="WHI25" s="711"/>
      <c r="WHJ25" s="711"/>
      <c r="WHK25" s="711"/>
      <c r="WHL25" s="711"/>
      <c r="WHM25" s="711"/>
      <c r="WHN25" s="711"/>
      <c r="WHO25" s="711"/>
      <c r="WHP25" s="711"/>
      <c r="WHQ25" s="711"/>
      <c r="WHR25" s="711"/>
      <c r="WHS25" s="711"/>
      <c r="WHT25" s="711"/>
      <c r="WHU25" s="711"/>
      <c r="WHV25" s="711"/>
      <c r="WHW25" s="711"/>
      <c r="WHX25" s="711"/>
      <c r="WHY25" s="711"/>
      <c r="WHZ25" s="711"/>
      <c r="WIA25" s="711"/>
      <c r="WIB25" s="711"/>
      <c r="WIC25" s="711"/>
      <c r="WID25" s="711"/>
      <c r="WIE25" s="711"/>
      <c r="WIF25" s="711"/>
      <c r="WIG25" s="711"/>
      <c r="WIH25" s="711"/>
      <c r="WII25" s="711"/>
      <c r="WIJ25" s="711"/>
      <c r="WIK25" s="711"/>
      <c r="WIL25" s="711"/>
      <c r="WIM25" s="711"/>
      <c r="WIN25" s="711"/>
      <c r="WIO25" s="711"/>
      <c r="WIP25" s="711"/>
      <c r="WIQ25" s="711"/>
      <c r="WIR25" s="711"/>
      <c r="WIS25" s="711"/>
      <c r="WIT25" s="711"/>
      <c r="WIU25" s="711"/>
      <c r="WIV25" s="711"/>
      <c r="WIW25" s="711"/>
      <c r="WIX25" s="711"/>
      <c r="WIY25" s="711"/>
      <c r="WIZ25" s="711"/>
      <c r="WJA25" s="711"/>
      <c r="WJB25" s="711"/>
      <c r="WJC25" s="711"/>
      <c r="WJD25" s="711"/>
      <c r="WJE25" s="711"/>
      <c r="WJF25" s="711"/>
      <c r="WJG25" s="711"/>
      <c r="WJH25" s="711"/>
      <c r="WJI25" s="711"/>
      <c r="WJJ25" s="711"/>
      <c r="WJK25" s="711"/>
      <c r="WJL25" s="711"/>
      <c r="WJM25" s="711"/>
      <c r="WJN25" s="711"/>
      <c r="WJO25" s="711"/>
      <c r="WJP25" s="711"/>
      <c r="WJQ25" s="711"/>
      <c r="WJR25" s="711"/>
      <c r="WJS25" s="711"/>
      <c r="WJT25" s="711"/>
      <c r="WJU25" s="711"/>
      <c r="WJV25" s="711"/>
      <c r="WJW25" s="711"/>
      <c r="WJX25" s="711"/>
      <c r="WJY25" s="711"/>
      <c r="WJZ25" s="711"/>
      <c r="WKA25" s="711"/>
      <c r="WKB25" s="711"/>
      <c r="WKC25" s="711"/>
      <c r="WKD25" s="711"/>
      <c r="WKE25" s="711"/>
      <c r="WKF25" s="711"/>
      <c r="WKG25" s="711"/>
      <c r="WKH25" s="711"/>
      <c r="WKI25" s="711"/>
      <c r="WKJ25" s="711"/>
      <c r="WKK25" s="711"/>
      <c r="WKL25" s="711"/>
      <c r="WKM25" s="711"/>
      <c r="WKN25" s="711"/>
      <c r="WKO25" s="711"/>
      <c r="WKP25" s="711"/>
      <c r="WKQ25" s="711"/>
      <c r="WKR25" s="711"/>
      <c r="WKS25" s="711"/>
      <c r="WKT25" s="711"/>
      <c r="WKU25" s="711"/>
      <c r="WKV25" s="711"/>
      <c r="WKW25" s="711"/>
      <c r="WKX25" s="711"/>
      <c r="WKY25" s="711"/>
      <c r="WKZ25" s="711"/>
      <c r="WLA25" s="711"/>
      <c r="WLB25" s="711"/>
      <c r="WLC25" s="711"/>
      <c r="WLD25" s="711"/>
      <c r="WLE25" s="711"/>
      <c r="WLF25" s="711"/>
      <c r="WLG25" s="711"/>
      <c r="WLH25" s="711"/>
      <c r="WLI25" s="711"/>
      <c r="WLJ25" s="711"/>
      <c r="WLK25" s="711"/>
      <c r="WLL25" s="711"/>
      <c r="WLM25" s="711"/>
      <c r="WLN25" s="711"/>
      <c r="WLO25" s="711"/>
      <c r="WLP25" s="711"/>
      <c r="WLQ25" s="711"/>
      <c r="WLR25" s="711"/>
      <c r="WLS25" s="711"/>
      <c r="WLT25" s="711"/>
      <c r="WLU25" s="711"/>
      <c r="WLV25" s="711"/>
      <c r="WLW25" s="711"/>
      <c r="WLX25" s="711"/>
      <c r="WLY25" s="711"/>
      <c r="WLZ25" s="711"/>
      <c r="WMA25" s="711"/>
      <c r="WMB25" s="711"/>
      <c r="WMC25" s="711"/>
      <c r="WMD25" s="711"/>
      <c r="WME25" s="711"/>
      <c r="WMF25" s="711"/>
      <c r="WMG25" s="711"/>
      <c r="WMH25" s="711"/>
      <c r="WMI25" s="711"/>
      <c r="WMJ25" s="711"/>
      <c r="WMK25" s="711"/>
      <c r="WML25" s="711"/>
      <c r="WMM25" s="711"/>
      <c r="WMN25" s="711"/>
      <c r="WMO25" s="711"/>
      <c r="WMP25" s="711"/>
      <c r="WMQ25" s="711"/>
      <c r="WMR25" s="711"/>
      <c r="WMS25" s="711"/>
      <c r="WMT25" s="711"/>
      <c r="WMU25" s="711"/>
      <c r="WMV25" s="711"/>
      <c r="WMW25" s="711"/>
      <c r="WMX25" s="711"/>
      <c r="WMY25" s="711"/>
      <c r="WMZ25" s="711"/>
      <c r="WNA25" s="711"/>
      <c r="WNB25" s="711"/>
      <c r="WNC25" s="711"/>
      <c r="WND25" s="711"/>
      <c r="WNE25" s="711"/>
      <c r="WNF25" s="711"/>
      <c r="WNG25" s="711"/>
      <c r="WNH25" s="711"/>
      <c r="WNI25" s="711"/>
      <c r="WNJ25" s="711"/>
      <c r="WNK25" s="711"/>
      <c r="WNL25" s="711"/>
      <c r="WNM25" s="711"/>
      <c r="WNN25" s="711"/>
      <c r="WNO25" s="711"/>
      <c r="WNP25" s="711"/>
      <c r="WNQ25" s="711"/>
      <c r="WNR25" s="711"/>
      <c r="WNS25" s="711"/>
      <c r="WNT25" s="711"/>
      <c r="WNU25" s="711"/>
      <c r="WNV25" s="711"/>
      <c r="WNW25" s="711"/>
      <c r="WNX25" s="711"/>
      <c r="WNY25" s="711"/>
      <c r="WNZ25" s="711"/>
      <c r="WOA25" s="711"/>
      <c r="WOB25" s="711"/>
      <c r="WOC25" s="711"/>
      <c r="WOD25" s="711"/>
      <c r="WOE25" s="711"/>
      <c r="WOF25" s="711"/>
      <c r="WOG25" s="711"/>
      <c r="WOH25" s="711"/>
      <c r="WOI25" s="711"/>
      <c r="WOJ25" s="711"/>
      <c r="WOK25" s="711"/>
      <c r="WOL25" s="711"/>
      <c r="WOM25" s="711"/>
      <c r="WON25" s="711"/>
      <c r="WOO25" s="711"/>
      <c r="WOP25" s="711"/>
      <c r="WOQ25" s="711"/>
      <c r="WOR25" s="711"/>
      <c r="WOS25" s="711"/>
      <c r="WOT25" s="711"/>
      <c r="WOU25" s="711"/>
      <c r="WOV25" s="711"/>
      <c r="WOW25" s="711"/>
      <c r="WOX25" s="711"/>
      <c r="WOY25" s="711"/>
      <c r="WOZ25" s="711"/>
      <c r="WPA25" s="711"/>
      <c r="WPB25" s="711"/>
      <c r="WPC25" s="711"/>
      <c r="WPD25" s="711"/>
      <c r="WPE25" s="711"/>
      <c r="WPF25" s="711"/>
      <c r="WPG25" s="711"/>
      <c r="WPH25" s="711"/>
      <c r="WPI25" s="711"/>
      <c r="WPJ25" s="711"/>
      <c r="WPK25" s="711"/>
      <c r="WPL25" s="711"/>
      <c r="WPM25" s="711"/>
      <c r="WPN25" s="711"/>
      <c r="WPO25" s="711"/>
      <c r="WPP25" s="711"/>
      <c r="WPQ25" s="711"/>
      <c r="WPR25" s="711"/>
      <c r="WPS25" s="711"/>
      <c r="WPT25" s="711"/>
      <c r="WPU25" s="711"/>
      <c r="WPV25" s="711"/>
      <c r="WPW25" s="711"/>
      <c r="WPX25" s="711"/>
      <c r="WPY25" s="711"/>
      <c r="WPZ25" s="711"/>
      <c r="WQA25" s="711"/>
      <c r="WQB25" s="711"/>
      <c r="WQC25" s="711"/>
      <c r="WQD25" s="711"/>
      <c r="WQE25" s="711"/>
      <c r="WQF25" s="711"/>
      <c r="WQG25" s="711"/>
      <c r="WQH25" s="711"/>
      <c r="WQI25" s="711"/>
      <c r="WQJ25" s="711"/>
      <c r="WQK25" s="711"/>
      <c r="WQL25" s="711"/>
      <c r="WQM25" s="711"/>
      <c r="WQN25" s="711"/>
      <c r="WQO25" s="711"/>
      <c r="WQP25" s="711"/>
      <c r="WQQ25" s="711"/>
      <c r="WQR25" s="711"/>
      <c r="WQS25" s="711"/>
      <c r="WQT25" s="711"/>
      <c r="WQU25" s="711"/>
      <c r="WQV25" s="711"/>
      <c r="WQW25" s="711"/>
      <c r="WQX25" s="711"/>
      <c r="WQY25" s="711"/>
      <c r="WQZ25" s="711"/>
      <c r="WRA25" s="711"/>
      <c r="WRB25" s="711"/>
      <c r="WRC25" s="711"/>
      <c r="WRD25" s="711"/>
      <c r="WRE25" s="711"/>
      <c r="WRF25" s="711"/>
      <c r="WRG25" s="711"/>
      <c r="WRH25" s="711"/>
      <c r="WRI25" s="711"/>
      <c r="WRJ25" s="711"/>
      <c r="WRK25" s="711"/>
      <c r="WRL25" s="711"/>
      <c r="WRM25" s="711"/>
      <c r="WRN25" s="711"/>
      <c r="WRO25" s="711"/>
      <c r="WRP25" s="711"/>
      <c r="WRQ25" s="711"/>
      <c r="WRR25" s="711"/>
      <c r="WRS25" s="711"/>
      <c r="WRT25" s="711"/>
      <c r="WRU25" s="711"/>
      <c r="WRV25" s="711"/>
      <c r="WRW25" s="711"/>
      <c r="WRX25" s="711"/>
      <c r="WRY25" s="711"/>
      <c r="WRZ25" s="711"/>
      <c r="WSA25" s="711"/>
      <c r="WSB25" s="711"/>
      <c r="WSC25" s="711"/>
      <c r="WSD25" s="711"/>
      <c r="WSE25" s="711"/>
      <c r="WSF25" s="711"/>
      <c r="WSG25" s="711"/>
      <c r="WSH25" s="711"/>
      <c r="WSI25" s="711"/>
      <c r="WSJ25" s="711"/>
      <c r="WSK25" s="711"/>
      <c r="WSL25" s="711"/>
      <c r="WSM25" s="711"/>
      <c r="WSN25" s="711"/>
      <c r="WSO25" s="711"/>
      <c r="WSP25" s="711"/>
      <c r="WSQ25" s="711"/>
      <c r="WSR25" s="711"/>
      <c r="WSS25" s="711"/>
      <c r="WST25" s="711"/>
      <c r="WSU25" s="711"/>
      <c r="WSV25" s="711"/>
      <c r="WSW25" s="711"/>
      <c r="WSX25" s="711"/>
      <c r="WSY25" s="711"/>
      <c r="WSZ25" s="711"/>
      <c r="WTA25" s="711"/>
      <c r="WTB25" s="711"/>
      <c r="WTC25" s="711"/>
      <c r="WTD25" s="711"/>
      <c r="WTE25" s="711"/>
      <c r="WTF25" s="711"/>
      <c r="WTG25" s="711"/>
      <c r="WTH25" s="711"/>
      <c r="WTI25" s="711"/>
      <c r="WTJ25" s="711"/>
      <c r="WTK25" s="711"/>
      <c r="WTL25" s="711"/>
      <c r="WTM25" s="711"/>
      <c r="WTN25" s="711"/>
      <c r="WTO25" s="711"/>
      <c r="WTP25" s="711"/>
      <c r="WTQ25" s="711"/>
      <c r="WTR25" s="711"/>
      <c r="WTS25" s="711"/>
      <c r="WTT25" s="711"/>
      <c r="WTU25" s="711"/>
      <c r="WTV25" s="711"/>
      <c r="WTW25" s="711"/>
      <c r="WTX25" s="711"/>
      <c r="WTY25" s="711"/>
      <c r="WTZ25" s="711"/>
      <c r="WUA25" s="711"/>
      <c r="WUB25" s="711"/>
      <c r="WUC25" s="711"/>
      <c r="WUD25" s="711"/>
      <c r="WUE25" s="711"/>
      <c r="WUF25" s="711"/>
      <c r="WUG25" s="711"/>
      <c r="WUH25" s="711"/>
      <c r="WUI25" s="711"/>
      <c r="WUJ25" s="711"/>
      <c r="WUK25" s="711"/>
      <c r="WUL25" s="711"/>
      <c r="WUM25" s="711"/>
      <c r="WUN25" s="711"/>
      <c r="WUO25" s="711"/>
      <c r="WUP25" s="711"/>
      <c r="WUQ25" s="711"/>
      <c r="WUR25" s="711"/>
      <c r="WUS25" s="711"/>
      <c r="WUT25" s="711"/>
      <c r="WUU25" s="711"/>
      <c r="WUV25" s="711"/>
      <c r="WUW25" s="711"/>
      <c r="WUX25" s="711"/>
      <c r="WUY25" s="711"/>
      <c r="WUZ25" s="711"/>
      <c r="WVA25" s="711"/>
      <c r="WVB25" s="711"/>
      <c r="WVC25" s="711"/>
      <c r="WVD25" s="711"/>
      <c r="WVE25" s="711"/>
      <c r="WVF25" s="711"/>
      <c r="WVG25" s="711"/>
      <c r="WVH25" s="711"/>
      <c r="WVI25" s="711"/>
      <c r="WVJ25" s="711"/>
      <c r="WVK25" s="711"/>
      <c r="WVL25" s="711"/>
      <c r="WVM25" s="711"/>
      <c r="WVN25" s="711"/>
      <c r="WVO25" s="711"/>
      <c r="WVP25" s="711"/>
      <c r="WVQ25" s="711"/>
      <c r="WVR25" s="711"/>
      <c r="WVS25" s="711"/>
      <c r="WVT25" s="711"/>
      <c r="WVU25" s="711"/>
      <c r="WVV25" s="711"/>
      <c r="WVW25" s="711"/>
      <c r="WVX25" s="711"/>
      <c r="WVY25" s="711"/>
      <c r="WVZ25" s="711"/>
      <c r="WWA25" s="711"/>
      <c r="WWB25" s="711"/>
      <c r="WWC25" s="711"/>
      <c r="WWD25" s="711"/>
      <c r="WWE25" s="711"/>
      <c r="WWF25" s="711"/>
      <c r="WWG25" s="711"/>
      <c r="WWH25" s="711"/>
      <c r="WWI25" s="711"/>
      <c r="WWJ25" s="711"/>
      <c r="WWK25" s="711"/>
      <c r="WWL25" s="711"/>
      <c r="WWM25" s="711"/>
      <c r="WWN25" s="711"/>
      <c r="WWO25" s="711"/>
      <c r="WWP25" s="711"/>
      <c r="WWQ25" s="711"/>
      <c r="WWR25" s="711"/>
      <c r="WWS25" s="711"/>
      <c r="WWT25" s="711"/>
      <c r="WWU25" s="711"/>
      <c r="WWV25" s="711"/>
      <c r="WWW25" s="711"/>
      <c r="WWX25" s="711"/>
      <c r="WWY25" s="711"/>
      <c r="WWZ25" s="711"/>
      <c r="WXA25" s="711"/>
      <c r="WXB25" s="711"/>
      <c r="WXC25" s="711"/>
      <c r="WXD25" s="711"/>
      <c r="WXE25" s="711"/>
      <c r="WXF25" s="711"/>
      <c r="WXG25" s="711"/>
      <c r="WXH25" s="711"/>
      <c r="WXI25" s="711"/>
      <c r="WXJ25" s="711"/>
      <c r="WXK25" s="711"/>
      <c r="WXL25" s="711"/>
      <c r="WXM25" s="711"/>
      <c r="WXN25" s="711"/>
      <c r="WXO25" s="711"/>
      <c r="WXP25" s="711"/>
      <c r="WXQ25" s="711"/>
      <c r="WXR25" s="711"/>
      <c r="WXS25" s="711"/>
      <c r="WXT25" s="711"/>
      <c r="WXU25" s="711"/>
      <c r="WXV25" s="711"/>
      <c r="WXW25" s="711"/>
      <c r="WXX25" s="711"/>
      <c r="WXY25" s="711"/>
      <c r="WXZ25" s="711"/>
      <c r="WYA25" s="711"/>
      <c r="WYB25" s="711"/>
      <c r="WYC25" s="711"/>
      <c r="WYD25" s="711"/>
      <c r="WYE25" s="711"/>
      <c r="WYF25" s="711"/>
      <c r="WYG25" s="711"/>
      <c r="WYH25" s="711"/>
      <c r="WYI25" s="711"/>
      <c r="WYJ25" s="711"/>
      <c r="WYK25" s="711"/>
      <c r="WYL25" s="711"/>
      <c r="WYM25" s="711"/>
      <c r="WYN25" s="711"/>
      <c r="WYO25" s="711"/>
      <c r="WYP25" s="711"/>
      <c r="WYQ25" s="711"/>
      <c r="WYR25" s="711"/>
      <c r="WYS25" s="711"/>
      <c r="WYT25" s="711"/>
      <c r="WYU25" s="711"/>
      <c r="WYV25" s="711"/>
      <c r="WYW25" s="711"/>
      <c r="WYX25" s="711"/>
      <c r="WYY25" s="711"/>
      <c r="WYZ25" s="711"/>
      <c r="WZA25" s="711"/>
      <c r="WZB25" s="711"/>
      <c r="WZC25" s="711"/>
      <c r="WZD25" s="711"/>
      <c r="WZE25" s="711"/>
      <c r="WZF25" s="711"/>
      <c r="WZG25" s="711"/>
      <c r="WZH25" s="711"/>
      <c r="WZI25" s="711"/>
      <c r="WZJ25" s="711"/>
      <c r="WZK25" s="711"/>
      <c r="WZL25" s="711"/>
      <c r="WZM25" s="711"/>
      <c r="WZN25" s="711"/>
      <c r="WZO25" s="711"/>
      <c r="WZP25" s="711"/>
      <c r="WZQ25" s="711"/>
      <c r="WZR25" s="711"/>
      <c r="WZS25" s="711"/>
      <c r="WZT25" s="711"/>
      <c r="WZU25" s="711"/>
      <c r="WZV25" s="711"/>
      <c r="WZW25" s="711"/>
      <c r="WZX25" s="711"/>
      <c r="WZY25" s="711"/>
      <c r="WZZ25" s="711"/>
      <c r="XAA25" s="711"/>
      <c r="XAB25" s="711"/>
      <c r="XAC25" s="711"/>
      <c r="XAD25" s="711"/>
      <c r="XAE25" s="711"/>
      <c r="XAF25" s="711"/>
      <c r="XAG25" s="711"/>
      <c r="XAH25" s="711"/>
      <c r="XAI25" s="711"/>
      <c r="XAJ25" s="711"/>
      <c r="XAK25" s="711"/>
      <c r="XAL25" s="711"/>
      <c r="XAM25" s="711"/>
      <c r="XAN25" s="711"/>
      <c r="XAO25" s="711"/>
      <c r="XAP25" s="711"/>
      <c r="XAQ25" s="711"/>
      <c r="XAR25" s="711"/>
      <c r="XAS25" s="711"/>
      <c r="XAT25" s="711"/>
      <c r="XAU25" s="711"/>
      <c r="XAV25" s="711"/>
      <c r="XAW25" s="711"/>
      <c r="XAX25" s="711"/>
      <c r="XAY25" s="711"/>
      <c r="XAZ25" s="711"/>
      <c r="XBA25" s="711"/>
      <c r="XBB25" s="711"/>
      <c r="XBC25" s="711"/>
      <c r="XBD25" s="711"/>
      <c r="XBE25" s="711"/>
      <c r="XBF25" s="711"/>
      <c r="XBG25" s="711"/>
      <c r="XBH25" s="711"/>
      <c r="XBI25" s="711"/>
      <c r="XBJ25" s="711"/>
      <c r="XBK25" s="711"/>
      <c r="XBL25" s="711"/>
      <c r="XBM25" s="711"/>
      <c r="XBN25" s="711"/>
      <c r="XBO25" s="711"/>
      <c r="XBP25" s="711"/>
      <c r="XBQ25" s="711"/>
      <c r="XBR25" s="711"/>
      <c r="XBS25" s="711"/>
      <c r="XBT25" s="711"/>
      <c r="XBU25" s="711"/>
      <c r="XBV25" s="711"/>
      <c r="XBW25" s="711"/>
      <c r="XBX25" s="711"/>
      <c r="XBY25" s="711"/>
      <c r="XBZ25" s="711"/>
      <c r="XCA25" s="711"/>
      <c r="XCB25" s="711"/>
      <c r="XCC25" s="711"/>
      <c r="XCD25" s="711"/>
      <c r="XCE25" s="711"/>
      <c r="XCF25" s="711"/>
      <c r="XCG25" s="711"/>
      <c r="XCH25" s="711"/>
      <c r="XCI25" s="711"/>
      <c r="XCJ25" s="711"/>
      <c r="XCK25" s="711"/>
      <c r="XCL25" s="711"/>
      <c r="XCM25" s="711"/>
      <c r="XCN25" s="711"/>
      <c r="XCO25" s="711"/>
      <c r="XCP25" s="711"/>
      <c r="XCQ25" s="711"/>
      <c r="XCR25" s="711"/>
      <c r="XCS25" s="711"/>
      <c r="XCT25" s="711"/>
      <c r="XCU25" s="711"/>
      <c r="XCV25" s="711"/>
      <c r="XCW25" s="711"/>
      <c r="XCX25" s="711"/>
      <c r="XCY25" s="711"/>
      <c r="XCZ25" s="711"/>
      <c r="XDA25" s="711"/>
      <c r="XDB25" s="711"/>
      <c r="XDC25" s="711"/>
      <c r="XDD25" s="711"/>
      <c r="XDE25" s="711"/>
      <c r="XDF25" s="711"/>
      <c r="XDG25" s="711"/>
      <c r="XDH25" s="711"/>
      <c r="XDI25" s="711"/>
      <c r="XDJ25" s="711"/>
      <c r="XDK25" s="711"/>
      <c r="XDL25" s="711"/>
      <c r="XDM25" s="711"/>
      <c r="XDN25" s="711"/>
      <c r="XDO25" s="711"/>
      <c r="XDP25" s="711"/>
      <c r="XDQ25" s="711"/>
      <c r="XDR25" s="711"/>
      <c r="XDS25" s="711"/>
      <c r="XDT25" s="711"/>
      <c r="XDU25" s="711"/>
      <c r="XDV25" s="711"/>
      <c r="XDW25" s="711"/>
      <c r="XDX25" s="711"/>
      <c r="XDY25" s="711"/>
      <c r="XDZ25" s="711"/>
      <c r="XEA25" s="711"/>
      <c r="XEB25" s="711"/>
      <c r="XEC25" s="711"/>
      <c r="XED25" s="711"/>
      <c r="XEE25" s="711"/>
      <c r="XEF25" s="711"/>
      <c r="XEG25" s="711"/>
      <c r="XEH25" s="711"/>
      <c r="XEI25" s="711"/>
      <c r="XEJ25" s="711"/>
      <c r="XEK25" s="711"/>
      <c r="XEL25" s="711"/>
      <c r="XEM25" s="711"/>
      <c r="XEN25" s="711"/>
      <c r="XEO25" s="711"/>
      <c r="XEP25" s="711"/>
      <c r="XEQ25" s="711"/>
      <c r="XER25" s="711"/>
      <c r="XES25" s="711"/>
      <c r="XET25" s="711"/>
      <c r="XEU25" s="711"/>
      <c r="XEV25" s="711"/>
      <c r="XEW25" s="711"/>
      <c r="XEX25" s="711"/>
      <c r="XEY25" s="711"/>
      <c r="XEZ25" s="711"/>
      <c r="XFA25" s="711"/>
      <c r="XFB25" s="711"/>
      <c r="XFC25" s="711"/>
      <c r="XFD25" s="711"/>
    </row>
    <row r="26" spans="1:16384" s="364" customFormat="1" ht="51" customHeight="1">
      <c r="A26" s="761"/>
      <c r="B26" s="761"/>
      <c r="C26" s="761"/>
      <c r="D26" s="761"/>
      <c r="E26" s="761"/>
      <c r="F26" s="761"/>
      <c r="G26" s="761"/>
      <c r="H26" s="761"/>
      <c r="I26" s="761"/>
    </row>
    <row r="27" spans="1:16384" ht="36.75" customHeight="1">
      <c r="A27" s="761"/>
      <c r="B27" s="761"/>
      <c r="C27" s="761"/>
      <c r="D27" s="761"/>
      <c r="E27" s="761"/>
      <c r="F27" s="761"/>
      <c r="G27" s="761"/>
      <c r="H27" s="761"/>
      <c r="I27" s="761"/>
    </row>
    <row r="28" spans="1:16384">
      <c r="A28" s="358"/>
    </row>
    <row r="29" spans="1:16384" ht="15">
      <c r="A29" s="248" t="s">
        <v>603</v>
      </c>
    </row>
    <row r="30" spans="1:16384" ht="7.5" customHeight="1">
      <c r="A30" s="358"/>
    </row>
    <row r="31" spans="1:16384" ht="114" customHeight="1">
      <c r="A31" s="715" t="s">
        <v>725</v>
      </c>
      <c r="B31" s="715"/>
      <c r="C31" s="715"/>
      <c r="D31" s="715"/>
      <c r="E31" s="715"/>
      <c r="F31" s="715"/>
      <c r="G31" s="715"/>
    </row>
    <row r="32" spans="1:16384" s="368" customFormat="1">
      <c r="A32" s="367" t="s">
        <v>324</v>
      </c>
    </row>
    <row r="33" spans="1:7" ht="9.75" customHeight="1">
      <c r="A33" s="358"/>
    </row>
    <row r="34" spans="1:7" ht="98.25" customHeight="1">
      <c r="A34" s="711" t="s">
        <v>726</v>
      </c>
      <c r="B34" s="714"/>
      <c r="C34" s="714"/>
      <c r="D34" s="714"/>
      <c r="E34" s="714"/>
      <c r="F34" s="714"/>
      <c r="G34" s="714"/>
    </row>
    <row r="35" spans="1:7" ht="75.75" customHeight="1">
      <c r="A35" s="714"/>
      <c r="B35" s="714"/>
      <c r="C35" s="714"/>
      <c r="D35" s="714"/>
      <c r="E35" s="714"/>
      <c r="F35" s="714"/>
      <c r="G35" s="714"/>
    </row>
    <row r="36" spans="1:7" ht="31.5" customHeight="1">
      <c r="A36" s="714"/>
      <c r="B36" s="714"/>
      <c r="C36" s="714"/>
      <c r="D36" s="714"/>
      <c r="E36" s="714"/>
      <c r="F36" s="714"/>
      <c r="G36" s="714"/>
    </row>
    <row r="37" spans="1:7">
      <c r="A37" s="358"/>
    </row>
    <row r="38" spans="1:7">
      <c r="A38" s="366" t="s">
        <v>604</v>
      </c>
    </row>
    <row r="39" spans="1:7" ht="6" customHeight="1">
      <c r="A39" s="358"/>
    </row>
    <row r="40" spans="1:7" s="369" customFormat="1" ht="185.25" customHeight="1">
      <c r="A40" s="711" t="s">
        <v>727</v>
      </c>
      <c r="B40" s="711"/>
      <c r="C40" s="711"/>
      <c r="D40" s="711"/>
      <c r="E40" s="711"/>
      <c r="F40" s="711"/>
      <c r="G40" s="711"/>
    </row>
    <row r="41" spans="1:7">
      <c r="A41" s="358"/>
    </row>
    <row r="42" spans="1:7">
      <c r="A42" s="358"/>
    </row>
    <row r="43" spans="1:7">
      <c r="A43" s="358"/>
    </row>
    <row r="44" spans="1:7">
      <c r="A44" s="358"/>
    </row>
    <row r="45" spans="1:7">
      <c r="A45" s="358"/>
    </row>
    <row r="46" spans="1:7">
      <c r="A46" s="358"/>
    </row>
    <row r="47" spans="1:7">
      <c r="A47" s="358"/>
    </row>
    <row r="48" spans="1:7">
      <c r="A48" s="358"/>
    </row>
    <row r="49" spans="1:1">
      <c r="A49" s="358"/>
    </row>
    <row r="50" spans="1:1">
      <c r="A50" s="358"/>
    </row>
    <row r="51" spans="1:1">
      <c r="A51" s="358"/>
    </row>
  </sheetData>
  <mergeCells count="3652">
    <mergeCell ref="A34:G36"/>
    <mergeCell ref="A12:G12"/>
    <mergeCell ref="A25:I27"/>
    <mergeCell ref="BL21:BT21"/>
    <mergeCell ref="BU21:CC21"/>
    <mergeCell ref="CD21:CL21"/>
    <mergeCell ref="CM21:CU21"/>
    <mergeCell ref="CV21:DD21"/>
    <mergeCell ref="DE21:DM21"/>
    <mergeCell ref="J21:R21"/>
    <mergeCell ref="S21:AA21"/>
    <mergeCell ref="AB21:AJ21"/>
    <mergeCell ref="AK21:AS21"/>
    <mergeCell ref="AT21:BB21"/>
    <mergeCell ref="BC21:BK21"/>
    <mergeCell ref="A4:I4"/>
    <mergeCell ref="A8:I8"/>
    <mergeCell ref="A14:I14"/>
    <mergeCell ref="A17:I17"/>
    <mergeCell ref="A19:I19"/>
    <mergeCell ref="A21:I21"/>
    <mergeCell ref="A5:I5"/>
    <mergeCell ref="HR21:HZ21"/>
    <mergeCell ref="IA21:II21"/>
    <mergeCell ref="IJ21:IR21"/>
    <mergeCell ref="IS21:JA21"/>
    <mergeCell ref="JB21:JJ21"/>
    <mergeCell ref="JK21:JS21"/>
    <mergeCell ref="FP21:FX21"/>
    <mergeCell ref="FY21:GG21"/>
    <mergeCell ref="GH21:GP21"/>
    <mergeCell ref="GQ21:GY21"/>
    <mergeCell ref="GZ21:HH21"/>
    <mergeCell ref="HI21:HQ21"/>
    <mergeCell ref="DN21:DV21"/>
    <mergeCell ref="DW21:EE21"/>
    <mergeCell ref="EF21:EN21"/>
    <mergeCell ref="EO21:EW21"/>
    <mergeCell ref="EX21:FF21"/>
    <mergeCell ref="FG21:FO21"/>
    <mergeCell ref="NX21:OF21"/>
    <mergeCell ref="OG21:OO21"/>
    <mergeCell ref="OP21:OX21"/>
    <mergeCell ref="OY21:PG21"/>
    <mergeCell ref="PH21:PP21"/>
    <mergeCell ref="PQ21:PY21"/>
    <mergeCell ref="LV21:MD21"/>
    <mergeCell ref="ME21:MM21"/>
    <mergeCell ref="MN21:MV21"/>
    <mergeCell ref="MW21:NE21"/>
    <mergeCell ref="NF21:NN21"/>
    <mergeCell ref="NO21:NW21"/>
    <mergeCell ref="JT21:KB21"/>
    <mergeCell ref="KC21:KK21"/>
    <mergeCell ref="KL21:KT21"/>
    <mergeCell ref="KU21:LC21"/>
    <mergeCell ref="LD21:LL21"/>
    <mergeCell ref="LM21:LU21"/>
    <mergeCell ref="UD21:UL21"/>
    <mergeCell ref="UM21:UU21"/>
    <mergeCell ref="UV21:VD21"/>
    <mergeCell ref="VE21:VM21"/>
    <mergeCell ref="VN21:VV21"/>
    <mergeCell ref="VW21:WE21"/>
    <mergeCell ref="SB21:SJ21"/>
    <mergeCell ref="SK21:SS21"/>
    <mergeCell ref="ST21:TB21"/>
    <mergeCell ref="TC21:TK21"/>
    <mergeCell ref="TL21:TT21"/>
    <mergeCell ref="TU21:UC21"/>
    <mergeCell ref="PZ21:QH21"/>
    <mergeCell ref="QI21:QQ21"/>
    <mergeCell ref="QR21:QZ21"/>
    <mergeCell ref="RA21:RI21"/>
    <mergeCell ref="RJ21:RR21"/>
    <mergeCell ref="RS21:SA21"/>
    <mergeCell ref="AAJ21:AAR21"/>
    <mergeCell ref="AAS21:ABA21"/>
    <mergeCell ref="ABB21:ABJ21"/>
    <mergeCell ref="ABK21:ABS21"/>
    <mergeCell ref="ABT21:ACB21"/>
    <mergeCell ref="ACC21:ACK21"/>
    <mergeCell ref="YH21:YP21"/>
    <mergeCell ref="YQ21:YY21"/>
    <mergeCell ref="YZ21:ZH21"/>
    <mergeCell ref="ZI21:ZQ21"/>
    <mergeCell ref="ZR21:ZZ21"/>
    <mergeCell ref="AAA21:AAI21"/>
    <mergeCell ref="WF21:WN21"/>
    <mergeCell ref="WO21:WW21"/>
    <mergeCell ref="WX21:XF21"/>
    <mergeCell ref="XG21:XO21"/>
    <mergeCell ref="XP21:XX21"/>
    <mergeCell ref="XY21:YG21"/>
    <mergeCell ref="AGP21:AGX21"/>
    <mergeCell ref="AGY21:AHG21"/>
    <mergeCell ref="AHH21:AHP21"/>
    <mergeCell ref="AHQ21:AHY21"/>
    <mergeCell ref="AHZ21:AIH21"/>
    <mergeCell ref="AII21:AIQ21"/>
    <mergeCell ref="AEN21:AEV21"/>
    <mergeCell ref="AEW21:AFE21"/>
    <mergeCell ref="AFF21:AFN21"/>
    <mergeCell ref="AFO21:AFW21"/>
    <mergeCell ref="AFX21:AGF21"/>
    <mergeCell ref="AGG21:AGO21"/>
    <mergeCell ref="ACL21:ACT21"/>
    <mergeCell ref="ACU21:ADC21"/>
    <mergeCell ref="ADD21:ADL21"/>
    <mergeCell ref="ADM21:ADU21"/>
    <mergeCell ref="ADV21:AED21"/>
    <mergeCell ref="AEE21:AEM21"/>
    <mergeCell ref="AMV21:AND21"/>
    <mergeCell ref="ANE21:ANM21"/>
    <mergeCell ref="ANN21:ANV21"/>
    <mergeCell ref="ANW21:AOE21"/>
    <mergeCell ref="AOF21:AON21"/>
    <mergeCell ref="AOO21:AOW21"/>
    <mergeCell ref="AKT21:ALB21"/>
    <mergeCell ref="ALC21:ALK21"/>
    <mergeCell ref="ALL21:ALT21"/>
    <mergeCell ref="ALU21:AMC21"/>
    <mergeCell ref="AMD21:AML21"/>
    <mergeCell ref="AMM21:AMU21"/>
    <mergeCell ref="AIR21:AIZ21"/>
    <mergeCell ref="AJA21:AJI21"/>
    <mergeCell ref="AJJ21:AJR21"/>
    <mergeCell ref="AJS21:AKA21"/>
    <mergeCell ref="AKB21:AKJ21"/>
    <mergeCell ref="AKK21:AKS21"/>
    <mergeCell ref="ATB21:ATJ21"/>
    <mergeCell ref="ATK21:ATS21"/>
    <mergeCell ref="ATT21:AUB21"/>
    <mergeCell ref="AUC21:AUK21"/>
    <mergeCell ref="AUL21:AUT21"/>
    <mergeCell ref="AUU21:AVC21"/>
    <mergeCell ref="AQZ21:ARH21"/>
    <mergeCell ref="ARI21:ARQ21"/>
    <mergeCell ref="ARR21:ARZ21"/>
    <mergeCell ref="ASA21:ASI21"/>
    <mergeCell ref="ASJ21:ASR21"/>
    <mergeCell ref="ASS21:ATA21"/>
    <mergeCell ref="AOX21:APF21"/>
    <mergeCell ref="APG21:APO21"/>
    <mergeCell ref="APP21:APX21"/>
    <mergeCell ref="APY21:AQG21"/>
    <mergeCell ref="AQH21:AQP21"/>
    <mergeCell ref="AQQ21:AQY21"/>
    <mergeCell ref="AZH21:AZP21"/>
    <mergeCell ref="AZQ21:AZY21"/>
    <mergeCell ref="AZZ21:BAH21"/>
    <mergeCell ref="BAI21:BAQ21"/>
    <mergeCell ref="BAR21:BAZ21"/>
    <mergeCell ref="BBA21:BBI21"/>
    <mergeCell ref="AXF21:AXN21"/>
    <mergeCell ref="AXO21:AXW21"/>
    <mergeCell ref="AXX21:AYF21"/>
    <mergeCell ref="AYG21:AYO21"/>
    <mergeCell ref="AYP21:AYX21"/>
    <mergeCell ref="AYY21:AZG21"/>
    <mergeCell ref="AVD21:AVL21"/>
    <mergeCell ref="AVM21:AVU21"/>
    <mergeCell ref="AVV21:AWD21"/>
    <mergeCell ref="AWE21:AWM21"/>
    <mergeCell ref="AWN21:AWV21"/>
    <mergeCell ref="AWW21:AXE21"/>
    <mergeCell ref="BFN21:BFV21"/>
    <mergeCell ref="BFW21:BGE21"/>
    <mergeCell ref="BGF21:BGN21"/>
    <mergeCell ref="BGO21:BGW21"/>
    <mergeCell ref="BGX21:BHF21"/>
    <mergeCell ref="BHG21:BHO21"/>
    <mergeCell ref="BDL21:BDT21"/>
    <mergeCell ref="BDU21:BEC21"/>
    <mergeCell ref="BED21:BEL21"/>
    <mergeCell ref="BEM21:BEU21"/>
    <mergeCell ref="BEV21:BFD21"/>
    <mergeCell ref="BFE21:BFM21"/>
    <mergeCell ref="BBJ21:BBR21"/>
    <mergeCell ref="BBS21:BCA21"/>
    <mergeCell ref="BCB21:BCJ21"/>
    <mergeCell ref="BCK21:BCS21"/>
    <mergeCell ref="BCT21:BDB21"/>
    <mergeCell ref="BDC21:BDK21"/>
    <mergeCell ref="BLT21:BMB21"/>
    <mergeCell ref="BMC21:BMK21"/>
    <mergeCell ref="BML21:BMT21"/>
    <mergeCell ref="BMU21:BNC21"/>
    <mergeCell ref="BND21:BNL21"/>
    <mergeCell ref="BNM21:BNU21"/>
    <mergeCell ref="BJR21:BJZ21"/>
    <mergeCell ref="BKA21:BKI21"/>
    <mergeCell ref="BKJ21:BKR21"/>
    <mergeCell ref="BKS21:BLA21"/>
    <mergeCell ref="BLB21:BLJ21"/>
    <mergeCell ref="BLK21:BLS21"/>
    <mergeCell ref="BHP21:BHX21"/>
    <mergeCell ref="BHY21:BIG21"/>
    <mergeCell ref="BIH21:BIP21"/>
    <mergeCell ref="BIQ21:BIY21"/>
    <mergeCell ref="BIZ21:BJH21"/>
    <mergeCell ref="BJI21:BJQ21"/>
    <mergeCell ref="BRZ21:BSH21"/>
    <mergeCell ref="BSI21:BSQ21"/>
    <mergeCell ref="BSR21:BSZ21"/>
    <mergeCell ref="BTA21:BTI21"/>
    <mergeCell ref="BTJ21:BTR21"/>
    <mergeCell ref="BTS21:BUA21"/>
    <mergeCell ref="BPX21:BQF21"/>
    <mergeCell ref="BQG21:BQO21"/>
    <mergeCell ref="BQP21:BQX21"/>
    <mergeCell ref="BQY21:BRG21"/>
    <mergeCell ref="BRH21:BRP21"/>
    <mergeCell ref="BRQ21:BRY21"/>
    <mergeCell ref="BNV21:BOD21"/>
    <mergeCell ref="BOE21:BOM21"/>
    <mergeCell ref="BON21:BOV21"/>
    <mergeCell ref="BOW21:BPE21"/>
    <mergeCell ref="BPF21:BPN21"/>
    <mergeCell ref="BPO21:BPW21"/>
    <mergeCell ref="BYF21:BYN21"/>
    <mergeCell ref="BYO21:BYW21"/>
    <mergeCell ref="BYX21:BZF21"/>
    <mergeCell ref="BZG21:BZO21"/>
    <mergeCell ref="BZP21:BZX21"/>
    <mergeCell ref="BZY21:CAG21"/>
    <mergeCell ref="BWD21:BWL21"/>
    <mergeCell ref="BWM21:BWU21"/>
    <mergeCell ref="BWV21:BXD21"/>
    <mergeCell ref="BXE21:BXM21"/>
    <mergeCell ref="BXN21:BXV21"/>
    <mergeCell ref="BXW21:BYE21"/>
    <mergeCell ref="BUB21:BUJ21"/>
    <mergeCell ref="BUK21:BUS21"/>
    <mergeCell ref="BUT21:BVB21"/>
    <mergeCell ref="BVC21:BVK21"/>
    <mergeCell ref="BVL21:BVT21"/>
    <mergeCell ref="BVU21:BWC21"/>
    <mergeCell ref="CEL21:CET21"/>
    <mergeCell ref="CEU21:CFC21"/>
    <mergeCell ref="CFD21:CFL21"/>
    <mergeCell ref="CFM21:CFU21"/>
    <mergeCell ref="CFV21:CGD21"/>
    <mergeCell ref="CGE21:CGM21"/>
    <mergeCell ref="CCJ21:CCR21"/>
    <mergeCell ref="CCS21:CDA21"/>
    <mergeCell ref="CDB21:CDJ21"/>
    <mergeCell ref="CDK21:CDS21"/>
    <mergeCell ref="CDT21:CEB21"/>
    <mergeCell ref="CEC21:CEK21"/>
    <mergeCell ref="CAH21:CAP21"/>
    <mergeCell ref="CAQ21:CAY21"/>
    <mergeCell ref="CAZ21:CBH21"/>
    <mergeCell ref="CBI21:CBQ21"/>
    <mergeCell ref="CBR21:CBZ21"/>
    <mergeCell ref="CCA21:CCI21"/>
    <mergeCell ref="CKR21:CKZ21"/>
    <mergeCell ref="CLA21:CLI21"/>
    <mergeCell ref="CLJ21:CLR21"/>
    <mergeCell ref="CLS21:CMA21"/>
    <mergeCell ref="CMB21:CMJ21"/>
    <mergeCell ref="CMK21:CMS21"/>
    <mergeCell ref="CIP21:CIX21"/>
    <mergeCell ref="CIY21:CJG21"/>
    <mergeCell ref="CJH21:CJP21"/>
    <mergeCell ref="CJQ21:CJY21"/>
    <mergeCell ref="CJZ21:CKH21"/>
    <mergeCell ref="CKI21:CKQ21"/>
    <mergeCell ref="CGN21:CGV21"/>
    <mergeCell ref="CGW21:CHE21"/>
    <mergeCell ref="CHF21:CHN21"/>
    <mergeCell ref="CHO21:CHW21"/>
    <mergeCell ref="CHX21:CIF21"/>
    <mergeCell ref="CIG21:CIO21"/>
    <mergeCell ref="CQX21:CRF21"/>
    <mergeCell ref="CRG21:CRO21"/>
    <mergeCell ref="CRP21:CRX21"/>
    <mergeCell ref="CRY21:CSG21"/>
    <mergeCell ref="CSH21:CSP21"/>
    <mergeCell ref="CSQ21:CSY21"/>
    <mergeCell ref="COV21:CPD21"/>
    <mergeCell ref="CPE21:CPM21"/>
    <mergeCell ref="CPN21:CPV21"/>
    <mergeCell ref="CPW21:CQE21"/>
    <mergeCell ref="CQF21:CQN21"/>
    <mergeCell ref="CQO21:CQW21"/>
    <mergeCell ref="CMT21:CNB21"/>
    <mergeCell ref="CNC21:CNK21"/>
    <mergeCell ref="CNL21:CNT21"/>
    <mergeCell ref="CNU21:COC21"/>
    <mergeCell ref="COD21:COL21"/>
    <mergeCell ref="COM21:COU21"/>
    <mergeCell ref="CXD21:CXL21"/>
    <mergeCell ref="CXM21:CXU21"/>
    <mergeCell ref="CXV21:CYD21"/>
    <mergeCell ref="CYE21:CYM21"/>
    <mergeCell ref="CYN21:CYV21"/>
    <mergeCell ref="CYW21:CZE21"/>
    <mergeCell ref="CVB21:CVJ21"/>
    <mergeCell ref="CVK21:CVS21"/>
    <mergeCell ref="CVT21:CWB21"/>
    <mergeCell ref="CWC21:CWK21"/>
    <mergeCell ref="CWL21:CWT21"/>
    <mergeCell ref="CWU21:CXC21"/>
    <mergeCell ref="CSZ21:CTH21"/>
    <mergeCell ref="CTI21:CTQ21"/>
    <mergeCell ref="CTR21:CTZ21"/>
    <mergeCell ref="CUA21:CUI21"/>
    <mergeCell ref="CUJ21:CUR21"/>
    <mergeCell ref="CUS21:CVA21"/>
    <mergeCell ref="DDJ21:DDR21"/>
    <mergeCell ref="DDS21:DEA21"/>
    <mergeCell ref="DEB21:DEJ21"/>
    <mergeCell ref="DEK21:DES21"/>
    <mergeCell ref="DET21:DFB21"/>
    <mergeCell ref="DFC21:DFK21"/>
    <mergeCell ref="DBH21:DBP21"/>
    <mergeCell ref="DBQ21:DBY21"/>
    <mergeCell ref="DBZ21:DCH21"/>
    <mergeCell ref="DCI21:DCQ21"/>
    <mergeCell ref="DCR21:DCZ21"/>
    <mergeCell ref="DDA21:DDI21"/>
    <mergeCell ref="CZF21:CZN21"/>
    <mergeCell ref="CZO21:CZW21"/>
    <mergeCell ref="CZX21:DAF21"/>
    <mergeCell ref="DAG21:DAO21"/>
    <mergeCell ref="DAP21:DAX21"/>
    <mergeCell ref="DAY21:DBG21"/>
    <mergeCell ref="DJP21:DJX21"/>
    <mergeCell ref="DJY21:DKG21"/>
    <mergeCell ref="DKH21:DKP21"/>
    <mergeCell ref="DKQ21:DKY21"/>
    <mergeCell ref="DKZ21:DLH21"/>
    <mergeCell ref="DLI21:DLQ21"/>
    <mergeCell ref="DHN21:DHV21"/>
    <mergeCell ref="DHW21:DIE21"/>
    <mergeCell ref="DIF21:DIN21"/>
    <mergeCell ref="DIO21:DIW21"/>
    <mergeCell ref="DIX21:DJF21"/>
    <mergeCell ref="DJG21:DJO21"/>
    <mergeCell ref="DFL21:DFT21"/>
    <mergeCell ref="DFU21:DGC21"/>
    <mergeCell ref="DGD21:DGL21"/>
    <mergeCell ref="DGM21:DGU21"/>
    <mergeCell ref="DGV21:DHD21"/>
    <mergeCell ref="DHE21:DHM21"/>
    <mergeCell ref="DPV21:DQD21"/>
    <mergeCell ref="DQE21:DQM21"/>
    <mergeCell ref="DQN21:DQV21"/>
    <mergeCell ref="DQW21:DRE21"/>
    <mergeCell ref="DRF21:DRN21"/>
    <mergeCell ref="DRO21:DRW21"/>
    <mergeCell ref="DNT21:DOB21"/>
    <mergeCell ref="DOC21:DOK21"/>
    <mergeCell ref="DOL21:DOT21"/>
    <mergeCell ref="DOU21:DPC21"/>
    <mergeCell ref="DPD21:DPL21"/>
    <mergeCell ref="DPM21:DPU21"/>
    <mergeCell ref="DLR21:DLZ21"/>
    <mergeCell ref="DMA21:DMI21"/>
    <mergeCell ref="DMJ21:DMR21"/>
    <mergeCell ref="DMS21:DNA21"/>
    <mergeCell ref="DNB21:DNJ21"/>
    <mergeCell ref="DNK21:DNS21"/>
    <mergeCell ref="DWB21:DWJ21"/>
    <mergeCell ref="DWK21:DWS21"/>
    <mergeCell ref="DWT21:DXB21"/>
    <mergeCell ref="DXC21:DXK21"/>
    <mergeCell ref="DXL21:DXT21"/>
    <mergeCell ref="DXU21:DYC21"/>
    <mergeCell ref="DTZ21:DUH21"/>
    <mergeCell ref="DUI21:DUQ21"/>
    <mergeCell ref="DUR21:DUZ21"/>
    <mergeCell ref="DVA21:DVI21"/>
    <mergeCell ref="DVJ21:DVR21"/>
    <mergeCell ref="DVS21:DWA21"/>
    <mergeCell ref="DRX21:DSF21"/>
    <mergeCell ref="DSG21:DSO21"/>
    <mergeCell ref="DSP21:DSX21"/>
    <mergeCell ref="DSY21:DTG21"/>
    <mergeCell ref="DTH21:DTP21"/>
    <mergeCell ref="DTQ21:DTY21"/>
    <mergeCell ref="ECH21:ECP21"/>
    <mergeCell ref="ECQ21:ECY21"/>
    <mergeCell ref="ECZ21:EDH21"/>
    <mergeCell ref="EDI21:EDQ21"/>
    <mergeCell ref="EDR21:EDZ21"/>
    <mergeCell ref="EEA21:EEI21"/>
    <mergeCell ref="EAF21:EAN21"/>
    <mergeCell ref="EAO21:EAW21"/>
    <mergeCell ref="EAX21:EBF21"/>
    <mergeCell ref="EBG21:EBO21"/>
    <mergeCell ref="EBP21:EBX21"/>
    <mergeCell ref="EBY21:ECG21"/>
    <mergeCell ref="DYD21:DYL21"/>
    <mergeCell ref="DYM21:DYU21"/>
    <mergeCell ref="DYV21:DZD21"/>
    <mergeCell ref="DZE21:DZM21"/>
    <mergeCell ref="DZN21:DZV21"/>
    <mergeCell ref="DZW21:EAE21"/>
    <mergeCell ref="EIN21:EIV21"/>
    <mergeCell ref="EIW21:EJE21"/>
    <mergeCell ref="EJF21:EJN21"/>
    <mergeCell ref="EJO21:EJW21"/>
    <mergeCell ref="EJX21:EKF21"/>
    <mergeCell ref="EKG21:EKO21"/>
    <mergeCell ref="EGL21:EGT21"/>
    <mergeCell ref="EGU21:EHC21"/>
    <mergeCell ref="EHD21:EHL21"/>
    <mergeCell ref="EHM21:EHU21"/>
    <mergeCell ref="EHV21:EID21"/>
    <mergeCell ref="EIE21:EIM21"/>
    <mergeCell ref="EEJ21:EER21"/>
    <mergeCell ref="EES21:EFA21"/>
    <mergeCell ref="EFB21:EFJ21"/>
    <mergeCell ref="EFK21:EFS21"/>
    <mergeCell ref="EFT21:EGB21"/>
    <mergeCell ref="EGC21:EGK21"/>
    <mergeCell ref="EOT21:EPB21"/>
    <mergeCell ref="EPC21:EPK21"/>
    <mergeCell ref="EPL21:EPT21"/>
    <mergeCell ref="EPU21:EQC21"/>
    <mergeCell ref="EQD21:EQL21"/>
    <mergeCell ref="EQM21:EQU21"/>
    <mergeCell ref="EMR21:EMZ21"/>
    <mergeCell ref="ENA21:ENI21"/>
    <mergeCell ref="ENJ21:ENR21"/>
    <mergeCell ref="ENS21:EOA21"/>
    <mergeCell ref="EOB21:EOJ21"/>
    <mergeCell ref="EOK21:EOS21"/>
    <mergeCell ref="EKP21:EKX21"/>
    <mergeCell ref="EKY21:ELG21"/>
    <mergeCell ref="ELH21:ELP21"/>
    <mergeCell ref="ELQ21:ELY21"/>
    <mergeCell ref="ELZ21:EMH21"/>
    <mergeCell ref="EMI21:EMQ21"/>
    <mergeCell ref="EUZ21:EVH21"/>
    <mergeCell ref="EVI21:EVQ21"/>
    <mergeCell ref="EVR21:EVZ21"/>
    <mergeCell ref="EWA21:EWI21"/>
    <mergeCell ref="EWJ21:EWR21"/>
    <mergeCell ref="EWS21:EXA21"/>
    <mergeCell ref="ESX21:ETF21"/>
    <mergeCell ref="ETG21:ETO21"/>
    <mergeCell ref="ETP21:ETX21"/>
    <mergeCell ref="ETY21:EUG21"/>
    <mergeCell ref="EUH21:EUP21"/>
    <mergeCell ref="EUQ21:EUY21"/>
    <mergeCell ref="EQV21:ERD21"/>
    <mergeCell ref="ERE21:ERM21"/>
    <mergeCell ref="ERN21:ERV21"/>
    <mergeCell ref="ERW21:ESE21"/>
    <mergeCell ref="ESF21:ESN21"/>
    <mergeCell ref="ESO21:ESW21"/>
    <mergeCell ref="FBF21:FBN21"/>
    <mergeCell ref="FBO21:FBW21"/>
    <mergeCell ref="FBX21:FCF21"/>
    <mergeCell ref="FCG21:FCO21"/>
    <mergeCell ref="FCP21:FCX21"/>
    <mergeCell ref="FCY21:FDG21"/>
    <mergeCell ref="EZD21:EZL21"/>
    <mergeCell ref="EZM21:EZU21"/>
    <mergeCell ref="EZV21:FAD21"/>
    <mergeCell ref="FAE21:FAM21"/>
    <mergeCell ref="FAN21:FAV21"/>
    <mergeCell ref="FAW21:FBE21"/>
    <mergeCell ref="EXB21:EXJ21"/>
    <mergeCell ref="EXK21:EXS21"/>
    <mergeCell ref="EXT21:EYB21"/>
    <mergeCell ref="EYC21:EYK21"/>
    <mergeCell ref="EYL21:EYT21"/>
    <mergeCell ref="EYU21:EZC21"/>
    <mergeCell ref="FHL21:FHT21"/>
    <mergeCell ref="FHU21:FIC21"/>
    <mergeCell ref="FID21:FIL21"/>
    <mergeCell ref="FIM21:FIU21"/>
    <mergeCell ref="FIV21:FJD21"/>
    <mergeCell ref="FJE21:FJM21"/>
    <mergeCell ref="FFJ21:FFR21"/>
    <mergeCell ref="FFS21:FGA21"/>
    <mergeCell ref="FGB21:FGJ21"/>
    <mergeCell ref="FGK21:FGS21"/>
    <mergeCell ref="FGT21:FHB21"/>
    <mergeCell ref="FHC21:FHK21"/>
    <mergeCell ref="FDH21:FDP21"/>
    <mergeCell ref="FDQ21:FDY21"/>
    <mergeCell ref="FDZ21:FEH21"/>
    <mergeCell ref="FEI21:FEQ21"/>
    <mergeCell ref="FER21:FEZ21"/>
    <mergeCell ref="FFA21:FFI21"/>
    <mergeCell ref="FNR21:FNZ21"/>
    <mergeCell ref="FOA21:FOI21"/>
    <mergeCell ref="FOJ21:FOR21"/>
    <mergeCell ref="FOS21:FPA21"/>
    <mergeCell ref="FPB21:FPJ21"/>
    <mergeCell ref="FPK21:FPS21"/>
    <mergeCell ref="FLP21:FLX21"/>
    <mergeCell ref="FLY21:FMG21"/>
    <mergeCell ref="FMH21:FMP21"/>
    <mergeCell ref="FMQ21:FMY21"/>
    <mergeCell ref="FMZ21:FNH21"/>
    <mergeCell ref="FNI21:FNQ21"/>
    <mergeCell ref="FJN21:FJV21"/>
    <mergeCell ref="FJW21:FKE21"/>
    <mergeCell ref="FKF21:FKN21"/>
    <mergeCell ref="FKO21:FKW21"/>
    <mergeCell ref="FKX21:FLF21"/>
    <mergeCell ref="FLG21:FLO21"/>
    <mergeCell ref="FTX21:FUF21"/>
    <mergeCell ref="FUG21:FUO21"/>
    <mergeCell ref="FUP21:FUX21"/>
    <mergeCell ref="FUY21:FVG21"/>
    <mergeCell ref="FVH21:FVP21"/>
    <mergeCell ref="FVQ21:FVY21"/>
    <mergeCell ref="FRV21:FSD21"/>
    <mergeCell ref="FSE21:FSM21"/>
    <mergeCell ref="FSN21:FSV21"/>
    <mergeCell ref="FSW21:FTE21"/>
    <mergeCell ref="FTF21:FTN21"/>
    <mergeCell ref="FTO21:FTW21"/>
    <mergeCell ref="FPT21:FQB21"/>
    <mergeCell ref="FQC21:FQK21"/>
    <mergeCell ref="FQL21:FQT21"/>
    <mergeCell ref="FQU21:FRC21"/>
    <mergeCell ref="FRD21:FRL21"/>
    <mergeCell ref="FRM21:FRU21"/>
    <mergeCell ref="GAD21:GAL21"/>
    <mergeCell ref="GAM21:GAU21"/>
    <mergeCell ref="GAV21:GBD21"/>
    <mergeCell ref="GBE21:GBM21"/>
    <mergeCell ref="GBN21:GBV21"/>
    <mergeCell ref="GBW21:GCE21"/>
    <mergeCell ref="FYB21:FYJ21"/>
    <mergeCell ref="FYK21:FYS21"/>
    <mergeCell ref="FYT21:FZB21"/>
    <mergeCell ref="FZC21:FZK21"/>
    <mergeCell ref="FZL21:FZT21"/>
    <mergeCell ref="FZU21:GAC21"/>
    <mergeCell ref="FVZ21:FWH21"/>
    <mergeCell ref="FWI21:FWQ21"/>
    <mergeCell ref="FWR21:FWZ21"/>
    <mergeCell ref="FXA21:FXI21"/>
    <mergeCell ref="FXJ21:FXR21"/>
    <mergeCell ref="FXS21:FYA21"/>
    <mergeCell ref="GGJ21:GGR21"/>
    <mergeCell ref="GGS21:GHA21"/>
    <mergeCell ref="GHB21:GHJ21"/>
    <mergeCell ref="GHK21:GHS21"/>
    <mergeCell ref="GHT21:GIB21"/>
    <mergeCell ref="GIC21:GIK21"/>
    <mergeCell ref="GEH21:GEP21"/>
    <mergeCell ref="GEQ21:GEY21"/>
    <mergeCell ref="GEZ21:GFH21"/>
    <mergeCell ref="GFI21:GFQ21"/>
    <mergeCell ref="GFR21:GFZ21"/>
    <mergeCell ref="GGA21:GGI21"/>
    <mergeCell ref="GCF21:GCN21"/>
    <mergeCell ref="GCO21:GCW21"/>
    <mergeCell ref="GCX21:GDF21"/>
    <mergeCell ref="GDG21:GDO21"/>
    <mergeCell ref="GDP21:GDX21"/>
    <mergeCell ref="GDY21:GEG21"/>
    <mergeCell ref="GMP21:GMX21"/>
    <mergeCell ref="GMY21:GNG21"/>
    <mergeCell ref="GNH21:GNP21"/>
    <mergeCell ref="GNQ21:GNY21"/>
    <mergeCell ref="GNZ21:GOH21"/>
    <mergeCell ref="GOI21:GOQ21"/>
    <mergeCell ref="GKN21:GKV21"/>
    <mergeCell ref="GKW21:GLE21"/>
    <mergeCell ref="GLF21:GLN21"/>
    <mergeCell ref="GLO21:GLW21"/>
    <mergeCell ref="GLX21:GMF21"/>
    <mergeCell ref="GMG21:GMO21"/>
    <mergeCell ref="GIL21:GIT21"/>
    <mergeCell ref="GIU21:GJC21"/>
    <mergeCell ref="GJD21:GJL21"/>
    <mergeCell ref="GJM21:GJU21"/>
    <mergeCell ref="GJV21:GKD21"/>
    <mergeCell ref="GKE21:GKM21"/>
    <mergeCell ref="GSV21:GTD21"/>
    <mergeCell ref="GTE21:GTM21"/>
    <mergeCell ref="GTN21:GTV21"/>
    <mergeCell ref="GTW21:GUE21"/>
    <mergeCell ref="GUF21:GUN21"/>
    <mergeCell ref="GUO21:GUW21"/>
    <mergeCell ref="GQT21:GRB21"/>
    <mergeCell ref="GRC21:GRK21"/>
    <mergeCell ref="GRL21:GRT21"/>
    <mergeCell ref="GRU21:GSC21"/>
    <mergeCell ref="GSD21:GSL21"/>
    <mergeCell ref="GSM21:GSU21"/>
    <mergeCell ref="GOR21:GOZ21"/>
    <mergeCell ref="GPA21:GPI21"/>
    <mergeCell ref="GPJ21:GPR21"/>
    <mergeCell ref="GPS21:GQA21"/>
    <mergeCell ref="GQB21:GQJ21"/>
    <mergeCell ref="GQK21:GQS21"/>
    <mergeCell ref="GZB21:GZJ21"/>
    <mergeCell ref="GZK21:GZS21"/>
    <mergeCell ref="GZT21:HAB21"/>
    <mergeCell ref="HAC21:HAK21"/>
    <mergeCell ref="HAL21:HAT21"/>
    <mergeCell ref="HAU21:HBC21"/>
    <mergeCell ref="GWZ21:GXH21"/>
    <mergeCell ref="GXI21:GXQ21"/>
    <mergeCell ref="GXR21:GXZ21"/>
    <mergeCell ref="GYA21:GYI21"/>
    <mergeCell ref="GYJ21:GYR21"/>
    <mergeCell ref="GYS21:GZA21"/>
    <mergeCell ref="GUX21:GVF21"/>
    <mergeCell ref="GVG21:GVO21"/>
    <mergeCell ref="GVP21:GVX21"/>
    <mergeCell ref="GVY21:GWG21"/>
    <mergeCell ref="GWH21:GWP21"/>
    <mergeCell ref="GWQ21:GWY21"/>
    <mergeCell ref="HFH21:HFP21"/>
    <mergeCell ref="HFQ21:HFY21"/>
    <mergeCell ref="HFZ21:HGH21"/>
    <mergeCell ref="HGI21:HGQ21"/>
    <mergeCell ref="HGR21:HGZ21"/>
    <mergeCell ref="HHA21:HHI21"/>
    <mergeCell ref="HDF21:HDN21"/>
    <mergeCell ref="HDO21:HDW21"/>
    <mergeCell ref="HDX21:HEF21"/>
    <mergeCell ref="HEG21:HEO21"/>
    <mergeCell ref="HEP21:HEX21"/>
    <mergeCell ref="HEY21:HFG21"/>
    <mergeCell ref="HBD21:HBL21"/>
    <mergeCell ref="HBM21:HBU21"/>
    <mergeCell ref="HBV21:HCD21"/>
    <mergeCell ref="HCE21:HCM21"/>
    <mergeCell ref="HCN21:HCV21"/>
    <mergeCell ref="HCW21:HDE21"/>
    <mergeCell ref="HLN21:HLV21"/>
    <mergeCell ref="HLW21:HME21"/>
    <mergeCell ref="HMF21:HMN21"/>
    <mergeCell ref="HMO21:HMW21"/>
    <mergeCell ref="HMX21:HNF21"/>
    <mergeCell ref="HNG21:HNO21"/>
    <mergeCell ref="HJL21:HJT21"/>
    <mergeCell ref="HJU21:HKC21"/>
    <mergeCell ref="HKD21:HKL21"/>
    <mergeCell ref="HKM21:HKU21"/>
    <mergeCell ref="HKV21:HLD21"/>
    <mergeCell ref="HLE21:HLM21"/>
    <mergeCell ref="HHJ21:HHR21"/>
    <mergeCell ref="HHS21:HIA21"/>
    <mergeCell ref="HIB21:HIJ21"/>
    <mergeCell ref="HIK21:HIS21"/>
    <mergeCell ref="HIT21:HJB21"/>
    <mergeCell ref="HJC21:HJK21"/>
    <mergeCell ref="HRT21:HSB21"/>
    <mergeCell ref="HSC21:HSK21"/>
    <mergeCell ref="HSL21:HST21"/>
    <mergeCell ref="HSU21:HTC21"/>
    <mergeCell ref="HTD21:HTL21"/>
    <mergeCell ref="HTM21:HTU21"/>
    <mergeCell ref="HPR21:HPZ21"/>
    <mergeCell ref="HQA21:HQI21"/>
    <mergeCell ref="HQJ21:HQR21"/>
    <mergeCell ref="HQS21:HRA21"/>
    <mergeCell ref="HRB21:HRJ21"/>
    <mergeCell ref="HRK21:HRS21"/>
    <mergeCell ref="HNP21:HNX21"/>
    <mergeCell ref="HNY21:HOG21"/>
    <mergeCell ref="HOH21:HOP21"/>
    <mergeCell ref="HOQ21:HOY21"/>
    <mergeCell ref="HOZ21:HPH21"/>
    <mergeCell ref="HPI21:HPQ21"/>
    <mergeCell ref="HXZ21:HYH21"/>
    <mergeCell ref="HYI21:HYQ21"/>
    <mergeCell ref="HYR21:HYZ21"/>
    <mergeCell ref="HZA21:HZI21"/>
    <mergeCell ref="HZJ21:HZR21"/>
    <mergeCell ref="HZS21:IAA21"/>
    <mergeCell ref="HVX21:HWF21"/>
    <mergeCell ref="HWG21:HWO21"/>
    <mergeCell ref="HWP21:HWX21"/>
    <mergeCell ref="HWY21:HXG21"/>
    <mergeCell ref="HXH21:HXP21"/>
    <mergeCell ref="HXQ21:HXY21"/>
    <mergeCell ref="HTV21:HUD21"/>
    <mergeCell ref="HUE21:HUM21"/>
    <mergeCell ref="HUN21:HUV21"/>
    <mergeCell ref="HUW21:HVE21"/>
    <mergeCell ref="HVF21:HVN21"/>
    <mergeCell ref="HVO21:HVW21"/>
    <mergeCell ref="IEF21:IEN21"/>
    <mergeCell ref="IEO21:IEW21"/>
    <mergeCell ref="IEX21:IFF21"/>
    <mergeCell ref="IFG21:IFO21"/>
    <mergeCell ref="IFP21:IFX21"/>
    <mergeCell ref="IFY21:IGG21"/>
    <mergeCell ref="ICD21:ICL21"/>
    <mergeCell ref="ICM21:ICU21"/>
    <mergeCell ref="ICV21:IDD21"/>
    <mergeCell ref="IDE21:IDM21"/>
    <mergeCell ref="IDN21:IDV21"/>
    <mergeCell ref="IDW21:IEE21"/>
    <mergeCell ref="IAB21:IAJ21"/>
    <mergeCell ref="IAK21:IAS21"/>
    <mergeCell ref="IAT21:IBB21"/>
    <mergeCell ref="IBC21:IBK21"/>
    <mergeCell ref="IBL21:IBT21"/>
    <mergeCell ref="IBU21:ICC21"/>
    <mergeCell ref="IKL21:IKT21"/>
    <mergeCell ref="IKU21:ILC21"/>
    <mergeCell ref="ILD21:ILL21"/>
    <mergeCell ref="ILM21:ILU21"/>
    <mergeCell ref="ILV21:IMD21"/>
    <mergeCell ref="IME21:IMM21"/>
    <mergeCell ref="IIJ21:IIR21"/>
    <mergeCell ref="IIS21:IJA21"/>
    <mergeCell ref="IJB21:IJJ21"/>
    <mergeCell ref="IJK21:IJS21"/>
    <mergeCell ref="IJT21:IKB21"/>
    <mergeCell ref="IKC21:IKK21"/>
    <mergeCell ref="IGH21:IGP21"/>
    <mergeCell ref="IGQ21:IGY21"/>
    <mergeCell ref="IGZ21:IHH21"/>
    <mergeCell ref="IHI21:IHQ21"/>
    <mergeCell ref="IHR21:IHZ21"/>
    <mergeCell ref="IIA21:III21"/>
    <mergeCell ref="IQR21:IQZ21"/>
    <mergeCell ref="IRA21:IRI21"/>
    <mergeCell ref="IRJ21:IRR21"/>
    <mergeCell ref="IRS21:ISA21"/>
    <mergeCell ref="ISB21:ISJ21"/>
    <mergeCell ref="ISK21:ISS21"/>
    <mergeCell ref="IOP21:IOX21"/>
    <mergeCell ref="IOY21:IPG21"/>
    <mergeCell ref="IPH21:IPP21"/>
    <mergeCell ref="IPQ21:IPY21"/>
    <mergeCell ref="IPZ21:IQH21"/>
    <mergeCell ref="IQI21:IQQ21"/>
    <mergeCell ref="IMN21:IMV21"/>
    <mergeCell ref="IMW21:INE21"/>
    <mergeCell ref="INF21:INN21"/>
    <mergeCell ref="INO21:INW21"/>
    <mergeCell ref="INX21:IOF21"/>
    <mergeCell ref="IOG21:IOO21"/>
    <mergeCell ref="IWX21:IXF21"/>
    <mergeCell ref="IXG21:IXO21"/>
    <mergeCell ref="IXP21:IXX21"/>
    <mergeCell ref="IXY21:IYG21"/>
    <mergeCell ref="IYH21:IYP21"/>
    <mergeCell ref="IYQ21:IYY21"/>
    <mergeCell ref="IUV21:IVD21"/>
    <mergeCell ref="IVE21:IVM21"/>
    <mergeCell ref="IVN21:IVV21"/>
    <mergeCell ref="IVW21:IWE21"/>
    <mergeCell ref="IWF21:IWN21"/>
    <mergeCell ref="IWO21:IWW21"/>
    <mergeCell ref="IST21:ITB21"/>
    <mergeCell ref="ITC21:ITK21"/>
    <mergeCell ref="ITL21:ITT21"/>
    <mergeCell ref="ITU21:IUC21"/>
    <mergeCell ref="IUD21:IUL21"/>
    <mergeCell ref="IUM21:IUU21"/>
    <mergeCell ref="JDD21:JDL21"/>
    <mergeCell ref="JDM21:JDU21"/>
    <mergeCell ref="JDV21:JED21"/>
    <mergeCell ref="JEE21:JEM21"/>
    <mergeCell ref="JEN21:JEV21"/>
    <mergeCell ref="JEW21:JFE21"/>
    <mergeCell ref="JBB21:JBJ21"/>
    <mergeCell ref="JBK21:JBS21"/>
    <mergeCell ref="JBT21:JCB21"/>
    <mergeCell ref="JCC21:JCK21"/>
    <mergeCell ref="JCL21:JCT21"/>
    <mergeCell ref="JCU21:JDC21"/>
    <mergeCell ref="IYZ21:IZH21"/>
    <mergeCell ref="IZI21:IZQ21"/>
    <mergeCell ref="IZR21:IZZ21"/>
    <mergeCell ref="JAA21:JAI21"/>
    <mergeCell ref="JAJ21:JAR21"/>
    <mergeCell ref="JAS21:JBA21"/>
    <mergeCell ref="JJJ21:JJR21"/>
    <mergeCell ref="JJS21:JKA21"/>
    <mergeCell ref="JKB21:JKJ21"/>
    <mergeCell ref="JKK21:JKS21"/>
    <mergeCell ref="JKT21:JLB21"/>
    <mergeCell ref="JLC21:JLK21"/>
    <mergeCell ref="JHH21:JHP21"/>
    <mergeCell ref="JHQ21:JHY21"/>
    <mergeCell ref="JHZ21:JIH21"/>
    <mergeCell ref="JII21:JIQ21"/>
    <mergeCell ref="JIR21:JIZ21"/>
    <mergeCell ref="JJA21:JJI21"/>
    <mergeCell ref="JFF21:JFN21"/>
    <mergeCell ref="JFO21:JFW21"/>
    <mergeCell ref="JFX21:JGF21"/>
    <mergeCell ref="JGG21:JGO21"/>
    <mergeCell ref="JGP21:JGX21"/>
    <mergeCell ref="JGY21:JHG21"/>
    <mergeCell ref="JPP21:JPX21"/>
    <mergeCell ref="JPY21:JQG21"/>
    <mergeCell ref="JQH21:JQP21"/>
    <mergeCell ref="JQQ21:JQY21"/>
    <mergeCell ref="JQZ21:JRH21"/>
    <mergeCell ref="JRI21:JRQ21"/>
    <mergeCell ref="JNN21:JNV21"/>
    <mergeCell ref="JNW21:JOE21"/>
    <mergeCell ref="JOF21:JON21"/>
    <mergeCell ref="JOO21:JOW21"/>
    <mergeCell ref="JOX21:JPF21"/>
    <mergeCell ref="JPG21:JPO21"/>
    <mergeCell ref="JLL21:JLT21"/>
    <mergeCell ref="JLU21:JMC21"/>
    <mergeCell ref="JMD21:JML21"/>
    <mergeCell ref="JMM21:JMU21"/>
    <mergeCell ref="JMV21:JND21"/>
    <mergeCell ref="JNE21:JNM21"/>
    <mergeCell ref="JVV21:JWD21"/>
    <mergeCell ref="JWE21:JWM21"/>
    <mergeCell ref="JWN21:JWV21"/>
    <mergeCell ref="JWW21:JXE21"/>
    <mergeCell ref="JXF21:JXN21"/>
    <mergeCell ref="JXO21:JXW21"/>
    <mergeCell ref="JTT21:JUB21"/>
    <mergeCell ref="JUC21:JUK21"/>
    <mergeCell ref="JUL21:JUT21"/>
    <mergeCell ref="JUU21:JVC21"/>
    <mergeCell ref="JVD21:JVL21"/>
    <mergeCell ref="JVM21:JVU21"/>
    <mergeCell ref="JRR21:JRZ21"/>
    <mergeCell ref="JSA21:JSI21"/>
    <mergeCell ref="JSJ21:JSR21"/>
    <mergeCell ref="JSS21:JTA21"/>
    <mergeCell ref="JTB21:JTJ21"/>
    <mergeCell ref="JTK21:JTS21"/>
    <mergeCell ref="KCB21:KCJ21"/>
    <mergeCell ref="KCK21:KCS21"/>
    <mergeCell ref="KCT21:KDB21"/>
    <mergeCell ref="KDC21:KDK21"/>
    <mergeCell ref="KDL21:KDT21"/>
    <mergeCell ref="KDU21:KEC21"/>
    <mergeCell ref="JZZ21:KAH21"/>
    <mergeCell ref="KAI21:KAQ21"/>
    <mergeCell ref="KAR21:KAZ21"/>
    <mergeCell ref="KBA21:KBI21"/>
    <mergeCell ref="KBJ21:KBR21"/>
    <mergeCell ref="KBS21:KCA21"/>
    <mergeCell ref="JXX21:JYF21"/>
    <mergeCell ref="JYG21:JYO21"/>
    <mergeCell ref="JYP21:JYX21"/>
    <mergeCell ref="JYY21:JZG21"/>
    <mergeCell ref="JZH21:JZP21"/>
    <mergeCell ref="JZQ21:JZY21"/>
    <mergeCell ref="KIH21:KIP21"/>
    <mergeCell ref="KIQ21:KIY21"/>
    <mergeCell ref="KIZ21:KJH21"/>
    <mergeCell ref="KJI21:KJQ21"/>
    <mergeCell ref="KJR21:KJZ21"/>
    <mergeCell ref="KKA21:KKI21"/>
    <mergeCell ref="KGF21:KGN21"/>
    <mergeCell ref="KGO21:KGW21"/>
    <mergeCell ref="KGX21:KHF21"/>
    <mergeCell ref="KHG21:KHO21"/>
    <mergeCell ref="KHP21:KHX21"/>
    <mergeCell ref="KHY21:KIG21"/>
    <mergeCell ref="KED21:KEL21"/>
    <mergeCell ref="KEM21:KEU21"/>
    <mergeCell ref="KEV21:KFD21"/>
    <mergeCell ref="KFE21:KFM21"/>
    <mergeCell ref="KFN21:KFV21"/>
    <mergeCell ref="KFW21:KGE21"/>
    <mergeCell ref="KON21:KOV21"/>
    <mergeCell ref="KOW21:KPE21"/>
    <mergeCell ref="KPF21:KPN21"/>
    <mergeCell ref="KPO21:KPW21"/>
    <mergeCell ref="KPX21:KQF21"/>
    <mergeCell ref="KQG21:KQO21"/>
    <mergeCell ref="KML21:KMT21"/>
    <mergeCell ref="KMU21:KNC21"/>
    <mergeCell ref="KND21:KNL21"/>
    <mergeCell ref="KNM21:KNU21"/>
    <mergeCell ref="KNV21:KOD21"/>
    <mergeCell ref="KOE21:KOM21"/>
    <mergeCell ref="KKJ21:KKR21"/>
    <mergeCell ref="KKS21:KLA21"/>
    <mergeCell ref="KLB21:KLJ21"/>
    <mergeCell ref="KLK21:KLS21"/>
    <mergeCell ref="KLT21:KMB21"/>
    <mergeCell ref="KMC21:KMK21"/>
    <mergeCell ref="KUT21:KVB21"/>
    <mergeCell ref="KVC21:KVK21"/>
    <mergeCell ref="KVL21:KVT21"/>
    <mergeCell ref="KVU21:KWC21"/>
    <mergeCell ref="KWD21:KWL21"/>
    <mergeCell ref="KWM21:KWU21"/>
    <mergeCell ref="KSR21:KSZ21"/>
    <mergeCell ref="KTA21:KTI21"/>
    <mergeCell ref="KTJ21:KTR21"/>
    <mergeCell ref="KTS21:KUA21"/>
    <mergeCell ref="KUB21:KUJ21"/>
    <mergeCell ref="KUK21:KUS21"/>
    <mergeCell ref="KQP21:KQX21"/>
    <mergeCell ref="KQY21:KRG21"/>
    <mergeCell ref="KRH21:KRP21"/>
    <mergeCell ref="KRQ21:KRY21"/>
    <mergeCell ref="KRZ21:KSH21"/>
    <mergeCell ref="KSI21:KSQ21"/>
    <mergeCell ref="LAZ21:LBH21"/>
    <mergeCell ref="LBI21:LBQ21"/>
    <mergeCell ref="LBR21:LBZ21"/>
    <mergeCell ref="LCA21:LCI21"/>
    <mergeCell ref="LCJ21:LCR21"/>
    <mergeCell ref="LCS21:LDA21"/>
    <mergeCell ref="KYX21:KZF21"/>
    <mergeCell ref="KZG21:KZO21"/>
    <mergeCell ref="KZP21:KZX21"/>
    <mergeCell ref="KZY21:LAG21"/>
    <mergeCell ref="LAH21:LAP21"/>
    <mergeCell ref="LAQ21:LAY21"/>
    <mergeCell ref="KWV21:KXD21"/>
    <mergeCell ref="KXE21:KXM21"/>
    <mergeCell ref="KXN21:KXV21"/>
    <mergeCell ref="KXW21:KYE21"/>
    <mergeCell ref="KYF21:KYN21"/>
    <mergeCell ref="KYO21:KYW21"/>
    <mergeCell ref="LHF21:LHN21"/>
    <mergeCell ref="LHO21:LHW21"/>
    <mergeCell ref="LHX21:LIF21"/>
    <mergeCell ref="LIG21:LIO21"/>
    <mergeCell ref="LIP21:LIX21"/>
    <mergeCell ref="LIY21:LJG21"/>
    <mergeCell ref="LFD21:LFL21"/>
    <mergeCell ref="LFM21:LFU21"/>
    <mergeCell ref="LFV21:LGD21"/>
    <mergeCell ref="LGE21:LGM21"/>
    <mergeCell ref="LGN21:LGV21"/>
    <mergeCell ref="LGW21:LHE21"/>
    <mergeCell ref="LDB21:LDJ21"/>
    <mergeCell ref="LDK21:LDS21"/>
    <mergeCell ref="LDT21:LEB21"/>
    <mergeCell ref="LEC21:LEK21"/>
    <mergeCell ref="LEL21:LET21"/>
    <mergeCell ref="LEU21:LFC21"/>
    <mergeCell ref="LNL21:LNT21"/>
    <mergeCell ref="LNU21:LOC21"/>
    <mergeCell ref="LOD21:LOL21"/>
    <mergeCell ref="LOM21:LOU21"/>
    <mergeCell ref="LOV21:LPD21"/>
    <mergeCell ref="LPE21:LPM21"/>
    <mergeCell ref="LLJ21:LLR21"/>
    <mergeCell ref="LLS21:LMA21"/>
    <mergeCell ref="LMB21:LMJ21"/>
    <mergeCell ref="LMK21:LMS21"/>
    <mergeCell ref="LMT21:LNB21"/>
    <mergeCell ref="LNC21:LNK21"/>
    <mergeCell ref="LJH21:LJP21"/>
    <mergeCell ref="LJQ21:LJY21"/>
    <mergeCell ref="LJZ21:LKH21"/>
    <mergeCell ref="LKI21:LKQ21"/>
    <mergeCell ref="LKR21:LKZ21"/>
    <mergeCell ref="LLA21:LLI21"/>
    <mergeCell ref="LTR21:LTZ21"/>
    <mergeCell ref="LUA21:LUI21"/>
    <mergeCell ref="LUJ21:LUR21"/>
    <mergeCell ref="LUS21:LVA21"/>
    <mergeCell ref="LVB21:LVJ21"/>
    <mergeCell ref="LVK21:LVS21"/>
    <mergeCell ref="LRP21:LRX21"/>
    <mergeCell ref="LRY21:LSG21"/>
    <mergeCell ref="LSH21:LSP21"/>
    <mergeCell ref="LSQ21:LSY21"/>
    <mergeCell ref="LSZ21:LTH21"/>
    <mergeCell ref="LTI21:LTQ21"/>
    <mergeCell ref="LPN21:LPV21"/>
    <mergeCell ref="LPW21:LQE21"/>
    <mergeCell ref="LQF21:LQN21"/>
    <mergeCell ref="LQO21:LQW21"/>
    <mergeCell ref="LQX21:LRF21"/>
    <mergeCell ref="LRG21:LRO21"/>
    <mergeCell ref="LZX21:MAF21"/>
    <mergeCell ref="MAG21:MAO21"/>
    <mergeCell ref="MAP21:MAX21"/>
    <mergeCell ref="MAY21:MBG21"/>
    <mergeCell ref="MBH21:MBP21"/>
    <mergeCell ref="MBQ21:MBY21"/>
    <mergeCell ref="LXV21:LYD21"/>
    <mergeCell ref="LYE21:LYM21"/>
    <mergeCell ref="LYN21:LYV21"/>
    <mergeCell ref="LYW21:LZE21"/>
    <mergeCell ref="LZF21:LZN21"/>
    <mergeCell ref="LZO21:LZW21"/>
    <mergeCell ref="LVT21:LWB21"/>
    <mergeCell ref="LWC21:LWK21"/>
    <mergeCell ref="LWL21:LWT21"/>
    <mergeCell ref="LWU21:LXC21"/>
    <mergeCell ref="LXD21:LXL21"/>
    <mergeCell ref="LXM21:LXU21"/>
    <mergeCell ref="MGD21:MGL21"/>
    <mergeCell ref="MGM21:MGU21"/>
    <mergeCell ref="MGV21:MHD21"/>
    <mergeCell ref="MHE21:MHM21"/>
    <mergeCell ref="MHN21:MHV21"/>
    <mergeCell ref="MHW21:MIE21"/>
    <mergeCell ref="MEB21:MEJ21"/>
    <mergeCell ref="MEK21:MES21"/>
    <mergeCell ref="MET21:MFB21"/>
    <mergeCell ref="MFC21:MFK21"/>
    <mergeCell ref="MFL21:MFT21"/>
    <mergeCell ref="MFU21:MGC21"/>
    <mergeCell ref="MBZ21:MCH21"/>
    <mergeCell ref="MCI21:MCQ21"/>
    <mergeCell ref="MCR21:MCZ21"/>
    <mergeCell ref="MDA21:MDI21"/>
    <mergeCell ref="MDJ21:MDR21"/>
    <mergeCell ref="MDS21:MEA21"/>
    <mergeCell ref="MMJ21:MMR21"/>
    <mergeCell ref="MMS21:MNA21"/>
    <mergeCell ref="MNB21:MNJ21"/>
    <mergeCell ref="MNK21:MNS21"/>
    <mergeCell ref="MNT21:MOB21"/>
    <mergeCell ref="MOC21:MOK21"/>
    <mergeCell ref="MKH21:MKP21"/>
    <mergeCell ref="MKQ21:MKY21"/>
    <mergeCell ref="MKZ21:MLH21"/>
    <mergeCell ref="MLI21:MLQ21"/>
    <mergeCell ref="MLR21:MLZ21"/>
    <mergeCell ref="MMA21:MMI21"/>
    <mergeCell ref="MIF21:MIN21"/>
    <mergeCell ref="MIO21:MIW21"/>
    <mergeCell ref="MIX21:MJF21"/>
    <mergeCell ref="MJG21:MJO21"/>
    <mergeCell ref="MJP21:MJX21"/>
    <mergeCell ref="MJY21:MKG21"/>
    <mergeCell ref="MSP21:MSX21"/>
    <mergeCell ref="MSY21:MTG21"/>
    <mergeCell ref="MTH21:MTP21"/>
    <mergeCell ref="MTQ21:MTY21"/>
    <mergeCell ref="MTZ21:MUH21"/>
    <mergeCell ref="MUI21:MUQ21"/>
    <mergeCell ref="MQN21:MQV21"/>
    <mergeCell ref="MQW21:MRE21"/>
    <mergeCell ref="MRF21:MRN21"/>
    <mergeCell ref="MRO21:MRW21"/>
    <mergeCell ref="MRX21:MSF21"/>
    <mergeCell ref="MSG21:MSO21"/>
    <mergeCell ref="MOL21:MOT21"/>
    <mergeCell ref="MOU21:MPC21"/>
    <mergeCell ref="MPD21:MPL21"/>
    <mergeCell ref="MPM21:MPU21"/>
    <mergeCell ref="MPV21:MQD21"/>
    <mergeCell ref="MQE21:MQM21"/>
    <mergeCell ref="MYV21:MZD21"/>
    <mergeCell ref="MZE21:MZM21"/>
    <mergeCell ref="MZN21:MZV21"/>
    <mergeCell ref="MZW21:NAE21"/>
    <mergeCell ref="NAF21:NAN21"/>
    <mergeCell ref="NAO21:NAW21"/>
    <mergeCell ref="MWT21:MXB21"/>
    <mergeCell ref="MXC21:MXK21"/>
    <mergeCell ref="MXL21:MXT21"/>
    <mergeCell ref="MXU21:MYC21"/>
    <mergeCell ref="MYD21:MYL21"/>
    <mergeCell ref="MYM21:MYU21"/>
    <mergeCell ref="MUR21:MUZ21"/>
    <mergeCell ref="MVA21:MVI21"/>
    <mergeCell ref="MVJ21:MVR21"/>
    <mergeCell ref="MVS21:MWA21"/>
    <mergeCell ref="MWB21:MWJ21"/>
    <mergeCell ref="MWK21:MWS21"/>
    <mergeCell ref="NFB21:NFJ21"/>
    <mergeCell ref="NFK21:NFS21"/>
    <mergeCell ref="NFT21:NGB21"/>
    <mergeCell ref="NGC21:NGK21"/>
    <mergeCell ref="NGL21:NGT21"/>
    <mergeCell ref="NGU21:NHC21"/>
    <mergeCell ref="NCZ21:NDH21"/>
    <mergeCell ref="NDI21:NDQ21"/>
    <mergeCell ref="NDR21:NDZ21"/>
    <mergeCell ref="NEA21:NEI21"/>
    <mergeCell ref="NEJ21:NER21"/>
    <mergeCell ref="NES21:NFA21"/>
    <mergeCell ref="NAX21:NBF21"/>
    <mergeCell ref="NBG21:NBO21"/>
    <mergeCell ref="NBP21:NBX21"/>
    <mergeCell ref="NBY21:NCG21"/>
    <mergeCell ref="NCH21:NCP21"/>
    <mergeCell ref="NCQ21:NCY21"/>
    <mergeCell ref="NLH21:NLP21"/>
    <mergeCell ref="NLQ21:NLY21"/>
    <mergeCell ref="NLZ21:NMH21"/>
    <mergeCell ref="NMI21:NMQ21"/>
    <mergeCell ref="NMR21:NMZ21"/>
    <mergeCell ref="NNA21:NNI21"/>
    <mergeCell ref="NJF21:NJN21"/>
    <mergeCell ref="NJO21:NJW21"/>
    <mergeCell ref="NJX21:NKF21"/>
    <mergeCell ref="NKG21:NKO21"/>
    <mergeCell ref="NKP21:NKX21"/>
    <mergeCell ref="NKY21:NLG21"/>
    <mergeCell ref="NHD21:NHL21"/>
    <mergeCell ref="NHM21:NHU21"/>
    <mergeCell ref="NHV21:NID21"/>
    <mergeCell ref="NIE21:NIM21"/>
    <mergeCell ref="NIN21:NIV21"/>
    <mergeCell ref="NIW21:NJE21"/>
    <mergeCell ref="NRN21:NRV21"/>
    <mergeCell ref="NRW21:NSE21"/>
    <mergeCell ref="NSF21:NSN21"/>
    <mergeCell ref="NSO21:NSW21"/>
    <mergeCell ref="NSX21:NTF21"/>
    <mergeCell ref="NTG21:NTO21"/>
    <mergeCell ref="NPL21:NPT21"/>
    <mergeCell ref="NPU21:NQC21"/>
    <mergeCell ref="NQD21:NQL21"/>
    <mergeCell ref="NQM21:NQU21"/>
    <mergeCell ref="NQV21:NRD21"/>
    <mergeCell ref="NRE21:NRM21"/>
    <mergeCell ref="NNJ21:NNR21"/>
    <mergeCell ref="NNS21:NOA21"/>
    <mergeCell ref="NOB21:NOJ21"/>
    <mergeCell ref="NOK21:NOS21"/>
    <mergeCell ref="NOT21:NPB21"/>
    <mergeCell ref="NPC21:NPK21"/>
    <mergeCell ref="NXT21:NYB21"/>
    <mergeCell ref="NYC21:NYK21"/>
    <mergeCell ref="NYL21:NYT21"/>
    <mergeCell ref="NYU21:NZC21"/>
    <mergeCell ref="NZD21:NZL21"/>
    <mergeCell ref="NZM21:NZU21"/>
    <mergeCell ref="NVR21:NVZ21"/>
    <mergeCell ref="NWA21:NWI21"/>
    <mergeCell ref="NWJ21:NWR21"/>
    <mergeCell ref="NWS21:NXA21"/>
    <mergeCell ref="NXB21:NXJ21"/>
    <mergeCell ref="NXK21:NXS21"/>
    <mergeCell ref="NTP21:NTX21"/>
    <mergeCell ref="NTY21:NUG21"/>
    <mergeCell ref="NUH21:NUP21"/>
    <mergeCell ref="NUQ21:NUY21"/>
    <mergeCell ref="NUZ21:NVH21"/>
    <mergeCell ref="NVI21:NVQ21"/>
    <mergeCell ref="ODZ21:OEH21"/>
    <mergeCell ref="OEI21:OEQ21"/>
    <mergeCell ref="OER21:OEZ21"/>
    <mergeCell ref="OFA21:OFI21"/>
    <mergeCell ref="OFJ21:OFR21"/>
    <mergeCell ref="OFS21:OGA21"/>
    <mergeCell ref="OBX21:OCF21"/>
    <mergeCell ref="OCG21:OCO21"/>
    <mergeCell ref="OCP21:OCX21"/>
    <mergeCell ref="OCY21:ODG21"/>
    <mergeCell ref="ODH21:ODP21"/>
    <mergeCell ref="ODQ21:ODY21"/>
    <mergeCell ref="NZV21:OAD21"/>
    <mergeCell ref="OAE21:OAM21"/>
    <mergeCell ref="OAN21:OAV21"/>
    <mergeCell ref="OAW21:OBE21"/>
    <mergeCell ref="OBF21:OBN21"/>
    <mergeCell ref="OBO21:OBW21"/>
    <mergeCell ref="OKF21:OKN21"/>
    <mergeCell ref="OKO21:OKW21"/>
    <mergeCell ref="OKX21:OLF21"/>
    <mergeCell ref="OLG21:OLO21"/>
    <mergeCell ref="OLP21:OLX21"/>
    <mergeCell ref="OLY21:OMG21"/>
    <mergeCell ref="OID21:OIL21"/>
    <mergeCell ref="OIM21:OIU21"/>
    <mergeCell ref="OIV21:OJD21"/>
    <mergeCell ref="OJE21:OJM21"/>
    <mergeCell ref="OJN21:OJV21"/>
    <mergeCell ref="OJW21:OKE21"/>
    <mergeCell ref="OGB21:OGJ21"/>
    <mergeCell ref="OGK21:OGS21"/>
    <mergeCell ref="OGT21:OHB21"/>
    <mergeCell ref="OHC21:OHK21"/>
    <mergeCell ref="OHL21:OHT21"/>
    <mergeCell ref="OHU21:OIC21"/>
    <mergeCell ref="OQL21:OQT21"/>
    <mergeCell ref="OQU21:ORC21"/>
    <mergeCell ref="ORD21:ORL21"/>
    <mergeCell ref="ORM21:ORU21"/>
    <mergeCell ref="ORV21:OSD21"/>
    <mergeCell ref="OSE21:OSM21"/>
    <mergeCell ref="OOJ21:OOR21"/>
    <mergeCell ref="OOS21:OPA21"/>
    <mergeCell ref="OPB21:OPJ21"/>
    <mergeCell ref="OPK21:OPS21"/>
    <mergeCell ref="OPT21:OQB21"/>
    <mergeCell ref="OQC21:OQK21"/>
    <mergeCell ref="OMH21:OMP21"/>
    <mergeCell ref="OMQ21:OMY21"/>
    <mergeCell ref="OMZ21:ONH21"/>
    <mergeCell ref="ONI21:ONQ21"/>
    <mergeCell ref="ONR21:ONZ21"/>
    <mergeCell ref="OOA21:OOI21"/>
    <mergeCell ref="OWR21:OWZ21"/>
    <mergeCell ref="OXA21:OXI21"/>
    <mergeCell ref="OXJ21:OXR21"/>
    <mergeCell ref="OXS21:OYA21"/>
    <mergeCell ref="OYB21:OYJ21"/>
    <mergeCell ref="OYK21:OYS21"/>
    <mergeCell ref="OUP21:OUX21"/>
    <mergeCell ref="OUY21:OVG21"/>
    <mergeCell ref="OVH21:OVP21"/>
    <mergeCell ref="OVQ21:OVY21"/>
    <mergeCell ref="OVZ21:OWH21"/>
    <mergeCell ref="OWI21:OWQ21"/>
    <mergeCell ref="OSN21:OSV21"/>
    <mergeCell ref="OSW21:OTE21"/>
    <mergeCell ref="OTF21:OTN21"/>
    <mergeCell ref="OTO21:OTW21"/>
    <mergeCell ref="OTX21:OUF21"/>
    <mergeCell ref="OUG21:OUO21"/>
    <mergeCell ref="PCX21:PDF21"/>
    <mergeCell ref="PDG21:PDO21"/>
    <mergeCell ref="PDP21:PDX21"/>
    <mergeCell ref="PDY21:PEG21"/>
    <mergeCell ref="PEH21:PEP21"/>
    <mergeCell ref="PEQ21:PEY21"/>
    <mergeCell ref="PAV21:PBD21"/>
    <mergeCell ref="PBE21:PBM21"/>
    <mergeCell ref="PBN21:PBV21"/>
    <mergeCell ref="PBW21:PCE21"/>
    <mergeCell ref="PCF21:PCN21"/>
    <mergeCell ref="PCO21:PCW21"/>
    <mergeCell ref="OYT21:OZB21"/>
    <mergeCell ref="OZC21:OZK21"/>
    <mergeCell ref="OZL21:OZT21"/>
    <mergeCell ref="OZU21:PAC21"/>
    <mergeCell ref="PAD21:PAL21"/>
    <mergeCell ref="PAM21:PAU21"/>
    <mergeCell ref="PJD21:PJL21"/>
    <mergeCell ref="PJM21:PJU21"/>
    <mergeCell ref="PJV21:PKD21"/>
    <mergeCell ref="PKE21:PKM21"/>
    <mergeCell ref="PKN21:PKV21"/>
    <mergeCell ref="PKW21:PLE21"/>
    <mergeCell ref="PHB21:PHJ21"/>
    <mergeCell ref="PHK21:PHS21"/>
    <mergeCell ref="PHT21:PIB21"/>
    <mergeCell ref="PIC21:PIK21"/>
    <mergeCell ref="PIL21:PIT21"/>
    <mergeCell ref="PIU21:PJC21"/>
    <mergeCell ref="PEZ21:PFH21"/>
    <mergeCell ref="PFI21:PFQ21"/>
    <mergeCell ref="PFR21:PFZ21"/>
    <mergeCell ref="PGA21:PGI21"/>
    <mergeCell ref="PGJ21:PGR21"/>
    <mergeCell ref="PGS21:PHA21"/>
    <mergeCell ref="PPJ21:PPR21"/>
    <mergeCell ref="PPS21:PQA21"/>
    <mergeCell ref="PQB21:PQJ21"/>
    <mergeCell ref="PQK21:PQS21"/>
    <mergeCell ref="PQT21:PRB21"/>
    <mergeCell ref="PRC21:PRK21"/>
    <mergeCell ref="PNH21:PNP21"/>
    <mergeCell ref="PNQ21:PNY21"/>
    <mergeCell ref="PNZ21:POH21"/>
    <mergeCell ref="POI21:POQ21"/>
    <mergeCell ref="POR21:POZ21"/>
    <mergeCell ref="PPA21:PPI21"/>
    <mergeCell ref="PLF21:PLN21"/>
    <mergeCell ref="PLO21:PLW21"/>
    <mergeCell ref="PLX21:PMF21"/>
    <mergeCell ref="PMG21:PMO21"/>
    <mergeCell ref="PMP21:PMX21"/>
    <mergeCell ref="PMY21:PNG21"/>
    <mergeCell ref="PVP21:PVX21"/>
    <mergeCell ref="PVY21:PWG21"/>
    <mergeCell ref="PWH21:PWP21"/>
    <mergeCell ref="PWQ21:PWY21"/>
    <mergeCell ref="PWZ21:PXH21"/>
    <mergeCell ref="PXI21:PXQ21"/>
    <mergeCell ref="PTN21:PTV21"/>
    <mergeCell ref="PTW21:PUE21"/>
    <mergeCell ref="PUF21:PUN21"/>
    <mergeCell ref="PUO21:PUW21"/>
    <mergeCell ref="PUX21:PVF21"/>
    <mergeCell ref="PVG21:PVO21"/>
    <mergeCell ref="PRL21:PRT21"/>
    <mergeCell ref="PRU21:PSC21"/>
    <mergeCell ref="PSD21:PSL21"/>
    <mergeCell ref="PSM21:PSU21"/>
    <mergeCell ref="PSV21:PTD21"/>
    <mergeCell ref="PTE21:PTM21"/>
    <mergeCell ref="QBV21:QCD21"/>
    <mergeCell ref="QCE21:QCM21"/>
    <mergeCell ref="QCN21:QCV21"/>
    <mergeCell ref="QCW21:QDE21"/>
    <mergeCell ref="QDF21:QDN21"/>
    <mergeCell ref="QDO21:QDW21"/>
    <mergeCell ref="PZT21:QAB21"/>
    <mergeCell ref="QAC21:QAK21"/>
    <mergeCell ref="QAL21:QAT21"/>
    <mergeCell ref="QAU21:QBC21"/>
    <mergeCell ref="QBD21:QBL21"/>
    <mergeCell ref="QBM21:QBU21"/>
    <mergeCell ref="PXR21:PXZ21"/>
    <mergeCell ref="PYA21:PYI21"/>
    <mergeCell ref="PYJ21:PYR21"/>
    <mergeCell ref="PYS21:PZA21"/>
    <mergeCell ref="PZB21:PZJ21"/>
    <mergeCell ref="PZK21:PZS21"/>
    <mergeCell ref="QIB21:QIJ21"/>
    <mergeCell ref="QIK21:QIS21"/>
    <mergeCell ref="QIT21:QJB21"/>
    <mergeCell ref="QJC21:QJK21"/>
    <mergeCell ref="QJL21:QJT21"/>
    <mergeCell ref="QJU21:QKC21"/>
    <mergeCell ref="QFZ21:QGH21"/>
    <mergeCell ref="QGI21:QGQ21"/>
    <mergeCell ref="QGR21:QGZ21"/>
    <mergeCell ref="QHA21:QHI21"/>
    <mergeCell ref="QHJ21:QHR21"/>
    <mergeCell ref="QHS21:QIA21"/>
    <mergeCell ref="QDX21:QEF21"/>
    <mergeCell ref="QEG21:QEO21"/>
    <mergeCell ref="QEP21:QEX21"/>
    <mergeCell ref="QEY21:QFG21"/>
    <mergeCell ref="QFH21:QFP21"/>
    <mergeCell ref="QFQ21:QFY21"/>
    <mergeCell ref="QOH21:QOP21"/>
    <mergeCell ref="QOQ21:QOY21"/>
    <mergeCell ref="QOZ21:QPH21"/>
    <mergeCell ref="QPI21:QPQ21"/>
    <mergeCell ref="QPR21:QPZ21"/>
    <mergeCell ref="QQA21:QQI21"/>
    <mergeCell ref="QMF21:QMN21"/>
    <mergeCell ref="QMO21:QMW21"/>
    <mergeCell ref="QMX21:QNF21"/>
    <mergeCell ref="QNG21:QNO21"/>
    <mergeCell ref="QNP21:QNX21"/>
    <mergeCell ref="QNY21:QOG21"/>
    <mergeCell ref="QKD21:QKL21"/>
    <mergeCell ref="QKM21:QKU21"/>
    <mergeCell ref="QKV21:QLD21"/>
    <mergeCell ref="QLE21:QLM21"/>
    <mergeCell ref="QLN21:QLV21"/>
    <mergeCell ref="QLW21:QME21"/>
    <mergeCell ref="QUN21:QUV21"/>
    <mergeCell ref="QUW21:QVE21"/>
    <mergeCell ref="QVF21:QVN21"/>
    <mergeCell ref="QVO21:QVW21"/>
    <mergeCell ref="QVX21:QWF21"/>
    <mergeCell ref="QWG21:QWO21"/>
    <mergeCell ref="QSL21:QST21"/>
    <mergeCell ref="QSU21:QTC21"/>
    <mergeCell ref="QTD21:QTL21"/>
    <mergeCell ref="QTM21:QTU21"/>
    <mergeCell ref="QTV21:QUD21"/>
    <mergeCell ref="QUE21:QUM21"/>
    <mergeCell ref="QQJ21:QQR21"/>
    <mergeCell ref="QQS21:QRA21"/>
    <mergeCell ref="QRB21:QRJ21"/>
    <mergeCell ref="QRK21:QRS21"/>
    <mergeCell ref="QRT21:QSB21"/>
    <mergeCell ref="QSC21:QSK21"/>
    <mergeCell ref="RAT21:RBB21"/>
    <mergeCell ref="RBC21:RBK21"/>
    <mergeCell ref="RBL21:RBT21"/>
    <mergeCell ref="RBU21:RCC21"/>
    <mergeCell ref="RCD21:RCL21"/>
    <mergeCell ref="RCM21:RCU21"/>
    <mergeCell ref="QYR21:QYZ21"/>
    <mergeCell ref="QZA21:QZI21"/>
    <mergeCell ref="QZJ21:QZR21"/>
    <mergeCell ref="QZS21:RAA21"/>
    <mergeCell ref="RAB21:RAJ21"/>
    <mergeCell ref="RAK21:RAS21"/>
    <mergeCell ref="QWP21:QWX21"/>
    <mergeCell ref="QWY21:QXG21"/>
    <mergeCell ref="QXH21:QXP21"/>
    <mergeCell ref="QXQ21:QXY21"/>
    <mergeCell ref="QXZ21:QYH21"/>
    <mergeCell ref="QYI21:QYQ21"/>
    <mergeCell ref="RGZ21:RHH21"/>
    <mergeCell ref="RHI21:RHQ21"/>
    <mergeCell ref="RHR21:RHZ21"/>
    <mergeCell ref="RIA21:RII21"/>
    <mergeCell ref="RIJ21:RIR21"/>
    <mergeCell ref="RIS21:RJA21"/>
    <mergeCell ref="REX21:RFF21"/>
    <mergeCell ref="RFG21:RFO21"/>
    <mergeCell ref="RFP21:RFX21"/>
    <mergeCell ref="RFY21:RGG21"/>
    <mergeCell ref="RGH21:RGP21"/>
    <mergeCell ref="RGQ21:RGY21"/>
    <mergeCell ref="RCV21:RDD21"/>
    <mergeCell ref="RDE21:RDM21"/>
    <mergeCell ref="RDN21:RDV21"/>
    <mergeCell ref="RDW21:REE21"/>
    <mergeCell ref="REF21:REN21"/>
    <mergeCell ref="REO21:REW21"/>
    <mergeCell ref="RNF21:RNN21"/>
    <mergeCell ref="RNO21:RNW21"/>
    <mergeCell ref="RNX21:ROF21"/>
    <mergeCell ref="ROG21:ROO21"/>
    <mergeCell ref="ROP21:ROX21"/>
    <mergeCell ref="ROY21:RPG21"/>
    <mergeCell ref="RLD21:RLL21"/>
    <mergeCell ref="RLM21:RLU21"/>
    <mergeCell ref="RLV21:RMD21"/>
    <mergeCell ref="RME21:RMM21"/>
    <mergeCell ref="RMN21:RMV21"/>
    <mergeCell ref="RMW21:RNE21"/>
    <mergeCell ref="RJB21:RJJ21"/>
    <mergeCell ref="RJK21:RJS21"/>
    <mergeCell ref="RJT21:RKB21"/>
    <mergeCell ref="RKC21:RKK21"/>
    <mergeCell ref="RKL21:RKT21"/>
    <mergeCell ref="RKU21:RLC21"/>
    <mergeCell ref="RTL21:RTT21"/>
    <mergeCell ref="RTU21:RUC21"/>
    <mergeCell ref="RUD21:RUL21"/>
    <mergeCell ref="RUM21:RUU21"/>
    <mergeCell ref="RUV21:RVD21"/>
    <mergeCell ref="RVE21:RVM21"/>
    <mergeCell ref="RRJ21:RRR21"/>
    <mergeCell ref="RRS21:RSA21"/>
    <mergeCell ref="RSB21:RSJ21"/>
    <mergeCell ref="RSK21:RSS21"/>
    <mergeCell ref="RST21:RTB21"/>
    <mergeCell ref="RTC21:RTK21"/>
    <mergeCell ref="RPH21:RPP21"/>
    <mergeCell ref="RPQ21:RPY21"/>
    <mergeCell ref="RPZ21:RQH21"/>
    <mergeCell ref="RQI21:RQQ21"/>
    <mergeCell ref="RQR21:RQZ21"/>
    <mergeCell ref="RRA21:RRI21"/>
    <mergeCell ref="RZR21:RZZ21"/>
    <mergeCell ref="SAA21:SAI21"/>
    <mergeCell ref="SAJ21:SAR21"/>
    <mergeCell ref="SAS21:SBA21"/>
    <mergeCell ref="SBB21:SBJ21"/>
    <mergeCell ref="SBK21:SBS21"/>
    <mergeCell ref="RXP21:RXX21"/>
    <mergeCell ref="RXY21:RYG21"/>
    <mergeCell ref="RYH21:RYP21"/>
    <mergeCell ref="RYQ21:RYY21"/>
    <mergeCell ref="RYZ21:RZH21"/>
    <mergeCell ref="RZI21:RZQ21"/>
    <mergeCell ref="RVN21:RVV21"/>
    <mergeCell ref="RVW21:RWE21"/>
    <mergeCell ref="RWF21:RWN21"/>
    <mergeCell ref="RWO21:RWW21"/>
    <mergeCell ref="RWX21:RXF21"/>
    <mergeCell ref="RXG21:RXO21"/>
    <mergeCell ref="SFX21:SGF21"/>
    <mergeCell ref="SGG21:SGO21"/>
    <mergeCell ref="SGP21:SGX21"/>
    <mergeCell ref="SGY21:SHG21"/>
    <mergeCell ref="SHH21:SHP21"/>
    <mergeCell ref="SHQ21:SHY21"/>
    <mergeCell ref="SDV21:SED21"/>
    <mergeCell ref="SEE21:SEM21"/>
    <mergeCell ref="SEN21:SEV21"/>
    <mergeCell ref="SEW21:SFE21"/>
    <mergeCell ref="SFF21:SFN21"/>
    <mergeCell ref="SFO21:SFW21"/>
    <mergeCell ref="SBT21:SCB21"/>
    <mergeCell ref="SCC21:SCK21"/>
    <mergeCell ref="SCL21:SCT21"/>
    <mergeCell ref="SCU21:SDC21"/>
    <mergeCell ref="SDD21:SDL21"/>
    <mergeCell ref="SDM21:SDU21"/>
    <mergeCell ref="SMD21:SML21"/>
    <mergeCell ref="SMM21:SMU21"/>
    <mergeCell ref="SMV21:SND21"/>
    <mergeCell ref="SNE21:SNM21"/>
    <mergeCell ref="SNN21:SNV21"/>
    <mergeCell ref="SNW21:SOE21"/>
    <mergeCell ref="SKB21:SKJ21"/>
    <mergeCell ref="SKK21:SKS21"/>
    <mergeCell ref="SKT21:SLB21"/>
    <mergeCell ref="SLC21:SLK21"/>
    <mergeCell ref="SLL21:SLT21"/>
    <mergeCell ref="SLU21:SMC21"/>
    <mergeCell ref="SHZ21:SIH21"/>
    <mergeCell ref="SII21:SIQ21"/>
    <mergeCell ref="SIR21:SIZ21"/>
    <mergeCell ref="SJA21:SJI21"/>
    <mergeCell ref="SJJ21:SJR21"/>
    <mergeCell ref="SJS21:SKA21"/>
    <mergeCell ref="SSJ21:SSR21"/>
    <mergeCell ref="SSS21:STA21"/>
    <mergeCell ref="STB21:STJ21"/>
    <mergeCell ref="STK21:STS21"/>
    <mergeCell ref="STT21:SUB21"/>
    <mergeCell ref="SUC21:SUK21"/>
    <mergeCell ref="SQH21:SQP21"/>
    <mergeCell ref="SQQ21:SQY21"/>
    <mergeCell ref="SQZ21:SRH21"/>
    <mergeCell ref="SRI21:SRQ21"/>
    <mergeCell ref="SRR21:SRZ21"/>
    <mergeCell ref="SSA21:SSI21"/>
    <mergeCell ref="SOF21:SON21"/>
    <mergeCell ref="SOO21:SOW21"/>
    <mergeCell ref="SOX21:SPF21"/>
    <mergeCell ref="SPG21:SPO21"/>
    <mergeCell ref="SPP21:SPX21"/>
    <mergeCell ref="SPY21:SQG21"/>
    <mergeCell ref="SYP21:SYX21"/>
    <mergeCell ref="SYY21:SZG21"/>
    <mergeCell ref="SZH21:SZP21"/>
    <mergeCell ref="SZQ21:SZY21"/>
    <mergeCell ref="SZZ21:TAH21"/>
    <mergeCell ref="TAI21:TAQ21"/>
    <mergeCell ref="SWN21:SWV21"/>
    <mergeCell ref="SWW21:SXE21"/>
    <mergeCell ref="SXF21:SXN21"/>
    <mergeCell ref="SXO21:SXW21"/>
    <mergeCell ref="SXX21:SYF21"/>
    <mergeCell ref="SYG21:SYO21"/>
    <mergeCell ref="SUL21:SUT21"/>
    <mergeCell ref="SUU21:SVC21"/>
    <mergeCell ref="SVD21:SVL21"/>
    <mergeCell ref="SVM21:SVU21"/>
    <mergeCell ref="SVV21:SWD21"/>
    <mergeCell ref="SWE21:SWM21"/>
    <mergeCell ref="TEV21:TFD21"/>
    <mergeCell ref="TFE21:TFM21"/>
    <mergeCell ref="TFN21:TFV21"/>
    <mergeCell ref="TFW21:TGE21"/>
    <mergeCell ref="TGF21:TGN21"/>
    <mergeCell ref="TGO21:TGW21"/>
    <mergeCell ref="TCT21:TDB21"/>
    <mergeCell ref="TDC21:TDK21"/>
    <mergeCell ref="TDL21:TDT21"/>
    <mergeCell ref="TDU21:TEC21"/>
    <mergeCell ref="TED21:TEL21"/>
    <mergeCell ref="TEM21:TEU21"/>
    <mergeCell ref="TAR21:TAZ21"/>
    <mergeCell ref="TBA21:TBI21"/>
    <mergeCell ref="TBJ21:TBR21"/>
    <mergeCell ref="TBS21:TCA21"/>
    <mergeCell ref="TCB21:TCJ21"/>
    <mergeCell ref="TCK21:TCS21"/>
    <mergeCell ref="TLB21:TLJ21"/>
    <mergeCell ref="TLK21:TLS21"/>
    <mergeCell ref="TLT21:TMB21"/>
    <mergeCell ref="TMC21:TMK21"/>
    <mergeCell ref="TML21:TMT21"/>
    <mergeCell ref="TMU21:TNC21"/>
    <mergeCell ref="TIZ21:TJH21"/>
    <mergeCell ref="TJI21:TJQ21"/>
    <mergeCell ref="TJR21:TJZ21"/>
    <mergeCell ref="TKA21:TKI21"/>
    <mergeCell ref="TKJ21:TKR21"/>
    <mergeCell ref="TKS21:TLA21"/>
    <mergeCell ref="TGX21:THF21"/>
    <mergeCell ref="THG21:THO21"/>
    <mergeCell ref="THP21:THX21"/>
    <mergeCell ref="THY21:TIG21"/>
    <mergeCell ref="TIH21:TIP21"/>
    <mergeCell ref="TIQ21:TIY21"/>
    <mergeCell ref="TRH21:TRP21"/>
    <mergeCell ref="TRQ21:TRY21"/>
    <mergeCell ref="TRZ21:TSH21"/>
    <mergeCell ref="TSI21:TSQ21"/>
    <mergeCell ref="TSR21:TSZ21"/>
    <mergeCell ref="TTA21:TTI21"/>
    <mergeCell ref="TPF21:TPN21"/>
    <mergeCell ref="TPO21:TPW21"/>
    <mergeCell ref="TPX21:TQF21"/>
    <mergeCell ref="TQG21:TQO21"/>
    <mergeCell ref="TQP21:TQX21"/>
    <mergeCell ref="TQY21:TRG21"/>
    <mergeCell ref="TND21:TNL21"/>
    <mergeCell ref="TNM21:TNU21"/>
    <mergeCell ref="TNV21:TOD21"/>
    <mergeCell ref="TOE21:TOM21"/>
    <mergeCell ref="TON21:TOV21"/>
    <mergeCell ref="TOW21:TPE21"/>
    <mergeCell ref="TXN21:TXV21"/>
    <mergeCell ref="TXW21:TYE21"/>
    <mergeCell ref="TYF21:TYN21"/>
    <mergeCell ref="TYO21:TYW21"/>
    <mergeCell ref="TYX21:TZF21"/>
    <mergeCell ref="TZG21:TZO21"/>
    <mergeCell ref="TVL21:TVT21"/>
    <mergeCell ref="TVU21:TWC21"/>
    <mergeCell ref="TWD21:TWL21"/>
    <mergeCell ref="TWM21:TWU21"/>
    <mergeCell ref="TWV21:TXD21"/>
    <mergeCell ref="TXE21:TXM21"/>
    <mergeCell ref="TTJ21:TTR21"/>
    <mergeCell ref="TTS21:TUA21"/>
    <mergeCell ref="TUB21:TUJ21"/>
    <mergeCell ref="TUK21:TUS21"/>
    <mergeCell ref="TUT21:TVB21"/>
    <mergeCell ref="TVC21:TVK21"/>
    <mergeCell ref="UDT21:UEB21"/>
    <mergeCell ref="UEC21:UEK21"/>
    <mergeCell ref="UEL21:UET21"/>
    <mergeCell ref="UEU21:UFC21"/>
    <mergeCell ref="UFD21:UFL21"/>
    <mergeCell ref="UFM21:UFU21"/>
    <mergeCell ref="UBR21:UBZ21"/>
    <mergeCell ref="UCA21:UCI21"/>
    <mergeCell ref="UCJ21:UCR21"/>
    <mergeCell ref="UCS21:UDA21"/>
    <mergeCell ref="UDB21:UDJ21"/>
    <mergeCell ref="UDK21:UDS21"/>
    <mergeCell ref="TZP21:TZX21"/>
    <mergeCell ref="TZY21:UAG21"/>
    <mergeCell ref="UAH21:UAP21"/>
    <mergeCell ref="UAQ21:UAY21"/>
    <mergeCell ref="UAZ21:UBH21"/>
    <mergeCell ref="UBI21:UBQ21"/>
    <mergeCell ref="UJZ21:UKH21"/>
    <mergeCell ref="UKI21:UKQ21"/>
    <mergeCell ref="UKR21:UKZ21"/>
    <mergeCell ref="ULA21:ULI21"/>
    <mergeCell ref="ULJ21:ULR21"/>
    <mergeCell ref="ULS21:UMA21"/>
    <mergeCell ref="UHX21:UIF21"/>
    <mergeCell ref="UIG21:UIO21"/>
    <mergeCell ref="UIP21:UIX21"/>
    <mergeCell ref="UIY21:UJG21"/>
    <mergeCell ref="UJH21:UJP21"/>
    <mergeCell ref="UJQ21:UJY21"/>
    <mergeCell ref="UFV21:UGD21"/>
    <mergeCell ref="UGE21:UGM21"/>
    <mergeCell ref="UGN21:UGV21"/>
    <mergeCell ref="UGW21:UHE21"/>
    <mergeCell ref="UHF21:UHN21"/>
    <mergeCell ref="UHO21:UHW21"/>
    <mergeCell ref="UQF21:UQN21"/>
    <mergeCell ref="UQO21:UQW21"/>
    <mergeCell ref="UQX21:URF21"/>
    <mergeCell ref="URG21:URO21"/>
    <mergeCell ref="URP21:URX21"/>
    <mergeCell ref="URY21:USG21"/>
    <mergeCell ref="UOD21:UOL21"/>
    <mergeCell ref="UOM21:UOU21"/>
    <mergeCell ref="UOV21:UPD21"/>
    <mergeCell ref="UPE21:UPM21"/>
    <mergeCell ref="UPN21:UPV21"/>
    <mergeCell ref="UPW21:UQE21"/>
    <mergeCell ref="UMB21:UMJ21"/>
    <mergeCell ref="UMK21:UMS21"/>
    <mergeCell ref="UMT21:UNB21"/>
    <mergeCell ref="UNC21:UNK21"/>
    <mergeCell ref="UNL21:UNT21"/>
    <mergeCell ref="UNU21:UOC21"/>
    <mergeCell ref="UWL21:UWT21"/>
    <mergeCell ref="UWU21:UXC21"/>
    <mergeCell ref="UXD21:UXL21"/>
    <mergeCell ref="UXM21:UXU21"/>
    <mergeCell ref="UXV21:UYD21"/>
    <mergeCell ref="UYE21:UYM21"/>
    <mergeCell ref="UUJ21:UUR21"/>
    <mergeCell ref="UUS21:UVA21"/>
    <mergeCell ref="UVB21:UVJ21"/>
    <mergeCell ref="UVK21:UVS21"/>
    <mergeCell ref="UVT21:UWB21"/>
    <mergeCell ref="UWC21:UWK21"/>
    <mergeCell ref="USH21:USP21"/>
    <mergeCell ref="USQ21:USY21"/>
    <mergeCell ref="USZ21:UTH21"/>
    <mergeCell ref="UTI21:UTQ21"/>
    <mergeCell ref="UTR21:UTZ21"/>
    <mergeCell ref="UUA21:UUI21"/>
    <mergeCell ref="VCR21:VCZ21"/>
    <mergeCell ref="VDA21:VDI21"/>
    <mergeCell ref="VDJ21:VDR21"/>
    <mergeCell ref="VDS21:VEA21"/>
    <mergeCell ref="VEB21:VEJ21"/>
    <mergeCell ref="VEK21:VES21"/>
    <mergeCell ref="VAP21:VAX21"/>
    <mergeCell ref="VAY21:VBG21"/>
    <mergeCell ref="VBH21:VBP21"/>
    <mergeCell ref="VBQ21:VBY21"/>
    <mergeCell ref="VBZ21:VCH21"/>
    <mergeCell ref="VCI21:VCQ21"/>
    <mergeCell ref="UYN21:UYV21"/>
    <mergeCell ref="UYW21:UZE21"/>
    <mergeCell ref="UZF21:UZN21"/>
    <mergeCell ref="UZO21:UZW21"/>
    <mergeCell ref="UZX21:VAF21"/>
    <mergeCell ref="VAG21:VAO21"/>
    <mergeCell ref="VIX21:VJF21"/>
    <mergeCell ref="VJG21:VJO21"/>
    <mergeCell ref="VJP21:VJX21"/>
    <mergeCell ref="VJY21:VKG21"/>
    <mergeCell ref="VKH21:VKP21"/>
    <mergeCell ref="VKQ21:VKY21"/>
    <mergeCell ref="VGV21:VHD21"/>
    <mergeCell ref="VHE21:VHM21"/>
    <mergeCell ref="VHN21:VHV21"/>
    <mergeCell ref="VHW21:VIE21"/>
    <mergeCell ref="VIF21:VIN21"/>
    <mergeCell ref="VIO21:VIW21"/>
    <mergeCell ref="VET21:VFB21"/>
    <mergeCell ref="VFC21:VFK21"/>
    <mergeCell ref="VFL21:VFT21"/>
    <mergeCell ref="VFU21:VGC21"/>
    <mergeCell ref="VGD21:VGL21"/>
    <mergeCell ref="VGM21:VGU21"/>
    <mergeCell ref="VPD21:VPL21"/>
    <mergeCell ref="VPM21:VPU21"/>
    <mergeCell ref="VPV21:VQD21"/>
    <mergeCell ref="VQE21:VQM21"/>
    <mergeCell ref="VQN21:VQV21"/>
    <mergeCell ref="VQW21:VRE21"/>
    <mergeCell ref="VNB21:VNJ21"/>
    <mergeCell ref="VNK21:VNS21"/>
    <mergeCell ref="VNT21:VOB21"/>
    <mergeCell ref="VOC21:VOK21"/>
    <mergeCell ref="VOL21:VOT21"/>
    <mergeCell ref="VOU21:VPC21"/>
    <mergeCell ref="VKZ21:VLH21"/>
    <mergeCell ref="VLI21:VLQ21"/>
    <mergeCell ref="VLR21:VLZ21"/>
    <mergeCell ref="VMA21:VMI21"/>
    <mergeCell ref="VMJ21:VMR21"/>
    <mergeCell ref="VMS21:VNA21"/>
    <mergeCell ref="VVJ21:VVR21"/>
    <mergeCell ref="VVS21:VWA21"/>
    <mergeCell ref="VWB21:VWJ21"/>
    <mergeCell ref="VWK21:VWS21"/>
    <mergeCell ref="VWT21:VXB21"/>
    <mergeCell ref="VXC21:VXK21"/>
    <mergeCell ref="VTH21:VTP21"/>
    <mergeCell ref="VTQ21:VTY21"/>
    <mergeCell ref="VTZ21:VUH21"/>
    <mergeCell ref="VUI21:VUQ21"/>
    <mergeCell ref="VUR21:VUZ21"/>
    <mergeCell ref="VVA21:VVI21"/>
    <mergeCell ref="VRF21:VRN21"/>
    <mergeCell ref="VRO21:VRW21"/>
    <mergeCell ref="VRX21:VSF21"/>
    <mergeCell ref="VSG21:VSO21"/>
    <mergeCell ref="VSP21:VSX21"/>
    <mergeCell ref="VSY21:VTG21"/>
    <mergeCell ref="WBP21:WBX21"/>
    <mergeCell ref="WBY21:WCG21"/>
    <mergeCell ref="WCH21:WCP21"/>
    <mergeCell ref="WCQ21:WCY21"/>
    <mergeCell ref="WCZ21:WDH21"/>
    <mergeCell ref="WDI21:WDQ21"/>
    <mergeCell ref="VZN21:VZV21"/>
    <mergeCell ref="VZW21:WAE21"/>
    <mergeCell ref="WAF21:WAN21"/>
    <mergeCell ref="WAO21:WAW21"/>
    <mergeCell ref="WAX21:WBF21"/>
    <mergeCell ref="WBG21:WBO21"/>
    <mergeCell ref="VXL21:VXT21"/>
    <mergeCell ref="VXU21:VYC21"/>
    <mergeCell ref="VYD21:VYL21"/>
    <mergeCell ref="VYM21:VYU21"/>
    <mergeCell ref="VYV21:VZD21"/>
    <mergeCell ref="VZE21:VZM21"/>
    <mergeCell ref="WHV21:WID21"/>
    <mergeCell ref="WIE21:WIM21"/>
    <mergeCell ref="WIN21:WIV21"/>
    <mergeCell ref="WIW21:WJE21"/>
    <mergeCell ref="WJF21:WJN21"/>
    <mergeCell ref="WJO21:WJW21"/>
    <mergeCell ref="WFT21:WGB21"/>
    <mergeCell ref="WGC21:WGK21"/>
    <mergeCell ref="WGL21:WGT21"/>
    <mergeCell ref="WGU21:WHC21"/>
    <mergeCell ref="WHD21:WHL21"/>
    <mergeCell ref="WHM21:WHU21"/>
    <mergeCell ref="WDR21:WDZ21"/>
    <mergeCell ref="WEA21:WEI21"/>
    <mergeCell ref="WEJ21:WER21"/>
    <mergeCell ref="WES21:WFA21"/>
    <mergeCell ref="WFB21:WFJ21"/>
    <mergeCell ref="WFK21:WFS21"/>
    <mergeCell ref="WOB21:WOJ21"/>
    <mergeCell ref="WOK21:WOS21"/>
    <mergeCell ref="WOT21:WPB21"/>
    <mergeCell ref="WPC21:WPK21"/>
    <mergeCell ref="WPL21:WPT21"/>
    <mergeCell ref="WPU21:WQC21"/>
    <mergeCell ref="WLZ21:WMH21"/>
    <mergeCell ref="WMI21:WMQ21"/>
    <mergeCell ref="WMR21:WMZ21"/>
    <mergeCell ref="WNA21:WNI21"/>
    <mergeCell ref="WNJ21:WNR21"/>
    <mergeCell ref="WNS21:WOA21"/>
    <mergeCell ref="WJX21:WKF21"/>
    <mergeCell ref="WKG21:WKO21"/>
    <mergeCell ref="WKP21:WKX21"/>
    <mergeCell ref="WKY21:WLG21"/>
    <mergeCell ref="WLH21:WLP21"/>
    <mergeCell ref="WLQ21:WLY21"/>
    <mergeCell ref="WXT21:WYB21"/>
    <mergeCell ref="WYC21:WYK21"/>
    <mergeCell ref="WUH21:WUP21"/>
    <mergeCell ref="WUQ21:WUY21"/>
    <mergeCell ref="WUZ21:WVH21"/>
    <mergeCell ref="WVI21:WVQ21"/>
    <mergeCell ref="WVR21:WVZ21"/>
    <mergeCell ref="WWA21:WWI21"/>
    <mergeCell ref="WSF21:WSN21"/>
    <mergeCell ref="WSO21:WSW21"/>
    <mergeCell ref="WSX21:WTF21"/>
    <mergeCell ref="WTG21:WTO21"/>
    <mergeCell ref="WTP21:WTX21"/>
    <mergeCell ref="WTY21:WUG21"/>
    <mergeCell ref="WQD21:WQL21"/>
    <mergeCell ref="WQM21:WQU21"/>
    <mergeCell ref="WQV21:WRD21"/>
    <mergeCell ref="WRE21:WRM21"/>
    <mergeCell ref="WRN21:WRV21"/>
    <mergeCell ref="WRW21:WSE21"/>
    <mergeCell ref="XER21:XEZ21"/>
    <mergeCell ref="XFA21:XFD21"/>
    <mergeCell ref="J25:R25"/>
    <mergeCell ref="S25:AA25"/>
    <mergeCell ref="AB25:AJ25"/>
    <mergeCell ref="AK25:AS25"/>
    <mergeCell ref="AT25:BB25"/>
    <mergeCell ref="BC25:BK25"/>
    <mergeCell ref="BL25:BT25"/>
    <mergeCell ref="XCP21:XCX21"/>
    <mergeCell ref="XCY21:XDG21"/>
    <mergeCell ref="XDH21:XDP21"/>
    <mergeCell ref="XDQ21:XDY21"/>
    <mergeCell ref="XDZ21:XEH21"/>
    <mergeCell ref="XEI21:XEQ21"/>
    <mergeCell ref="XAN21:XAV21"/>
    <mergeCell ref="XAW21:XBE21"/>
    <mergeCell ref="XBF21:XBN21"/>
    <mergeCell ref="XBO21:XBW21"/>
    <mergeCell ref="XBX21:XCF21"/>
    <mergeCell ref="XCG21:XCO21"/>
    <mergeCell ref="WYL21:WYT21"/>
    <mergeCell ref="WYU21:WZC21"/>
    <mergeCell ref="WZD21:WZL21"/>
    <mergeCell ref="WZM21:WZU21"/>
    <mergeCell ref="WZV21:XAD21"/>
    <mergeCell ref="XAE21:XAM21"/>
    <mergeCell ref="WWJ21:WWR21"/>
    <mergeCell ref="WWS21:WXA21"/>
    <mergeCell ref="WXB21:WXJ21"/>
    <mergeCell ref="WXK21:WXS21"/>
    <mergeCell ref="FY25:GG25"/>
    <mergeCell ref="GH25:GP25"/>
    <mergeCell ref="GQ25:GY25"/>
    <mergeCell ref="GZ25:HH25"/>
    <mergeCell ref="HI25:HQ25"/>
    <mergeCell ref="HR25:HZ25"/>
    <mergeCell ref="DW25:EE25"/>
    <mergeCell ref="EF25:EN25"/>
    <mergeCell ref="EO25:EW25"/>
    <mergeCell ref="EX25:FF25"/>
    <mergeCell ref="FG25:FO25"/>
    <mergeCell ref="FP25:FX25"/>
    <mergeCell ref="BU25:CC25"/>
    <mergeCell ref="CD25:CL25"/>
    <mergeCell ref="CM25:CU25"/>
    <mergeCell ref="CV25:DD25"/>
    <mergeCell ref="DE25:DM25"/>
    <mergeCell ref="DN25:DV25"/>
    <mergeCell ref="ME25:MM25"/>
    <mergeCell ref="MN25:MV25"/>
    <mergeCell ref="MW25:NE25"/>
    <mergeCell ref="NF25:NN25"/>
    <mergeCell ref="NO25:NW25"/>
    <mergeCell ref="NX25:OF25"/>
    <mergeCell ref="KC25:KK25"/>
    <mergeCell ref="KL25:KT25"/>
    <mergeCell ref="KU25:LC25"/>
    <mergeCell ref="LD25:LL25"/>
    <mergeCell ref="LM25:LU25"/>
    <mergeCell ref="LV25:MD25"/>
    <mergeCell ref="IA25:II25"/>
    <mergeCell ref="IJ25:IR25"/>
    <mergeCell ref="IS25:JA25"/>
    <mergeCell ref="JB25:JJ25"/>
    <mergeCell ref="JK25:JS25"/>
    <mergeCell ref="JT25:KB25"/>
    <mergeCell ref="SK25:SS25"/>
    <mergeCell ref="ST25:TB25"/>
    <mergeCell ref="TC25:TK25"/>
    <mergeCell ref="TL25:TT25"/>
    <mergeCell ref="TU25:UC25"/>
    <mergeCell ref="UD25:UL25"/>
    <mergeCell ref="QI25:QQ25"/>
    <mergeCell ref="QR25:QZ25"/>
    <mergeCell ref="RA25:RI25"/>
    <mergeCell ref="RJ25:RR25"/>
    <mergeCell ref="RS25:SA25"/>
    <mergeCell ref="SB25:SJ25"/>
    <mergeCell ref="OG25:OO25"/>
    <mergeCell ref="OP25:OX25"/>
    <mergeCell ref="OY25:PG25"/>
    <mergeCell ref="PH25:PP25"/>
    <mergeCell ref="PQ25:PY25"/>
    <mergeCell ref="PZ25:QH25"/>
    <mergeCell ref="YQ25:YY25"/>
    <mergeCell ref="YZ25:ZH25"/>
    <mergeCell ref="ZI25:ZQ25"/>
    <mergeCell ref="ZR25:ZZ25"/>
    <mergeCell ref="AAA25:AAI25"/>
    <mergeCell ref="AAJ25:AAR25"/>
    <mergeCell ref="WO25:WW25"/>
    <mergeCell ref="WX25:XF25"/>
    <mergeCell ref="XG25:XO25"/>
    <mergeCell ref="XP25:XX25"/>
    <mergeCell ref="XY25:YG25"/>
    <mergeCell ref="YH25:YP25"/>
    <mergeCell ref="UM25:UU25"/>
    <mergeCell ref="UV25:VD25"/>
    <mergeCell ref="VE25:VM25"/>
    <mergeCell ref="VN25:VV25"/>
    <mergeCell ref="VW25:WE25"/>
    <mergeCell ref="WF25:WN25"/>
    <mergeCell ref="AEW25:AFE25"/>
    <mergeCell ref="AFF25:AFN25"/>
    <mergeCell ref="AFO25:AFW25"/>
    <mergeCell ref="AFX25:AGF25"/>
    <mergeCell ref="AGG25:AGO25"/>
    <mergeCell ref="AGP25:AGX25"/>
    <mergeCell ref="ACU25:ADC25"/>
    <mergeCell ref="ADD25:ADL25"/>
    <mergeCell ref="ADM25:ADU25"/>
    <mergeCell ref="ADV25:AED25"/>
    <mergeCell ref="AEE25:AEM25"/>
    <mergeCell ref="AEN25:AEV25"/>
    <mergeCell ref="AAS25:ABA25"/>
    <mergeCell ref="ABB25:ABJ25"/>
    <mergeCell ref="ABK25:ABS25"/>
    <mergeCell ref="ABT25:ACB25"/>
    <mergeCell ref="ACC25:ACK25"/>
    <mergeCell ref="ACL25:ACT25"/>
    <mergeCell ref="ALC25:ALK25"/>
    <mergeCell ref="ALL25:ALT25"/>
    <mergeCell ref="ALU25:AMC25"/>
    <mergeCell ref="AMD25:AML25"/>
    <mergeCell ref="AMM25:AMU25"/>
    <mergeCell ref="AMV25:AND25"/>
    <mergeCell ref="AJA25:AJI25"/>
    <mergeCell ref="AJJ25:AJR25"/>
    <mergeCell ref="AJS25:AKA25"/>
    <mergeCell ref="AKB25:AKJ25"/>
    <mergeCell ref="AKK25:AKS25"/>
    <mergeCell ref="AKT25:ALB25"/>
    <mergeCell ref="AGY25:AHG25"/>
    <mergeCell ref="AHH25:AHP25"/>
    <mergeCell ref="AHQ25:AHY25"/>
    <mergeCell ref="AHZ25:AIH25"/>
    <mergeCell ref="AII25:AIQ25"/>
    <mergeCell ref="AIR25:AIZ25"/>
    <mergeCell ref="ARI25:ARQ25"/>
    <mergeCell ref="ARR25:ARZ25"/>
    <mergeCell ref="ASA25:ASI25"/>
    <mergeCell ref="ASJ25:ASR25"/>
    <mergeCell ref="ASS25:ATA25"/>
    <mergeCell ref="ATB25:ATJ25"/>
    <mergeCell ref="APG25:APO25"/>
    <mergeCell ref="APP25:APX25"/>
    <mergeCell ref="APY25:AQG25"/>
    <mergeCell ref="AQH25:AQP25"/>
    <mergeCell ref="AQQ25:AQY25"/>
    <mergeCell ref="AQZ25:ARH25"/>
    <mergeCell ref="ANE25:ANM25"/>
    <mergeCell ref="ANN25:ANV25"/>
    <mergeCell ref="ANW25:AOE25"/>
    <mergeCell ref="AOF25:AON25"/>
    <mergeCell ref="AOO25:AOW25"/>
    <mergeCell ref="AOX25:APF25"/>
    <mergeCell ref="AXO25:AXW25"/>
    <mergeCell ref="AXX25:AYF25"/>
    <mergeCell ref="AYG25:AYO25"/>
    <mergeCell ref="AYP25:AYX25"/>
    <mergeCell ref="AYY25:AZG25"/>
    <mergeCell ref="AZH25:AZP25"/>
    <mergeCell ref="AVM25:AVU25"/>
    <mergeCell ref="AVV25:AWD25"/>
    <mergeCell ref="AWE25:AWM25"/>
    <mergeCell ref="AWN25:AWV25"/>
    <mergeCell ref="AWW25:AXE25"/>
    <mergeCell ref="AXF25:AXN25"/>
    <mergeCell ref="ATK25:ATS25"/>
    <mergeCell ref="ATT25:AUB25"/>
    <mergeCell ref="AUC25:AUK25"/>
    <mergeCell ref="AUL25:AUT25"/>
    <mergeCell ref="AUU25:AVC25"/>
    <mergeCell ref="AVD25:AVL25"/>
    <mergeCell ref="BDU25:BEC25"/>
    <mergeCell ref="BED25:BEL25"/>
    <mergeCell ref="BEM25:BEU25"/>
    <mergeCell ref="BEV25:BFD25"/>
    <mergeCell ref="BFE25:BFM25"/>
    <mergeCell ref="BFN25:BFV25"/>
    <mergeCell ref="BBS25:BCA25"/>
    <mergeCell ref="BCB25:BCJ25"/>
    <mergeCell ref="BCK25:BCS25"/>
    <mergeCell ref="BCT25:BDB25"/>
    <mergeCell ref="BDC25:BDK25"/>
    <mergeCell ref="BDL25:BDT25"/>
    <mergeCell ref="AZQ25:AZY25"/>
    <mergeCell ref="AZZ25:BAH25"/>
    <mergeCell ref="BAI25:BAQ25"/>
    <mergeCell ref="BAR25:BAZ25"/>
    <mergeCell ref="BBA25:BBI25"/>
    <mergeCell ref="BBJ25:BBR25"/>
    <mergeCell ref="BKA25:BKI25"/>
    <mergeCell ref="BKJ25:BKR25"/>
    <mergeCell ref="BKS25:BLA25"/>
    <mergeCell ref="BLB25:BLJ25"/>
    <mergeCell ref="BLK25:BLS25"/>
    <mergeCell ref="BLT25:BMB25"/>
    <mergeCell ref="BHY25:BIG25"/>
    <mergeCell ref="BIH25:BIP25"/>
    <mergeCell ref="BIQ25:BIY25"/>
    <mergeCell ref="BIZ25:BJH25"/>
    <mergeCell ref="BJI25:BJQ25"/>
    <mergeCell ref="BJR25:BJZ25"/>
    <mergeCell ref="BFW25:BGE25"/>
    <mergeCell ref="BGF25:BGN25"/>
    <mergeCell ref="BGO25:BGW25"/>
    <mergeCell ref="BGX25:BHF25"/>
    <mergeCell ref="BHG25:BHO25"/>
    <mergeCell ref="BHP25:BHX25"/>
    <mergeCell ref="BQG25:BQO25"/>
    <mergeCell ref="BQP25:BQX25"/>
    <mergeCell ref="BQY25:BRG25"/>
    <mergeCell ref="BRH25:BRP25"/>
    <mergeCell ref="BRQ25:BRY25"/>
    <mergeCell ref="BRZ25:BSH25"/>
    <mergeCell ref="BOE25:BOM25"/>
    <mergeCell ref="BON25:BOV25"/>
    <mergeCell ref="BOW25:BPE25"/>
    <mergeCell ref="BPF25:BPN25"/>
    <mergeCell ref="BPO25:BPW25"/>
    <mergeCell ref="BPX25:BQF25"/>
    <mergeCell ref="BMC25:BMK25"/>
    <mergeCell ref="BML25:BMT25"/>
    <mergeCell ref="BMU25:BNC25"/>
    <mergeCell ref="BND25:BNL25"/>
    <mergeCell ref="BNM25:BNU25"/>
    <mergeCell ref="BNV25:BOD25"/>
    <mergeCell ref="BWM25:BWU25"/>
    <mergeCell ref="BWV25:BXD25"/>
    <mergeCell ref="BXE25:BXM25"/>
    <mergeCell ref="BXN25:BXV25"/>
    <mergeCell ref="BXW25:BYE25"/>
    <mergeCell ref="BYF25:BYN25"/>
    <mergeCell ref="BUK25:BUS25"/>
    <mergeCell ref="BUT25:BVB25"/>
    <mergeCell ref="BVC25:BVK25"/>
    <mergeCell ref="BVL25:BVT25"/>
    <mergeCell ref="BVU25:BWC25"/>
    <mergeCell ref="BWD25:BWL25"/>
    <mergeCell ref="BSI25:BSQ25"/>
    <mergeCell ref="BSR25:BSZ25"/>
    <mergeCell ref="BTA25:BTI25"/>
    <mergeCell ref="BTJ25:BTR25"/>
    <mergeCell ref="BTS25:BUA25"/>
    <mergeCell ref="BUB25:BUJ25"/>
    <mergeCell ref="CCS25:CDA25"/>
    <mergeCell ref="CDB25:CDJ25"/>
    <mergeCell ref="CDK25:CDS25"/>
    <mergeCell ref="CDT25:CEB25"/>
    <mergeCell ref="CEC25:CEK25"/>
    <mergeCell ref="CEL25:CET25"/>
    <mergeCell ref="CAQ25:CAY25"/>
    <mergeCell ref="CAZ25:CBH25"/>
    <mergeCell ref="CBI25:CBQ25"/>
    <mergeCell ref="CBR25:CBZ25"/>
    <mergeCell ref="CCA25:CCI25"/>
    <mergeCell ref="CCJ25:CCR25"/>
    <mergeCell ref="BYO25:BYW25"/>
    <mergeCell ref="BYX25:BZF25"/>
    <mergeCell ref="BZG25:BZO25"/>
    <mergeCell ref="BZP25:BZX25"/>
    <mergeCell ref="BZY25:CAG25"/>
    <mergeCell ref="CAH25:CAP25"/>
    <mergeCell ref="CIY25:CJG25"/>
    <mergeCell ref="CJH25:CJP25"/>
    <mergeCell ref="CJQ25:CJY25"/>
    <mergeCell ref="CJZ25:CKH25"/>
    <mergeCell ref="CKI25:CKQ25"/>
    <mergeCell ref="CKR25:CKZ25"/>
    <mergeCell ref="CGW25:CHE25"/>
    <mergeCell ref="CHF25:CHN25"/>
    <mergeCell ref="CHO25:CHW25"/>
    <mergeCell ref="CHX25:CIF25"/>
    <mergeCell ref="CIG25:CIO25"/>
    <mergeCell ref="CIP25:CIX25"/>
    <mergeCell ref="CEU25:CFC25"/>
    <mergeCell ref="CFD25:CFL25"/>
    <mergeCell ref="CFM25:CFU25"/>
    <mergeCell ref="CFV25:CGD25"/>
    <mergeCell ref="CGE25:CGM25"/>
    <mergeCell ref="CGN25:CGV25"/>
    <mergeCell ref="CPE25:CPM25"/>
    <mergeCell ref="CPN25:CPV25"/>
    <mergeCell ref="CPW25:CQE25"/>
    <mergeCell ref="CQF25:CQN25"/>
    <mergeCell ref="CQO25:CQW25"/>
    <mergeCell ref="CQX25:CRF25"/>
    <mergeCell ref="CNC25:CNK25"/>
    <mergeCell ref="CNL25:CNT25"/>
    <mergeCell ref="CNU25:COC25"/>
    <mergeCell ref="COD25:COL25"/>
    <mergeCell ref="COM25:COU25"/>
    <mergeCell ref="COV25:CPD25"/>
    <mergeCell ref="CLA25:CLI25"/>
    <mergeCell ref="CLJ25:CLR25"/>
    <mergeCell ref="CLS25:CMA25"/>
    <mergeCell ref="CMB25:CMJ25"/>
    <mergeCell ref="CMK25:CMS25"/>
    <mergeCell ref="CMT25:CNB25"/>
    <mergeCell ref="CVK25:CVS25"/>
    <mergeCell ref="CVT25:CWB25"/>
    <mergeCell ref="CWC25:CWK25"/>
    <mergeCell ref="CWL25:CWT25"/>
    <mergeCell ref="CWU25:CXC25"/>
    <mergeCell ref="CXD25:CXL25"/>
    <mergeCell ref="CTI25:CTQ25"/>
    <mergeCell ref="CTR25:CTZ25"/>
    <mergeCell ref="CUA25:CUI25"/>
    <mergeCell ref="CUJ25:CUR25"/>
    <mergeCell ref="CUS25:CVA25"/>
    <mergeCell ref="CVB25:CVJ25"/>
    <mergeCell ref="CRG25:CRO25"/>
    <mergeCell ref="CRP25:CRX25"/>
    <mergeCell ref="CRY25:CSG25"/>
    <mergeCell ref="CSH25:CSP25"/>
    <mergeCell ref="CSQ25:CSY25"/>
    <mergeCell ref="CSZ25:CTH25"/>
    <mergeCell ref="DBQ25:DBY25"/>
    <mergeCell ref="DBZ25:DCH25"/>
    <mergeCell ref="DCI25:DCQ25"/>
    <mergeCell ref="DCR25:DCZ25"/>
    <mergeCell ref="DDA25:DDI25"/>
    <mergeCell ref="DDJ25:DDR25"/>
    <mergeCell ref="CZO25:CZW25"/>
    <mergeCell ref="CZX25:DAF25"/>
    <mergeCell ref="DAG25:DAO25"/>
    <mergeCell ref="DAP25:DAX25"/>
    <mergeCell ref="DAY25:DBG25"/>
    <mergeCell ref="DBH25:DBP25"/>
    <mergeCell ref="CXM25:CXU25"/>
    <mergeCell ref="CXV25:CYD25"/>
    <mergeCell ref="CYE25:CYM25"/>
    <mergeCell ref="CYN25:CYV25"/>
    <mergeCell ref="CYW25:CZE25"/>
    <mergeCell ref="CZF25:CZN25"/>
    <mergeCell ref="DHW25:DIE25"/>
    <mergeCell ref="DIF25:DIN25"/>
    <mergeCell ref="DIO25:DIW25"/>
    <mergeCell ref="DIX25:DJF25"/>
    <mergeCell ref="DJG25:DJO25"/>
    <mergeCell ref="DJP25:DJX25"/>
    <mergeCell ref="DFU25:DGC25"/>
    <mergeCell ref="DGD25:DGL25"/>
    <mergeCell ref="DGM25:DGU25"/>
    <mergeCell ref="DGV25:DHD25"/>
    <mergeCell ref="DHE25:DHM25"/>
    <mergeCell ref="DHN25:DHV25"/>
    <mergeCell ref="DDS25:DEA25"/>
    <mergeCell ref="DEB25:DEJ25"/>
    <mergeCell ref="DEK25:DES25"/>
    <mergeCell ref="DET25:DFB25"/>
    <mergeCell ref="DFC25:DFK25"/>
    <mergeCell ref="DFL25:DFT25"/>
    <mergeCell ref="DOC25:DOK25"/>
    <mergeCell ref="DOL25:DOT25"/>
    <mergeCell ref="DOU25:DPC25"/>
    <mergeCell ref="DPD25:DPL25"/>
    <mergeCell ref="DPM25:DPU25"/>
    <mergeCell ref="DPV25:DQD25"/>
    <mergeCell ref="DMA25:DMI25"/>
    <mergeCell ref="DMJ25:DMR25"/>
    <mergeCell ref="DMS25:DNA25"/>
    <mergeCell ref="DNB25:DNJ25"/>
    <mergeCell ref="DNK25:DNS25"/>
    <mergeCell ref="DNT25:DOB25"/>
    <mergeCell ref="DJY25:DKG25"/>
    <mergeCell ref="DKH25:DKP25"/>
    <mergeCell ref="DKQ25:DKY25"/>
    <mergeCell ref="DKZ25:DLH25"/>
    <mergeCell ref="DLI25:DLQ25"/>
    <mergeCell ref="DLR25:DLZ25"/>
    <mergeCell ref="DUI25:DUQ25"/>
    <mergeCell ref="DUR25:DUZ25"/>
    <mergeCell ref="DVA25:DVI25"/>
    <mergeCell ref="DVJ25:DVR25"/>
    <mergeCell ref="DVS25:DWA25"/>
    <mergeCell ref="DWB25:DWJ25"/>
    <mergeCell ref="DSG25:DSO25"/>
    <mergeCell ref="DSP25:DSX25"/>
    <mergeCell ref="DSY25:DTG25"/>
    <mergeCell ref="DTH25:DTP25"/>
    <mergeCell ref="DTQ25:DTY25"/>
    <mergeCell ref="DTZ25:DUH25"/>
    <mergeCell ref="DQE25:DQM25"/>
    <mergeCell ref="DQN25:DQV25"/>
    <mergeCell ref="DQW25:DRE25"/>
    <mergeCell ref="DRF25:DRN25"/>
    <mergeCell ref="DRO25:DRW25"/>
    <mergeCell ref="DRX25:DSF25"/>
    <mergeCell ref="EAO25:EAW25"/>
    <mergeCell ref="EAX25:EBF25"/>
    <mergeCell ref="EBG25:EBO25"/>
    <mergeCell ref="EBP25:EBX25"/>
    <mergeCell ref="EBY25:ECG25"/>
    <mergeCell ref="ECH25:ECP25"/>
    <mergeCell ref="DYM25:DYU25"/>
    <mergeCell ref="DYV25:DZD25"/>
    <mergeCell ref="DZE25:DZM25"/>
    <mergeCell ref="DZN25:DZV25"/>
    <mergeCell ref="DZW25:EAE25"/>
    <mergeCell ref="EAF25:EAN25"/>
    <mergeCell ref="DWK25:DWS25"/>
    <mergeCell ref="DWT25:DXB25"/>
    <mergeCell ref="DXC25:DXK25"/>
    <mergeCell ref="DXL25:DXT25"/>
    <mergeCell ref="DXU25:DYC25"/>
    <mergeCell ref="DYD25:DYL25"/>
    <mergeCell ref="EGU25:EHC25"/>
    <mergeCell ref="EHD25:EHL25"/>
    <mergeCell ref="EHM25:EHU25"/>
    <mergeCell ref="EHV25:EID25"/>
    <mergeCell ref="EIE25:EIM25"/>
    <mergeCell ref="EIN25:EIV25"/>
    <mergeCell ref="EES25:EFA25"/>
    <mergeCell ref="EFB25:EFJ25"/>
    <mergeCell ref="EFK25:EFS25"/>
    <mergeCell ref="EFT25:EGB25"/>
    <mergeCell ref="EGC25:EGK25"/>
    <mergeCell ref="EGL25:EGT25"/>
    <mergeCell ref="ECQ25:ECY25"/>
    <mergeCell ref="ECZ25:EDH25"/>
    <mergeCell ref="EDI25:EDQ25"/>
    <mergeCell ref="EDR25:EDZ25"/>
    <mergeCell ref="EEA25:EEI25"/>
    <mergeCell ref="EEJ25:EER25"/>
    <mergeCell ref="ENA25:ENI25"/>
    <mergeCell ref="ENJ25:ENR25"/>
    <mergeCell ref="ENS25:EOA25"/>
    <mergeCell ref="EOB25:EOJ25"/>
    <mergeCell ref="EOK25:EOS25"/>
    <mergeCell ref="EOT25:EPB25"/>
    <mergeCell ref="EKY25:ELG25"/>
    <mergeCell ref="ELH25:ELP25"/>
    <mergeCell ref="ELQ25:ELY25"/>
    <mergeCell ref="ELZ25:EMH25"/>
    <mergeCell ref="EMI25:EMQ25"/>
    <mergeCell ref="EMR25:EMZ25"/>
    <mergeCell ref="EIW25:EJE25"/>
    <mergeCell ref="EJF25:EJN25"/>
    <mergeCell ref="EJO25:EJW25"/>
    <mergeCell ref="EJX25:EKF25"/>
    <mergeCell ref="EKG25:EKO25"/>
    <mergeCell ref="EKP25:EKX25"/>
    <mergeCell ref="ETG25:ETO25"/>
    <mergeCell ref="ETP25:ETX25"/>
    <mergeCell ref="ETY25:EUG25"/>
    <mergeCell ref="EUH25:EUP25"/>
    <mergeCell ref="EUQ25:EUY25"/>
    <mergeCell ref="EUZ25:EVH25"/>
    <mergeCell ref="ERE25:ERM25"/>
    <mergeCell ref="ERN25:ERV25"/>
    <mergeCell ref="ERW25:ESE25"/>
    <mergeCell ref="ESF25:ESN25"/>
    <mergeCell ref="ESO25:ESW25"/>
    <mergeCell ref="ESX25:ETF25"/>
    <mergeCell ref="EPC25:EPK25"/>
    <mergeCell ref="EPL25:EPT25"/>
    <mergeCell ref="EPU25:EQC25"/>
    <mergeCell ref="EQD25:EQL25"/>
    <mergeCell ref="EQM25:EQU25"/>
    <mergeCell ref="EQV25:ERD25"/>
    <mergeCell ref="EZM25:EZU25"/>
    <mergeCell ref="EZV25:FAD25"/>
    <mergeCell ref="FAE25:FAM25"/>
    <mergeCell ref="FAN25:FAV25"/>
    <mergeCell ref="FAW25:FBE25"/>
    <mergeCell ref="FBF25:FBN25"/>
    <mergeCell ref="EXK25:EXS25"/>
    <mergeCell ref="EXT25:EYB25"/>
    <mergeCell ref="EYC25:EYK25"/>
    <mergeCell ref="EYL25:EYT25"/>
    <mergeCell ref="EYU25:EZC25"/>
    <mergeCell ref="EZD25:EZL25"/>
    <mergeCell ref="EVI25:EVQ25"/>
    <mergeCell ref="EVR25:EVZ25"/>
    <mergeCell ref="EWA25:EWI25"/>
    <mergeCell ref="EWJ25:EWR25"/>
    <mergeCell ref="EWS25:EXA25"/>
    <mergeCell ref="EXB25:EXJ25"/>
    <mergeCell ref="FFS25:FGA25"/>
    <mergeCell ref="FGB25:FGJ25"/>
    <mergeCell ref="FGK25:FGS25"/>
    <mergeCell ref="FGT25:FHB25"/>
    <mergeCell ref="FHC25:FHK25"/>
    <mergeCell ref="FHL25:FHT25"/>
    <mergeCell ref="FDQ25:FDY25"/>
    <mergeCell ref="FDZ25:FEH25"/>
    <mergeCell ref="FEI25:FEQ25"/>
    <mergeCell ref="FER25:FEZ25"/>
    <mergeCell ref="FFA25:FFI25"/>
    <mergeCell ref="FFJ25:FFR25"/>
    <mergeCell ref="FBO25:FBW25"/>
    <mergeCell ref="FBX25:FCF25"/>
    <mergeCell ref="FCG25:FCO25"/>
    <mergeCell ref="FCP25:FCX25"/>
    <mergeCell ref="FCY25:FDG25"/>
    <mergeCell ref="FDH25:FDP25"/>
    <mergeCell ref="FLY25:FMG25"/>
    <mergeCell ref="FMH25:FMP25"/>
    <mergeCell ref="FMQ25:FMY25"/>
    <mergeCell ref="FMZ25:FNH25"/>
    <mergeCell ref="FNI25:FNQ25"/>
    <mergeCell ref="FNR25:FNZ25"/>
    <mergeCell ref="FJW25:FKE25"/>
    <mergeCell ref="FKF25:FKN25"/>
    <mergeCell ref="FKO25:FKW25"/>
    <mergeCell ref="FKX25:FLF25"/>
    <mergeCell ref="FLG25:FLO25"/>
    <mergeCell ref="FLP25:FLX25"/>
    <mergeCell ref="FHU25:FIC25"/>
    <mergeCell ref="FID25:FIL25"/>
    <mergeCell ref="FIM25:FIU25"/>
    <mergeCell ref="FIV25:FJD25"/>
    <mergeCell ref="FJE25:FJM25"/>
    <mergeCell ref="FJN25:FJV25"/>
    <mergeCell ref="FSE25:FSM25"/>
    <mergeCell ref="FSN25:FSV25"/>
    <mergeCell ref="FSW25:FTE25"/>
    <mergeCell ref="FTF25:FTN25"/>
    <mergeCell ref="FTO25:FTW25"/>
    <mergeCell ref="FTX25:FUF25"/>
    <mergeCell ref="FQC25:FQK25"/>
    <mergeCell ref="FQL25:FQT25"/>
    <mergeCell ref="FQU25:FRC25"/>
    <mergeCell ref="FRD25:FRL25"/>
    <mergeCell ref="FRM25:FRU25"/>
    <mergeCell ref="FRV25:FSD25"/>
    <mergeCell ref="FOA25:FOI25"/>
    <mergeCell ref="FOJ25:FOR25"/>
    <mergeCell ref="FOS25:FPA25"/>
    <mergeCell ref="FPB25:FPJ25"/>
    <mergeCell ref="FPK25:FPS25"/>
    <mergeCell ref="FPT25:FQB25"/>
    <mergeCell ref="FYK25:FYS25"/>
    <mergeCell ref="FYT25:FZB25"/>
    <mergeCell ref="FZC25:FZK25"/>
    <mergeCell ref="FZL25:FZT25"/>
    <mergeCell ref="FZU25:GAC25"/>
    <mergeCell ref="GAD25:GAL25"/>
    <mergeCell ref="FWI25:FWQ25"/>
    <mergeCell ref="FWR25:FWZ25"/>
    <mergeCell ref="FXA25:FXI25"/>
    <mergeCell ref="FXJ25:FXR25"/>
    <mergeCell ref="FXS25:FYA25"/>
    <mergeCell ref="FYB25:FYJ25"/>
    <mergeCell ref="FUG25:FUO25"/>
    <mergeCell ref="FUP25:FUX25"/>
    <mergeCell ref="FUY25:FVG25"/>
    <mergeCell ref="FVH25:FVP25"/>
    <mergeCell ref="FVQ25:FVY25"/>
    <mergeCell ref="FVZ25:FWH25"/>
    <mergeCell ref="GEQ25:GEY25"/>
    <mergeCell ref="GEZ25:GFH25"/>
    <mergeCell ref="GFI25:GFQ25"/>
    <mergeCell ref="GFR25:GFZ25"/>
    <mergeCell ref="GGA25:GGI25"/>
    <mergeCell ref="GGJ25:GGR25"/>
    <mergeCell ref="GCO25:GCW25"/>
    <mergeCell ref="GCX25:GDF25"/>
    <mergeCell ref="GDG25:GDO25"/>
    <mergeCell ref="GDP25:GDX25"/>
    <mergeCell ref="GDY25:GEG25"/>
    <mergeCell ref="GEH25:GEP25"/>
    <mergeCell ref="GAM25:GAU25"/>
    <mergeCell ref="GAV25:GBD25"/>
    <mergeCell ref="GBE25:GBM25"/>
    <mergeCell ref="GBN25:GBV25"/>
    <mergeCell ref="GBW25:GCE25"/>
    <mergeCell ref="GCF25:GCN25"/>
    <mergeCell ref="GKW25:GLE25"/>
    <mergeCell ref="GLF25:GLN25"/>
    <mergeCell ref="GLO25:GLW25"/>
    <mergeCell ref="GLX25:GMF25"/>
    <mergeCell ref="GMG25:GMO25"/>
    <mergeCell ref="GMP25:GMX25"/>
    <mergeCell ref="GIU25:GJC25"/>
    <mergeCell ref="GJD25:GJL25"/>
    <mergeCell ref="GJM25:GJU25"/>
    <mergeCell ref="GJV25:GKD25"/>
    <mergeCell ref="GKE25:GKM25"/>
    <mergeCell ref="GKN25:GKV25"/>
    <mergeCell ref="GGS25:GHA25"/>
    <mergeCell ref="GHB25:GHJ25"/>
    <mergeCell ref="GHK25:GHS25"/>
    <mergeCell ref="GHT25:GIB25"/>
    <mergeCell ref="GIC25:GIK25"/>
    <mergeCell ref="GIL25:GIT25"/>
    <mergeCell ref="GRC25:GRK25"/>
    <mergeCell ref="GRL25:GRT25"/>
    <mergeCell ref="GRU25:GSC25"/>
    <mergeCell ref="GSD25:GSL25"/>
    <mergeCell ref="GSM25:GSU25"/>
    <mergeCell ref="GSV25:GTD25"/>
    <mergeCell ref="GPA25:GPI25"/>
    <mergeCell ref="GPJ25:GPR25"/>
    <mergeCell ref="GPS25:GQA25"/>
    <mergeCell ref="GQB25:GQJ25"/>
    <mergeCell ref="GQK25:GQS25"/>
    <mergeCell ref="GQT25:GRB25"/>
    <mergeCell ref="GMY25:GNG25"/>
    <mergeCell ref="GNH25:GNP25"/>
    <mergeCell ref="GNQ25:GNY25"/>
    <mergeCell ref="GNZ25:GOH25"/>
    <mergeCell ref="GOI25:GOQ25"/>
    <mergeCell ref="GOR25:GOZ25"/>
    <mergeCell ref="GXI25:GXQ25"/>
    <mergeCell ref="GXR25:GXZ25"/>
    <mergeCell ref="GYA25:GYI25"/>
    <mergeCell ref="GYJ25:GYR25"/>
    <mergeCell ref="GYS25:GZA25"/>
    <mergeCell ref="GZB25:GZJ25"/>
    <mergeCell ref="GVG25:GVO25"/>
    <mergeCell ref="GVP25:GVX25"/>
    <mergeCell ref="GVY25:GWG25"/>
    <mergeCell ref="GWH25:GWP25"/>
    <mergeCell ref="GWQ25:GWY25"/>
    <mergeCell ref="GWZ25:GXH25"/>
    <mergeCell ref="GTE25:GTM25"/>
    <mergeCell ref="GTN25:GTV25"/>
    <mergeCell ref="GTW25:GUE25"/>
    <mergeCell ref="GUF25:GUN25"/>
    <mergeCell ref="GUO25:GUW25"/>
    <mergeCell ref="GUX25:GVF25"/>
    <mergeCell ref="HDO25:HDW25"/>
    <mergeCell ref="HDX25:HEF25"/>
    <mergeCell ref="HEG25:HEO25"/>
    <mergeCell ref="HEP25:HEX25"/>
    <mergeCell ref="HEY25:HFG25"/>
    <mergeCell ref="HFH25:HFP25"/>
    <mergeCell ref="HBM25:HBU25"/>
    <mergeCell ref="HBV25:HCD25"/>
    <mergeCell ref="HCE25:HCM25"/>
    <mergeCell ref="HCN25:HCV25"/>
    <mergeCell ref="HCW25:HDE25"/>
    <mergeCell ref="HDF25:HDN25"/>
    <mergeCell ref="GZK25:GZS25"/>
    <mergeCell ref="GZT25:HAB25"/>
    <mergeCell ref="HAC25:HAK25"/>
    <mergeCell ref="HAL25:HAT25"/>
    <mergeCell ref="HAU25:HBC25"/>
    <mergeCell ref="HBD25:HBL25"/>
    <mergeCell ref="HJU25:HKC25"/>
    <mergeCell ref="HKD25:HKL25"/>
    <mergeCell ref="HKM25:HKU25"/>
    <mergeCell ref="HKV25:HLD25"/>
    <mergeCell ref="HLE25:HLM25"/>
    <mergeCell ref="HLN25:HLV25"/>
    <mergeCell ref="HHS25:HIA25"/>
    <mergeCell ref="HIB25:HIJ25"/>
    <mergeCell ref="HIK25:HIS25"/>
    <mergeCell ref="HIT25:HJB25"/>
    <mergeCell ref="HJC25:HJK25"/>
    <mergeCell ref="HJL25:HJT25"/>
    <mergeCell ref="HFQ25:HFY25"/>
    <mergeCell ref="HFZ25:HGH25"/>
    <mergeCell ref="HGI25:HGQ25"/>
    <mergeCell ref="HGR25:HGZ25"/>
    <mergeCell ref="HHA25:HHI25"/>
    <mergeCell ref="HHJ25:HHR25"/>
    <mergeCell ref="HQA25:HQI25"/>
    <mergeCell ref="HQJ25:HQR25"/>
    <mergeCell ref="HQS25:HRA25"/>
    <mergeCell ref="HRB25:HRJ25"/>
    <mergeCell ref="HRK25:HRS25"/>
    <mergeCell ref="HRT25:HSB25"/>
    <mergeCell ref="HNY25:HOG25"/>
    <mergeCell ref="HOH25:HOP25"/>
    <mergeCell ref="HOQ25:HOY25"/>
    <mergeCell ref="HOZ25:HPH25"/>
    <mergeCell ref="HPI25:HPQ25"/>
    <mergeCell ref="HPR25:HPZ25"/>
    <mergeCell ref="HLW25:HME25"/>
    <mergeCell ref="HMF25:HMN25"/>
    <mergeCell ref="HMO25:HMW25"/>
    <mergeCell ref="HMX25:HNF25"/>
    <mergeCell ref="HNG25:HNO25"/>
    <mergeCell ref="HNP25:HNX25"/>
    <mergeCell ref="HWG25:HWO25"/>
    <mergeCell ref="HWP25:HWX25"/>
    <mergeCell ref="HWY25:HXG25"/>
    <mergeCell ref="HXH25:HXP25"/>
    <mergeCell ref="HXQ25:HXY25"/>
    <mergeCell ref="HXZ25:HYH25"/>
    <mergeCell ref="HUE25:HUM25"/>
    <mergeCell ref="HUN25:HUV25"/>
    <mergeCell ref="HUW25:HVE25"/>
    <mergeCell ref="HVF25:HVN25"/>
    <mergeCell ref="HVO25:HVW25"/>
    <mergeCell ref="HVX25:HWF25"/>
    <mergeCell ref="HSC25:HSK25"/>
    <mergeCell ref="HSL25:HST25"/>
    <mergeCell ref="HSU25:HTC25"/>
    <mergeCell ref="HTD25:HTL25"/>
    <mergeCell ref="HTM25:HTU25"/>
    <mergeCell ref="HTV25:HUD25"/>
    <mergeCell ref="ICM25:ICU25"/>
    <mergeCell ref="ICV25:IDD25"/>
    <mergeCell ref="IDE25:IDM25"/>
    <mergeCell ref="IDN25:IDV25"/>
    <mergeCell ref="IDW25:IEE25"/>
    <mergeCell ref="IEF25:IEN25"/>
    <mergeCell ref="IAK25:IAS25"/>
    <mergeCell ref="IAT25:IBB25"/>
    <mergeCell ref="IBC25:IBK25"/>
    <mergeCell ref="IBL25:IBT25"/>
    <mergeCell ref="IBU25:ICC25"/>
    <mergeCell ref="ICD25:ICL25"/>
    <mergeCell ref="HYI25:HYQ25"/>
    <mergeCell ref="HYR25:HYZ25"/>
    <mergeCell ref="HZA25:HZI25"/>
    <mergeCell ref="HZJ25:HZR25"/>
    <mergeCell ref="HZS25:IAA25"/>
    <mergeCell ref="IAB25:IAJ25"/>
    <mergeCell ref="IIS25:IJA25"/>
    <mergeCell ref="IJB25:IJJ25"/>
    <mergeCell ref="IJK25:IJS25"/>
    <mergeCell ref="IJT25:IKB25"/>
    <mergeCell ref="IKC25:IKK25"/>
    <mergeCell ref="IKL25:IKT25"/>
    <mergeCell ref="IGQ25:IGY25"/>
    <mergeCell ref="IGZ25:IHH25"/>
    <mergeCell ref="IHI25:IHQ25"/>
    <mergeCell ref="IHR25:IHZ25"/>
    <mergeCell ref="IIA25:III25"/>
    <mergeCell ref="IIJ25:IIR25"/>
    <mergeCell ref="IEO25:IEW25"/>
    <mergeCell ref="IEX25:IFF25"/>
    <mergeCell ref="IFG25:IFO25"/>
    <mergeCell ref="IFP25:IFX25"/>
    <mergeCell ref="IFY25:IGG25"/>
    <mergeCell ref="IGH25:IGP25"/>
    <mergeCell ref="IOY25:IPG25"/>
    <mergeCell ref="IPH25:IPP25"/>
    <mergeCell ref="IPQ25:IPY25"/>
    <mergeCell ref="IPZ25:IQH25"/>
    <mergeCell ref="IQI25:IQQ25"/>
    <mergeCell ref="IQR25:IQZ25"/>
    <mergeCell ref="IMW25:INE25"/>
    <mergeCell ref="INF25:INN25"/>
    <mergeCell ref="INO25:INW25"/>
    <mergeCell ref="INX25:IOF25"/>
    <mergeCell ref="IOG25:IOO25"/>
    <mergeCell ref="IOP25:IOX25"/>
    <mergeCell ref="IKU25:ILC25"/>
    <mergeCell ref="ILD25:ILL25"/>
    <mergeCell ref="ILM25:ILU25"/>
    <mergeCell ref="ILV25:IMD25"/>
    <mergeCell ref="IME25:IMM25"/>
    <mergeCell ref="IMN25:IMV25"/>
    <mergeCell ref="IVE25:IVM25"/>
    <mergeCell ref="IVN25:IVV25"/>
    <mergeCell ref="IVW25:IWE25"/>
    <mergeCell ref="IWF25:IWN25"/>
    <mergeCell ref="IWO25:IWW25"/>
    <mergeCell ref="IWX25:IXF25"/>
    <mergeCell ref="ITC25:ITK25"/>
    <mergeCell ref="ITL25:ITT25"/>
    <mergeCell ref="ITU25:IUC25"/>
    <mergeCell ref="IUD25:IUL25"/>
    <mergeCell ref="IUM25:IUU25"/>
    <mergeCell ref="IUV25:IVD25"/>
    <mergeCell ref="IRA25:IRI25"/>
    <mergeCell ref="IRJ25:IRR25"/>
    <mergeCell ref="IRS25:ISA25"/>
    <mergeCell ref="ISB25:ISJ25"/>
    <mergeCell ref="ISK25:ISS25"/>
    <mergeCell ref="IST25:ITB25"/>
    <mergeCell ref="JBK25:JBS25"/>
    <mergeCell ref="JBT25:JCB25"/>
    <mergeCell ref="JCC25:JCK25"/>
    <mergeCell ref="JCL25:JCT25"/>
    <mergeCell ref="JCU25:JDC25"/>
    <mergeCell ref="JDD25:JDL25"/>
    <mergeCell ref="IZI25:IZQ25"/>
    <mergeCell ref="IZR25:IZZ25"/>
    <mergeCell ref="JAA25:JAI25"/>
    <mergeCell ref="JAJ25:JAR25"/>
    <mergeCell ref="JAS25:JBA25"/>
    <mergeCell ref="JBB25:JBJ25"/>
    <mergeCell ref="IXG25:IXO25"/>
    <mergeCell ref="IXP25:IXX25"/>
    <mergeCell ref="IXY25:IYG25"/>
    <mergeCell ref="IYH25:IYP25"/>
    <mergeCell ref="IYQ25:IYY25"/>
    <mergeCell ref="IYZ25:IZH25"/>
    <mergeCell ref="JHQ25:JHY25"/>
    <mergeCell ref="JHZ25:JIH25"/>
    <mergeCell ref="JII25:JIQ25"/>
    <mergeCell ref="JIR25:JIZ25"/>
    <mergeCell ref="JJA25:JJI25"/>
    <mergeCell ref="JJJ25:JJR25"/>
    <mergeCell ref="JFO25:JFW25"/>
    <mergeCell ref="JFX25:JGF25"/>
    <mergeCell ref="JGG25:JGO25"/>
    <mergeCell ref="JGP25:JGX25"/>
    <mergeCell ref="JGY25:JHG25"/>
    <mergeCell ref="JHH25:JHP25"/>
    <mergeCell ref="JDM25:JDU25"/>
    <mergeCell ref="JDV25:JED25"/>
    <mergeCell ref="JEE25:JEM25"/>
    <mergeCell ref="JEN25:JEV25"/>
    <mergeCell ref="JEW25:JFE25"/>
    <mergeCell ref="JFF25:JFN25"/>
    <mergeCell ref="JNW25:JOE25"/>
    <mergeCell ref="JOF25:JON25"/>
    <mergeCell ref="JOO25:JOW25"/>
    <mergeCell ref="JOX25:JPF25"/>
    <mergeCell ref="JPG25:JPO25"/>
    <mergeCell ref="JPP25:JPX25"/>
    <mergeCell ref="JLU25:JMC25"/>
    <mergeCell ref="JMD25:JML25"/>
    <mergeCell ref="JMM25:JMU25"/>
    <mergeCell ref="JMV25:JND25"/>
    <mergeCell ref="JNE25:JNM25"/>
    <mergeCell ref="JNN25:JNV25"/>
    <mergeCell ref="JJS25:JKA25"/>
    <mergeCell ref="JKB25:JKJ25"/>
    <mergeCell ref="JKK25:JKS25"/>
    <mergeCell ref="JKT25:JLB25"/>
    <mergeCell ref="JLC25:JLK25"/>
    <mergeCell ref="JLL25:JLT25"/>
    <mergeCell ref="JUC25:JUK25"/>
    <mergeCell ref="JUL25:JUT25"/>
    <mergeCell ref="JUU25:JVC25"/>
    <mergeCell ref="JVD25:JVL25"/>
    <mergeCell ref="JVM25:JVU25"/>
    <mergeCell ref="JVV25:JWD25"/>
    <mergeCell ref="JSA25:JSI25"/>
    <mergeCell ref="JSJ25:JSR25"/>
    <mergeCell ref="JSS25:JTA25"/>
    <mergeCell ref="JTB25:JTJ25"/>
    <mergeCell ref="JTK25:JTS25"/>
    <mergeCell ref="JTT25:JUB25"/>
    <mergeCell ref="JPY25:JQG25"/>
    <mergeCell ref="JQH25:JQP25"/>
    <mergeCell ref="JQQ25:JQY25"/>
    <mergeCell ref="JQZ25:JRH25"/>
    <mergeCell ref="JRI25:JRQ25"/>
    <mergeCell ref="JRR25:JRZ25"/>
    <mergeCell ref="KAI25:KAQ25"/>
    <mergeCell ref="KAR25:KAZ25"/>
    <mergeCell ref="KBA25:KBI25"/>
    <mergeCell ref="KBJ25:KBR25"/>
    <mergeCell ref="KBS25:KCA25"/>
    <mergeCell ref="KCB25:KCJ25"/>
    <mergeCell ref="JYG25:JYO25"/>
    <mergeCell ref="JYP25:JYX25"/>
    <mergeCell ref="JYY25:JZG25"/>
    <mergeCell ref="JZH25:JZP25"/>
    <mergeCell ref="JZQ25:JZY25"/>
    <mergeCell ref="JZZ25:KAH25"/>
    <mergeCell ref="JWE25:JWM25"/>
    <mergeCell ref="JWN25:JWV25"/>
    <mergeCell ref="JWW25:JXE25"/>
    <mergeCell ref="JXF25:JXN25"/>
    <mergeCell ref="JXO25:JXW25"/>
    <mergeCell ref="JXX25:JYF25"/>
    <mergeCell ref="KGO25:KGW25"/>
    <mergeCell ref="KGX25:KHF25"/>
    <mergeCell ref="KHG25:KHO25"/>
    <mergeCell ref="KHP25:KHX25"/>
    <mergeCell ref="KHY25:KIG25"/>
    <mergeCell ref="KIH25:KIP25"/>
    <mergeCell ref="KEM25:KEU25"/>
    <mergeCell ref="KEV25:KFD25"/>
    <mergeCell ref="KFE25:KFM25"/>
    <mergeCell ref="KFN25:KFV25"/>
    <mergeCell ref="KFW25:KGE25"/>
    <mergeCell ref="KGF25:KGN25"/>
    <mergeCell ref="KCK25:KCS25"/>
    <mergeCell ref="KCT25:KDB25"/>
    <mergeCell ref="KDC25:KDK25"/>
    <mergeCell ref="KDL25:KDT25"/>
    <mergeCell ref="KDU25:KEC25"/>
    <mergeCell ref="KED25:KEL25"/>
    <mergeCell ref="KMU25:KNC25"/>
    <mergeCell ref="KND25:KNL25"/>
    <mergeCell ref="KNM25:KNU25"/>
    <mergeCell ref="KNV25:KOD25"/>
    <mergeCell ref="KOE25:KOM25"/>
    <mergeCell ref="KON25:KOV25"/>
    <mergeCell ref="KKS25:KLA25"/>
    <mergeCell ref="KLB25:KLJ25"/>
    <mergeCell ref="KLK25:KLS25"/>
    <mergeCell ref="KLT25:KMB25"/>
    <mergeCell ref="KMC25:KMK25"/>
    <mergeCell ref="KML25:KMT25"/>
    <mergeCell ref="KIQ25:KIY25"/>
    <mergeCell ref="KIZ25:KJH25"/>
    <mergeCell ref="KJI25:KJQ25"/>
    <mergeCell ref="KJR25:KJZ25"/>
    <mergeCell ref="KKA25:KKI25"/>
    <mergeCell ref="KKJ25:KKR25"/>
    <mergeCell ref="KTA25:KTI25"/>
    <mergeCell ref="KTJ25:KTR25"/>
    <mergeCell ref="KTS25:KUA25"/>
    <mergeCell ref="KUB25:KUJ25"/>
    <mergeCell ref="KUK25:KUS25"/>
    <mergeCell ref="KUT25:KVB25"/>
    <mergeCell ref="KQY25:KRG25"/>
    <mergeCell ref="KRH25:KRP25"/>
    <mergeCell ref="KRQ25:KRY25"/>
    <mergeCell ref="KRZ25:KSH25"/>
    <mergeCell ref="KSI25:KSQ25"/>
    <mergeCell ref="KSR25:KSZ25"/>
    <mergeCell ref="KOW25:KPE25"/>
    <mergeCell ref="KPF25:KPN25"/>
    <mergeCell ref="KPO25:KPW25"/>
    <mergeCell ref="KPX25:KQF25"/>
    <mergeCell ref="KQG25:KQO25"/>
    <mergeCell ref="KQP25:KQX25"/>
    <mergeCell ref="KZG25:KZO25"/>
    <mergeCell ref="KZP25:KZX25"/>
    <mergeCell ref="KZY25:LAG25"/>
    <mergeCell ref="LAH25:LAP25"/>
    <mergeCell ref="LAQ25:LAY25"/>
    <mergeCell ref="LAZ25:LBH25"/>
    <mergeCell ref="KXE25:KXM25"/>
    <mergeCell ref="KXN25:KXV25"/>
    <mergeCell ref="KXW25:KYE25"/>
    <mergeCell ref="KYF25:KYN25"/>
    <mergeCell ref="KYO25:KYW25"/>
    <mergeCell ref="KYX25:KZF25"/>
    <mergeCell ref="KVC25:KVK25"/>
    <mergeCell ref="KVL25:KVT25"/>
    <mergeCell ref="KVU25:KWC25"/>
    <mergeCell ref="KWD25:KWL25"/>
    <mergeCell ref="KWM25:KWU25"/>
    <mergeCell ref="KWV25:KXD25"/>
    <mergeCell ref="LFM25:LFU25"/>
    <mergeCell ref="LFV25:LGD25"/>
    <mergeCell ref="LGE25:LGM25"/>
    <mergeCell ref="LGN25:LGV25"/>
    <mergeCell ref="LGW25:LHE25"/>
    <mergeCell ref="LHF25:LHN25"/>
    <mergeCell ref="LDK25:LDS25"/>
    <mergeCell ref="LDT25:LEB25"/>
    <mergeCell ref="LEC25:LEK25"/>
    <mergeCell ref="LEL25:LET25"/>
    <mergeCell ref="LEU25:LFC25"/>
    <mergeCell ref="LFD25:LFL25"/>
    <mergeCell ref="LBI25:LBQ25"/>
    <mergeCell ref="LBR25:LBZ25"/>
    <mergeCell ref="LCA25:LCI25"/>
    <mergeCell ref="LCJ25:LCR25"/>
    <mergeCell ref="LCS25:LDA25"/>
    <mergeCell ref="LDB25:LDJ25"/>
    <mergeCell ref="LLS25:LMA25"/>
    <mergeCell ref="LMB25:LMJ25"/>
    <mergeCell ref="LMK25:LMS25"/>
    <mergeCell ref="LMT25:LNB25"/>
    <mergeCell ref="LNC25:LNK25"/>
    <mergeCell ref="LNL25:LNT25"/>
    <mergeCell ref="LJQ25:LJY25"/>
    <mergeCell ref="LJZ25:LKH25"/>
    <mergeCell ref="LKI25:LKQ25"/>
    <mergeCell ref="LKR25:LKZ25"/>
    <mergeCell ref="LLA25:LLI25"/>
    <mergeCell ref="LLJ25:LLR25"/>
    <mergeCell ref="LHO25:LHW25"/>
    <mergeCell ref="LHX25:LIF25"/>
    <mergeCell ref="LIG25:LIO25"/>
    <mergeCell ref="LIP25:LIX25"/>
    <mergeCell ref="LIY25:LJG25"/>
    <mergeCell ref="LJH25:LJP25"/>
    <mergeCell ref="LRY25:LSG25"/>
    <mergeCell ref="LSH25:LSP25"/>
    <mergeCell ref="LSQ25:LSY25"/>
    <mergeCell ref="LSZ25:LTH25"/>
    <mergeCell ref="LTI25:LTQ25"/>
    <mergeCell ref="LTR25:LTZ25"/>
    <mergeCell ref="LPW25:LQE25"/>
    <mergeCell ref="LQF25:LQN25"/>
    <mergeCell ref="LQO25:LQW25"/>
    <mergeCell ref="LQX25:LRF25"/>
    <mergeCell ref="LRG25:LRO25"/>
    <mergeCell ref="LRP25:LRX25"/>
    <mergeCell ref="LNU25:LOC25"/>
    <mergeCell ref="LOD25:LOL25"/>
    <mergeCell ref="LOM25:LOU25"/>
    <mergeCell ref="LOV25:LPD25"/>
    <mergeCell ref="LPE25:LPM25"/>
    <mergeCell ref="LPN25:LPV25"/>
    <mergeCell ref="LYE25:LYM25"/>
    <mergeCell ref="LYN25:LYV25"/>
    <mergeCell ref="LYW25:LZE25"/>
    <mergeCell ref="LZF25:LZN25"/>
    <mergeCell ref="LZO25:LZW25"/>
    <mergeCell ref="LZX25:MAF25"/>
    <mergeCell ref="LWC25:LWK25"/>
    <mergeCell ref="LWL25:LWT25"/>
    <mergeCell ref="LWU25:LXC25"/>
    <mergeCell ref="LXD25:LXL25"/>
    <mergeCell ref="LXM25:LXU25"/>
    <mergeCell ref="LXV25:LYD25"/>
    <mergeCell ref="LUA25:LUI25"/>
    <mergeCell ref="LUJ25:LUR25"/>
    <mergeCell ref="LUS25:LVA25"/>
    <mergeCell ref="LVB25:LVJ25"/>
    <mergeCell ref="LVK25:LVS25"/>
    <mergeCell ref="LVT25:LWB25"/>
    <mergeCell ref="MEK25:MES25"/>
    <mergeCell ref="MET25:MFB25"/>
    <mergeCell ref="MFC25:MFK25"/>
    <mergeCell ref="MFL25:MFT25"/>
    <mergeCell ref="MFU25:MGC25"/>
    <mergeCell ref="MGD25:MGL25"/>
    <mergeCell ref="MCI25:MCQ25"/>
    <mergeCell ref="MCR25:MCZ25"/>
    <mergeCell ref="MDA25:MDI25"/>
    <mergeCell ref="MDJ25:MDR25"/>
    <mergeCell ref="MDS25:MEA25"/>
    <mergeCell ref="MEB25:MEJ25"/>
    <mergeCell ref="MAG25:MAO25"/>
    <mergeCell ref="MAP25:MAX25"/>
    <mergeCell ref="MAY25:MBG25"/>
    <mergeCell ref="MBH25:MBP25"/>
    <mergeCell ref="MBQ25:MBY25"/>
    <mergeCell ref="MBZ25:MCH25"/>
    <mergeCell ref="MKQ25:MKY25"/>
    <mergeCell ref="MKZ25:MLH25"/>
    <mergeCell ref="MLI25:MLQ25"/>
    <mergeCell ref="MLR25:MLZ25"/>
    <mergeCell ref="MMA25:MMI25"/>
    <mergeCell ref="MMJ25:MMR25"/>
    <mergeCell ref="MIO25:MIW25"/>
    <mergeCell ref="MIX25:MJF25"/>
    <mergeCell ref="MJG25:MJO25"/>
    <mergeCell ref="MJP25:MJX25"/>
    <mergeCell ref="MJY25:MKG25"/>
    <mergeCell ref="MKH25:MKP25"/>
    <mergeCell ref="MGM25:MGU25"/>
    <mergeCell ref="MGV25:MHD25"/>
    <mergeCell ref="MHE25:MHM25"/>
    <mergeCell ref="MHN25:MHV25"/>
    <mergeCell ref="MHW25:MIE25"/>
    <mergeCell ref="MIF25:MIN25"/>
    <mergeCell ref="MQW25:MRE25"/>
    <mergeCell ref="MRF25:MRN25"/>
    <mergeCell ref="MRO25:MRW25"/>
    <mergeCell ref="MRX25:MSF25"/>
    <mergeCell ref="MSG25:MSO25"/>
    <mergeCell ref="MSP25:MSX25"/>
    <mergeCell ref="MOU25:MPC25"/>
    <mergeCell ref="MPD25:MPL25"/>
    <mergeCell ref="MPM25:MPU25"/>
    <mergeCell ref="MPV25:MQD25"/>
    <mergeCell ref="MQE25:MQM25"/>
    <mergeCell ref="MQN25:MQV25"/>
    <mergeCell ref="MMS25:MNA25"/>
    <mergeCell ref="MNB25:MNJ25"/>
    <mergeCell ref="MNK25:MNS25"/>
    <mergeCell ref="MNT25:MOB25"/>
    <mergeCell ref="MOC25:MOK25"/>
    <mergeCell ref="MOL25:MOT25"/>
    <mergeCell ref="MXC25:MXK25"/>
    <mergeCell ref="MXL25:MXT25"/>
    <mergeCell ref="MXU25:MYC25"/>
    <mergeCell ref="MYD25:MYL25"/>
    <mergeCell ref="MYM25:MYU25"/>
    <mergeCell ref="MYV25:MZD25"/>
    <mergeCell ref="MVA25:MVI25"/>
    <mergeCell ref="MVJ25:MVR25"/>
    <mergeCell ref="MVS25:MWA25"/>
    <mergeCell ref="MWB25:MWJ25"/>
    <mergeCell ref="MWK25:MWS25"/>
    <mergeCell ref="MWT25:MXB25"/>
    <mergeCell ref="MSY25:MTG25"/>
    <mergeCell ref="MTH25:MTP25"/>
    <mergeCell ref="MTQ25:MTY25"/>
    <mergeCell ref="MTZ25:MUH25"/>
    <mergeCell ref="MUI25:MUQ25"/>
    <mergeCell ref="MUR25:MUZ25"/>
    <mergeCell ref="NDI25:NDQ25"/>
    <mergeCell ref="NDR25:NDZ25"/>
    <mergeCell ref="NEA25:NEI25"/>
    <mergeCell ref="NEJ25:NER25"/>
    <mergeCell ref="NES25:NFA25"/>
    <mergeCell ref="NFB25:NFJ25"/>
    <mergeCell ref="NBG25:NBO25"/>
    <mergeCell ref="NBP25:NBX25"/>
    <mergeCell ref="NBY25:NCG25"/>
    <mergeCell ref="NCH25:NCP25"/>
    <mergeCell ref="NCQ25:NCY25"/>
    <mergeCell ref="NCZ25:NDH25"/>
    <mergeCell ref="MZE25:MZM25"/>
    <mergeCell ref="MZN25:MZV25"/>
    <mergeCell ref="MZW25:NAE25"/>
    <mergeCell ref="NAF25:NAN25"/>
    <mergeCell ref="NAO25:NAW25"/>
    <mergeCell ref="NAX25:NBF25"/>
    <mergeCell ref="NJO25:NJW25"/>
    <mergeCell ref="NJX25:NKF25"/>
    <mergeCell ref="NKG25:NKO25"/>
    <mergeCell ref="NKP25:NKX25"/>
    <mergeCell ref="NKY25:NLG25"/>
    <mergeCell ref="NLH25:NLP25"/>
    <mergeCell ref="NHM25:NHU25"/>
    <mergeCell ref="NHV25:NID25"/>
    <mergeCell ref="NIE25:NIM25"/>
    <mergeCell ref="NIN25:NIV25"/>
    <mergeCell ref="NIW25:NJE25"/>
    <mergeCell ref="NJF25:NJN25"/>
    <mergeCell ref="NFK25:NFS25"/>
    <mergeCell ref="NFT25:NGB25"/>
    <mergeCell ref="NGC25:NGK25"/>
    <mergeCell ref="NGL25:NGT25"/>
    <mergeCell ref="NGU25:NHC25"/>
    <mergeCell ref="NHD25:NHL25"/>
    <mergeCell ref="NPU25:NQC25"/>
    <mergeCell ref="NQD25:NQL25"/>
    <mergeCell ref="NQM25:NQU25"/>
    <mergeCell ref="NQV25:NRD25"/>
    <mergeCell ref="NRE25:NRM25"/>
    <mergeCell ref="NRN25:NRV25"/>
    <mergeCell ref="NNS25:NOA25"/>
    <mergeCell ref="NOB25:NOJ25"/>
    <mergeCell ref="NOK25:NOS25"/>
    <mergeCell ref="NOT25:NPB25"/>
    <mergeCell ref="NPC25:NPK25"/>
    <mergeCell ref="NPL25:NPT25"/>
    <mergeCell ref="NLQ25:NLY25"/>
    <mergeCell ref="NLZ25:NMH25"/>
    <mergeCell ref="NMI25:NMQ25"/>
    <mergeCell ref="NMR25:NMZ25"/>
    <mergeCell ref="NNA25:NNI25"/>
    <mergeCell ref="NNJ25:NNR25"/>
    <mergeCell ref="NWA25:NWI25"/>
    <mergeCell ref="NWJ25:NWR25"/>
    <mergeCell ref="NWS25:NXA25"/>
    <mergeCell ref="NXB25:NXJ25"/>
    <mergeCell ref="NXK25:NXS25"/>
    <mergeCell ref="NXT25:NYB25"/>
    <mergeCell ref="NTY25:NUG25"/>
    <mergeCell ref="NUH25:NUP25"/>
    <mergeCell ref="NUQ25:NUY25"/>
    <mergeCell ref="NUZ25:NVH25"/>
    <mergeCell ref="NVI25:NVQ25"/>
    <mergeCell ref="NVR25:NVZ25"/>
    <mergeCell ref="NRW25:NSE25"/>
    <mergeCell ref="NSF25:NSN25"/>
    <mergeCell ref="NSO25:NSW25"/>
    <mergeCell ref="NSX25:NTF25"/>
    <mergeCell ref="NTG25:NTO25"/>
    <mergeCell ref="NTP25:NTX25"/>
    <mergeCell ref="OCG25:OCO25"/>
    <mergeCell ref="OCP25:OCX25"/>
    <mergeCell ref="OCY25:ODG25"/>
    <mergeCell ref="ODH25:ODP25"/>
    <mergeCell ref="ODQ25:ODY25"/>
    <mergeCell ref="ODZ25:OEH25"/>
    <mergeCell ref="OAE25:OAM25"/>
    <mergeCell ref="OAN25:OAV25"/>
    <mergeCell ref="OAW25:OBE25"/>
    <mergeCell ref="OBF25:OBN25"/>
    <mergeCell ref="OBO25:OBW25"/>
    <mergeCell ref="OBX25:OCF25"/>
    <mergeCell ref="NYC25:NYK25"/>
    <mergeCell ref="NYL25:NYT25"/>
    <mergeCell ref="NYU25:NZC25"/>
    <mergeCell ref="NZD25:NZL25"/>
    <mergeCell ref="NZM25:NZU25"/>
    <mergeCell ref="NZV25:OAD25"/>
    <mergeCell ref="OIM25:OIU25"/>
    <mergeCell ref="OIV25:OJD25"/>
    <mergeCell ref="OJE25:OJM25"/>
    <mergeCell ref="OJN25:OJV25"/>
    <mergeCell ref="OJW25:OKE25"/>
    <mergeCell ref="OKF25:OKN25"/>
    <mergeCell ref="OGK25:OGS25"/>
    <mergeCell ref="OGT25:OHB25"/>
    <mergeCell ref="OHC25:OHK25"/>
    <mergeCell ref="OHL25:OHT25"/>
    <mergeCell ref="OHU25:OIC25"/>
    <mergeCell ref="OID25:OIL25"/>
    <mergeCell ref="OEI25:OEQ25"/>
    <mergeCell ref="OER25:OEZ25"/>
    <mergeCell ref="OFA25:OFI25"/>
    <mergeCell ref="OFJ25:OFR25"/>
    <mergeCell ref="OFS25:OGA25"/>
    <mergeCell ref="OGB25:OGJ25"/>
    <mergeCell ref="OOS25:OPA25"/>
    <mergeCell ref="OPB25:OPJ25"/>
    <mergeCell ref="OPK25:OPS25"/>
    <mergeCell ref="OPT25:OQB25"/>
    <mergeCell ref="OQC25:OQK25"/>
    <mergeCell ref="OQL25:OQT25"/>
    <mergeCell ref="OMQ25:OMY25"/>
    <mergeCell ref="OMZ25:ONH25"/>
    <mergeCell ref="ONI25:ONQ25"/>
    <mergeCell ref="ONR25:ONZ25"/>
    <mergeCell ref="OOA25:OOI25"/>
    <mergeCell ref="OOJ25:OOR25"/>
    <mergeCell ref="OKO25:OKW25"/>
    <mergeCell ref="OKX25:OLF25"/>
    <mergeCell ref="OLG25:OLO25"/>
    <mergeCell ref="OLP25:OLX25"/>
    <mergeCell ref="OLY25:OMG25"/>
    <mergeCell ref="OMH25:OMP25"/>
    <mergeCell ref="OUY25:OVG25"/>
    <mergeCell ref="OVH25:OVP25"/>
    <mergeCell ref="OVQ25:OVY25"/>
    <mergeCell ref="OVZ25:OWH25"/>
    <mergeCell ref="OWI25:OWQ25"/>
    <mergeCell ref="OWR25:OWZ25"/>
    <mergeCell ref="OSW25:OTE25"/>
    <mergeCell ref="OTF25:OTN25"/>
    <mergeCell ref="OTO25:OTW25"/>
    <mergeCell ref="OTX25:OUF25"/>
    <mergeCell ref="OUG25:OUO25"/>
    <mergeCell ref="OUP25:OUX25"/>
    <mergeCell ref="OQU25:ORC25"/>
    <mergeCell ref="ORD25:ORL25"/>
    <mergeCell ref="ORM25:ORU25"/>
    <mergeCell ref="ORV25:OSD25"/>
    <mergeCell ref="OSE25:OSM25"/>
    <mergeCell ref="OSN25:OSV25"/>
    <mergeCell ref="PBE25:PBM25"/>
    <mergeCell ref="PBN25:PBV25"/>
    <mergeCell ref="PBW25:PCE25"/>
    <mergeCell ref="PCF25:PCN25"/>
    <mergeCell ref="PCO25:PCW25"/>
    <mergeCell ref="PCX25:PDF25"/>
    <mergeCell ref="OZC25:OZK25"/>
    <mergeCell ref="OZL25:OZT25"/>
    <mergeCell ref="OZU25:PAC25"/>
    <mergeCell ref="PAD25:PAL25"/>
    <mergeCell ref="PAM25:PAU25"/>
    <mergeCell ref="PAV25:PBD25"/>
    <mergeCell ref="OXA25:OXI25"/>
    <mergeCell ref="OXJ25:OXR25"/>
    <mergeCell ref="OXS25:OYA25"/>
    <mergeCell ref="OYB25:OYJ25"/>
    <mergeCell ref="OYK25:OYS25"/>
    <mergeCell ref="OYT25:OZB25"/>
    <mergeCell ref="PHK25:PHS25"/>
    <mergeCell ref="PHT25:PIB25"/>
    <mergeCell ref="PIC25:PIK25"/>
    <mergeCell ref="PIL25:PIT25"/>
    <mergeCell ref="PIU25:PJC25"/>
    <mergeCell ref="PJD25:PJL25"/>
    <mergeCell ref="PFI25:PFQ25"/>
    <mergeCell ref="PFR25:PFZ25"/>
    <mergeCell ref="PGA25:PGI25"/>
    <mergeCell ref="PGJ25:PGR25"/>
    <mergeCell ref="PGS25:PHA25"/>
    <mergeCell ref="PHB25:PHJ25"/>
    <mergeCell ref="PDG25:PDO25"/>
    <mergeCell ref="PDP25:PDX25"/>
    <mergeCell ref="PDY25:PEG25"/>
    <mergeCell ref="PEH25:PEP25"/>
    <mergeCell ref="PEQ25:PEY25"/>
    <mergeCell ref="PEZ25:PFH25"/>
    <mergeCell ref="PNQ25:PNY25"/>
    <mergeCell ref="PNZ25:POH25"/>
    <mergeCell ref="POI25:POQ25"/>
    <mergeCell ref="POR25:POZ25"/>
    <mergeCell ref="PPA25:PPI25"/>
    <mergeCell ref="PPJ25:PPR25"/>
    <mergeCell ref="PLO25:PLW25"/>
    <mergeCell ref="PLX25:PMF25"/>
    <mergeCell ref="PMG25:PMO25"/>
    <mergeCell ref="PMP25:PMX25"/>
    <mergeCell ref="PMY25:PNG25"/>
    <mergeCell ref="PNH25:PNP25"/>
    <mergeCell ref="PJM25:PJU25"/>
    <mergeCell ref="PJV25:PKD25"/>
    <mergeCell ref="PKE25:PKM25"/>
    <mergeCell ref="PKN25:PKV25"/>
    <mergeCell ref="PKW25:PLE25"/>
    <mergeCell ref="PLF25:PLN25"/>
    <mergeCell ref="PTW25:PUE25"/>
    <mergeCell ref="PUF25:PUN25"/>
    <mergeCell ref="PUO25:PUW25"/>
    <mergeCell ref="PUX25:PVF25"/>
    <mergeCell ref="PVG25:PVO25"/>
    <mergeCell ref="PVP25:PVX25"/>
    <mergeCell ref="PRU25:PSC25"/>
    <mergeCell ref="PSD25:PSL25"/>
    <mergeCell ref="PSM25:PSU25"/>
    <mergeCell ref="PSV25:PTD25"/>
    <mergeCell ref="PTE25:PTM25"/>
    <mergeCell ref="PTN25:PTV25"/>
    <mergeCell ref="PPS25:PQA25"/>
    <mergeCell ref="PQB25:PQJ25"/>
    <mergeCell ref="PQK25:PQS25"/>
    <mergeCell ref="PQT25:PRB25"/>
    <mergeCell ref="PRC25:PRK25"/>
    <mergeCell ref="PRL25:PRT25"/>
    <mergeCell ref="QAC25:QAK25"/>
    <mergeCell ref="QAL25:QAT25"/>
    <mergeCell ref="QAU25:QBC25"/>
    <mergeCell ref="QBD25:QBL25"/>
    <mergeCell ref="QBM25:QBU25"/>
    <mergeCell ref="QBV25:QCD25"/>
    <mergeCell ref="PYA25:PYI25"/>
    <mergeCell ref="PYJ25:PYR25"/>
    <mergeCell ref="PYS25:PZA25"/>
    <mergeCell ref="PZB25:PZJ25"/>
    <mergeCell ref="PZK25:PZS25"/>
    <mergeCell ref="PZT25:QAB25"/>
    <mergeCell ref="PVY25:PWG25"/>
    <mergeCell ref="PWH25:PWP25"/>
    <mergeCell ref="PWQ25:PWY25"/>
    <mergeCell ref="PWZ25:PXH25"/>
    <mergeCell ref="PXI25:PXQ25"/>
    <mergeCell ref="PXR25:PXZ25"/>
    <mergeCell ref="QGI25:QGQ25"/>
    <mergeCell ref="QGR25:QGZ25"/>
    <mergeCell ref="QHA25:QHI25"/>
    <mergeCell ref="QHJ25:QHR25"/>
    <mergeCell ref="QHS25:QIA25"/>
    <mergeCell ref="QIB25:QIJ25"/>
    <mergeCell ref="QEG25:QEO25"/>
    <mergeCell ref="QEP25:QEX25"/>
    <mergeCell ref="QEY25:QFG25"/>
    <mergeCell ref="QFH25:QFP25"/>
    <mergeCell ref="QFQ25:QFY25"/>
    <mergeCell ref="QFZ25:QGH25"/>
    <mergeCell ref="QCE25:QCM25"/>
    <mergeCell ref="QCN25:QCV25"/>
    <mergeCell ref="QCW25:QDE25"/>
    <mergeCell ref="QDF25:QDN25"/>
    <mergeCell ref="QDO25:QDW25"/>
    <mergeCell ref="QDX25:QEF25"/>
    <mergeCell ref="QMO25:QMW25"/>
    <mergeCell ref="QMX25:QNF25"/>
    <mergeCell ref="QNG25:QNO25"/>
    <mergeCell ref="QNP25:QNX25"/>
    <mergeCell ref="QNY25:QOG25"/>
    <mergeCell ref="QOH25:QOP25"/>
    <mergeCell ref="QKM25:QKU25"/>
    <mergeCell ref="QKV25:QLD25"/>
    <mergeCell ref="QLE25:QLM25"/>
    <mergeCell ref="QLN25:QLV25"/>
    <mergeCell ref="QLW25:QME25"/>
    <mergeCell ref="QMF25:QMN25"/>
    <mergeCell ref="QIK25:QIS25"/>
    <mergeCell ref="QIT25:QJB25"/>
    <mergeCell ref="QJC25:QJK25"/>
    <mergeCell ref="QJL25:QJT25"/>
    <mergeCell ref="QJU25:QKC25"/>
    <mergeCell ref="QKD25:QKL25"/>
    <mergeCell ref="QSU25:QTC25"/>
    <mergeCell ref="QTD25:QTL25"/>
    <mergeCell ref="QTM25:QTU25"/>
    <mergeCell ref="QTV25:QUD25"/>
    <mergeCell ref="QUE25:QUM25"/>
    <mergeCell ref="QUN25:QUV25"/>
    <mergeCell ref="QQS25:QRA25"/>
    <mergeCell ref="QRB25:QRJ25"/>
    <mergeCell ref="QRK25:QRS25"/>
    <mergeCell ref="QRT25:QSB25"/>
    <mergeCell ref="QSC25:QSK25"/>
    <mergeCell ref="QSL25:QST25"/>
    <mergeCell ref="QOQ25:QOY25"/>
    <mergeCell ref="QOZ25:QPH25"/>
    <mergeCell ref="QPI25:QPQ25"/>
    <mergeCell ref="QPR25:QPZ25"/>
    <mergeCell ref="QQA25:QQI25"/>
    <mergeCell ref="QQJ25:QQR25"/>
    <mergeCell ref="QZA25:QZI25"/>
    <mergeCell ref="QZJ25:QZR25"/>
    <mergeCell ref="QZS25:RAA25"/>
    <mergeCell ref="RAB25:RAJ25"/>
    <mergeCell ref="RAK25:RAS25"/>
    <mergeCell ref="RAT25:RBB25"/>
    <mergeCell ref="QWY25:QXG25"/>
    <mergeCell ref="QXH25:QXP25"/>
    <mergeCell ref="QXQ25:QXY25"/>
    <mergeCell ref="QXZ25:QYH25"/>
    <mergeCell ref="QYI25:QYQ25"/>
    <mergeCell ref="QYR25:QYZ25"/>
    <mergeCell ref="QUW25:QVE25"/>
    <mergeCell ref="QVF25:QVN25"/>
    <mergeCell ref="QVO25:QVW25"/>
    <mergeCell ref="QVX25:QWF25"/>
    <mergeCell ref="QWG25:QWO25"/>
    <mergeCell ref="QWP25:QWX25"/>
    <mergeCell ref="RFG25:RFO25"/>
    <mergeCell ref="RFP25:RFX25"/>
    <mergeCell ref="RFY25:RGG25"/>
    <mergeCell ref="RGH25:RGP25"/>
    <mergeCell ref="RGQ25:RGY25"/>
    <mergeCell ref="RGZ25:RHH25"/>
    <mergeCell ref="RDE25:RDM25"/>
    <mergeCell ref="RDN25:RDV25"/>
    <mergeCell ref="RDW25:REE25"/>
    <mergeCell ref="REF25:REN25"/>
    <mergeCell ref="REO25:REW25"/>
    <mergeCell ref="REX25:RFF25"/>
    <mergeCell ref="RBC25:RBK25"/>
    <mergeCell ref="RBL25:RBT25"/>
    <mergeCell ref="RBU25:RCC25"/>
    <mergeCell ref="RCD25:RCL25"/>
    <mergeCell ref="RCM25:RCU25"/>
    <mergeCell ref="RCV25:RDD25"/>
    <mergeCell ref="RLM25:RLU25"/>
    <mergeCell ref="RLV25:RMD25"/>
    <mergeCell ref="RME25:RMM25"/>
    <mergeCell ref="RMN25:RMV25"/>
    <mergeCell ref="RMW25:RNE25"/>
    <mergeCell ref="RNF25:RNN25"/>
    <mergeCell ref="RJK25:RJS25"/>
    <mergeCell ref="RJT25:RKB25"/>
    <mergeCell ref="RKC25:RKK25"/>
    <mergeCell ref="RKL25:RKT25"/>
    <mergeCell ref="RKU25:RLC25"/>
    <mergeCell ref="RLD25:RLL25"/>
    <mergeCell ref="RHI25:RHQ25"/>
    <mergeCell ref="RHR25:RHZ25"/>
    <mergeCell ref="RIA25:RII25"/>
    <mergeCell ref="RIJ25:RIR25"/>
    <mergeCell ref="RIS25:RJA25"/>
    <mergeCell ref="RJB25:RJJ25"/>
    <mergeCell ref="RRS25:RSA25"/>
    <mergeCell ref="RSB25:RSJ25"/>
    <mergeCell ref="RSK25:RSS25"/>
    <mergeCell ref="RST25:RTB25"/>
    <mergeCell ref="RTC25:RTK25"/>
    <mergeCell ref="RTL25:RTT25"/>
    <mergeCell ref="RPQ25:RPY25"/>
    <mergeCell ref="RPZ25:RQH25"/>
    <mergeCell ref="RQI25:RQQ25"/>
    <mergeCell ref="RQR25:RQZ25"/>
    <mergeCell ref="RRA25:RRI25"/>
    <mergeCell ref="RRJ25:RRR25"/>
    <mergeCell ref="RNO25:RNW25"/>
    <mergeCell ref="RNX25:ROF25"/>
    <mergeCell ref="ROG25:ROO25"/>
    <mergeCell ref="ROP25:ROX25"/>
    <mergeCell ref="ROY25:RPG25"/>
    <mergeCell ref="RPH25:RPP25"/>
    <mergeCell ref="RXY25:RYG25"/>
    <mergeCell ref="RYH25:RYP25"/>
    <mergeCell ref="RYQ25:RYY25"/>
    <mergeCell ref="RYZ25:RZH25"/>
    <mergeCell ref="RZI25:RZQ25"/>
    <mergeCell ref="RZR25:RZZ25"/>
    <mergeCell ref="RVW25:RWE25"/>
    <mergeCell ref="RWF25:RWN25"/>
    <mergeCell ref="RWO25:RWW25"/>
    <mergeCell ref="RWX25:RXF25"/>
    <mergeCell ref="RXG25:RXO25"/>
    <mergeCell ref="RXP25:RXX25"/>
    <mergeCell ref="RTU25:RUC25"/>
    <mergeCell ref="RUD25:RUL25"/>
    <mergeCell ref="RUM25:RUU25"/>
    <mergeCell ref="RUV25:RVD25"/>
    <mergeCell ref="RVE25:RVM25"/>
    <mergeCell ref="RVN25:RVV25"/>
    <mergeCell ref="SEE25:SEM25"/>
    <mergeCell ref="SEN25:SEV25"/>
    <mergeCell ref="SEW25:SFE25"/>
    <mergeCell ref="SFF25:SFN25"/>
    <mergeCell ref="SFO25:SFW25"/>
    <mergeCell ref="SFX25:SGF25"/>
    <mergeCell ref="SCC25:SCK25"/>
    <mergeCell ref="SCL25:SCT25"/>
    <mergeCell ref="SCU25:SDC25"/>
    <mergeCell ref="SDD25:SDL25"/>
    <mergeCell ref="SDM25:SDU25"/>
    <mergeCell ref="SDV25:SED25"/>
    <mergeCell ref="SAA25:SAI25"/>
    <mergeCell ref="SAJ25:SAR25"/>
    <mergeCell ref="SAS25:SBA25"/>
    <mergeCell ref="SBB25:SBJ25"/>
    <mergeCell ref="SBK25:SBS25"/>
    <mergeCell ref="SBT25:SCB25"/>
    <mergeCell ref="SKK25:SKS25"/>
    <mergeCell ref="SKT25:SLB25"/>
    <mergeCell ref="SLC25:SLK25"/>
    <mergeCell ref="SLL25:SLT25"/>
    <mergeCell ref="SLU25:SMC25"/>
    <mergeCell ref="SMD25:SML25"/>
    <mergeCell ref="SII25:SIQ25"/>
    <mergeCell ref="SIR25:SIZ25"/>
    <mergeCell ref="SJA25:SJI25"/>
    <mergeCell ref="SJJ25:SJR25"/>
    <mergeCell ref="SJS25:SKA25"/>
    <mergeCell ref="SKB25:SKJ25"/>
    <mergeCell ref="SGG25:SGO25"/>
    <mergeCell ref="SGP25:SGX25"/>
    <mergeCell ref="SGY25:SHG25"/>
    <mergeCell ref="SHH25:SHP25"/>
    <mergeCell ref="SHQ25:SHY25"/>
    <mergeCell ref="SHZ25:SIH25"/>
    <mergeCell ref="SQQ25:SQY25"/>
    <mergeCell ref="SQZ25:SRH25"/>
    <mergeCell ref="SRI25:SRQ25"/>
    <mergeCell ref="SRR25:SRZ25"/>
    <mergeCell ref="SSA25:SSI25"/>
    <mergeCell ref="SSJ25:SSR25"/>
    <mergeCell ref="SOO25:SOW25"/>
    <mergeCell ref="SOX25:SPF25"/>
    <mergeCell ref="SPG25:SPO25"/>
    <mergeCell ref="SPP25:SPX25"/>
    <mergeCell ref="SPY25:SQG25"/>
    <mergeCell ref="SQH25:SQP25"/>
    <mergeCell ref="SMM25:SMU25"/>
    <mergeCell ref="SMV25:SND25"/>
    <mergeCell ref="SNE25:SNM25"/>
    <mergeCell ref="SNN25:SNV25"/>
    <mergeCell ref="SNW25:SOE25"/>
    <mergeCell ref="SOF25:SON25"/>
    <mergeCell ref="SWW25:SXE25"/>
    <mergeCell ref="SXF25:SXN25"/>
    <mergeCell ref="SXO25:SXW25"/>
    <mergeCell ref="SXX25:SYF25"/>
    <mergeCell ref="SYG25:SYO25"/>
    <mergeCell ref="SYP25:SYX25"/>
    <mergeCell ref="SUU25:SVC25"/>
    <mergeCell ref="SVD25:SVL25"/>
    <mergeCell ref="SVM25:SVU25"/>
    <mergeCell ref="SVV25:SWD25"/>
    <mergeCell ref="SWE25:SWM25"/>
    <mergeCell ref="SWN25:SWV25"/>
    <mergeCell ref="SSS25:STA25"/>
    <mergeCell ref="STB25:STJ25"/>
    <mergeCell ref="STK25:STS25"/>
    <mergeCell ref="STT25:SUB25"/>
    <mergeCell ref="SUC25:SUK25"/>
    <mergeCell ref="SUL25:SUT25"/>
    <mergeCell ref="TDC25:TDK25"/>
    <mergeCell ref="TDL25:TDT25"/>
    <mergeCell ref="TDU25:TEC25"/>
    <mergeCell ref="TED25:TEL25"/>
    <mergeCell ref="TEM25:TEU25"/>
    <mergeCell ref="TEV25:TFD25"/>
    <mergeCell ref="TBA25:TBI25"/>
    <mergeCell ref="TBJ25:TBR25"/>
    <mergeCell ref="TBS25:TCA25"/>
    <mergeCell ref="TCB25:TCJ25"/>
    <mergeCell ref="TCK25:TCS25"/>
    <mergeCell ref="TCT25:TDB25"/>
    <mergeCell ref="SYY25:SZG25"/>
    <mergeCell ref="SZH25:SZP25"/>
    <mergeCell ref="SZQ25:SZY25"/>
    <mergeCell ref="SZZ25:TAH25"/>
    <mergeCell ref="TAI25:TAQ25"/>
    <mergeCell ref="TAR25:TAZ25"/>
    <mergeCell ref="TJI25:TJQ25"/>
    <mergeCell ref="TJR25:TJZ25"/>
    <mergeCell ref="TKA25:TKI25"/>
    <mergeCell ref="TKJ25:TKR25"/>
    <mergeCell ref="TKS25:TLA25"/>
    <mergeCell ref="TLB25:TLJ25"/>
    <mergeCell ref="THG25:THO25"/>
    <mergeCell ref="THP25:THX25"/>
    <mergeCell ref="THY25:TIG25"/>
    <mergeCell ref="TIH25:TIP25"/>
    <mergeCell ref="TIQ25:TIY25"/>
    <mergeCell ref="TIZ25:TJH25"/>
    <mergeCell ref="TFE25:TFM25"/>
    <mergeCell ref="TFN25:TFV25"/>
    <mergeCell ref="TFW25:TGE25"/>
    <mergeCell ref="TGF25:TGN25"/>
    <mergeCell ref="TGO25:TGW25"/>
    <mergeCell ref="TGX25:THF25"/>
    <mergeCell ref="TPO25:TPW25"/>
    <mergeCell ref="TPX25:TQF25"/>
    <mergeCell ref="TQG25:TQO25"/>
    <mergeCell ref="TQP25:TQX25"/>
    <mergeCell ref="TQY25:TRG25"/>
    <mergeCell ref="TRH25:TRP25"/>
    <mergeCell ref="TNM25:TNU25"/>
    <mergeCell ref="TNV25:TOD25"/>
    <mergeCell ref="TOE25:TOM25"/>
    <mergeCell ref="TON25:TOV25"/>
    <mergeCell ref="TOW25:TPE25"/>
    <mergeCell ref="TPF25:TPN25"/>
    <mergeCell ref="TLK25:TLS25"/>
    <mergeCell ref="TLT25:TMB25"/>
    <mergeCell ref="TMC25:TMK25"/>
    <mergeCell ref="TML25:TMT25"/>
    <mergeCell ref="TMU25:TNC25"/>
    <mergeCell ref="TND25:TNL25"/>
    <mergeCell ref="TVU25:TWC25"/>
    <mergeCell ref="TWD25:TWL25"/>
    <mergeCell ref="TWM25:TWU25"/>
    <mergeCell ref="TWV25:TXD25"/>
    <mergeCell ref="TXE25:TXM25"/>
    <mergeCell ref="TXN25:TXV25"/>
    <mergeCell ref="TTS25:TUA25"/>
    <mergeCell ref="TUB25:TUJ25"/>
    <mergeCell ref="TUK25:TUS25"/>
    <mergeCell ref="TUT25:TVB25"/>
    <mergeCell ref="TVC25:TVK25"/>
    <mergeCell ref="TVL25:TVT25"/>
    <mergeCell ref="TRQ25:TRY25"/>
    <mergeCell ref="TRZ25:TSH25"/>
    <mergeCell ref="TSI25:TSQ25"/>
    <mergeCell ref="TSR25:TSZ25"/>
    <mergeCell ref="TTA25:TTI25"/>
    <mergeCell ref="TTJ25:TTR25"/>
    <mergeCell ref="UCA25:UCI25"/>
    <mergeCell ref="UCJ25:UCR25"/>
    <mergeCell ref="UCS25:UDA25"/>
    <mergeCell ref="UDB25:UDJ25"/>
    <mergeCell ref="UDK25:UDS25"/>
    <mergeCell ref="UDT25:UEB25"/>
    <mergeCell ref="TZY25:UAG25"/>
    <mergeCell ref="UAH25:UAP25"/>
    <mergeCell ref="UAQ25:UAY25"/>
    <mergeCell ref="UAZ25:UBH25"/>
    <mergeCell ref="UBI25:UBQ25"/>
    <mergeCell ref="UBR25:UBZ25"/>
    <mergeCell ref="TXW25:TYE25"/>
    <mergeCell ref="TYF25:TYN25"/>
    <mergeCell ref="TYO25:TYW25"/>
    <mergeCell ref="TYX25:TZF25"/>
    <mergeCell ref="TZG25:TZO25"/>
    <mergeCell ref="TZP25:TZX25"/>
    <mergeCell ref="UIG25:UIO25"/>
    <mergeCell ref="UIP25:UIX25"/>
    <mergeCell ref="UIY25:UJG25"/>
    <mergeCell ref="UJH25:UJP25"/>
    <mergeCell ref="UJQ25:UJY25"/>
    <mergeCell ref="UJZ25:UKH25"/>
    <mergeCell ref="UGE25:UGM25"/>
    <mergeCell ref="UGN25:UGV25"/>
    <mergeCell ref="UGW25:UHE25"/>
    <mergeCell ref="UHF25:UHN25"/>
    <mergeCell ref="UHO25:UHW25"/>
    <mergeCell ref="UHX25:UIF25"/>
    <mergeCell ref="UEC25:UEK25"/>
    <mergeCell ref="UEL25:UET25"/>
    <mergeCell ref="UEU25:UFC25"/>
    <mergeCell ref="UFD25:UFL25"/>
    <mergeCell ref="UFM25:UFU25"/>
    <mergeCell ref="UFV25:UGD25"/>
    <mergeCell ref="UOM25:UOU25"/>
    <mergeCell ref="UOV25:UPD25"/>
    <mergeCell ref="UPE25:UPM25"/>
    <mergeCell ref="UPN25:UPV25"/>
    <mergeCell ref="UPW25:UQE25"/>
    <mergeCell ref="UQF25:UQN25"/>
    <mergeCell ref="UMK25:UMS25"/>
    <mergeCell ref="UMT25:UNB25"/>
    <mergeCell ref="UNC25:UNK25"/>
    <mergeCell ref="UNL25:UNT25"/>
    <mergeCell ref="UNU25:UOC25"/>
    <mergeCell ref="UOD25:UOL25"/>
    <mergeCell ref="UKI25:UKQ25"/>
    <mergeCell ref="UKR25:UKZ25"/>
    <mergeCell ref="ULA25:ULI25"/>
    <mergeCell ref="ULJ25:ULR25"/>
    <mergeCell ref="ULS25:UMA25"/>
    <mergeCell ref="UMB25:UMJ25"/>
    <mergeCell ref="UUS25:UVA25"/>
    <mergeCell ref="UVB25:UVJ25"/>
    <mergeCell ref="UVK25:UVS25"/>
    <mergeCell ref="UVT25:UWB25"/>
    <mergeCell ref="UWC25:UWK25"/>
    <mergeCell ref="UWL25:UWT25"/>
    <mergeCell ref="USQ25:USY25"/>
    <mergeCell ref="USZ25:UTH25"/>
    <mergeCell ref="UTI25:UTQ25"/>
    <mergeCell ref="UTR25:UTZ25"/>
    <mergeCell ref="UUA25:UUI25"/>
    <mergeCell ref="UUJ25:UUR25"/>
    <mergeCell ref="UQO25:UQW25"/>
    <mergeCell ref="UQX25:URF25"/>
    <mergeCell ref="URG25:URO25"/>
    <mergeCell ref="URP25:URX25"/>
    <mergeCell ref="URY25:USG25"/>
    <mergeCell ref="USH25:USP25"/>
    <mergeCell ref="VAY25:VBG25"/>
    <mergeCell ref="VBH25:VBP25"/>
    <mergeCell ref="VBQ25:VBY25"/>
    <mergeCell ref="VBZ25:VCH25"/>
    <mergeCell ref="VCI25:VCQ25"/>
    <mergeCell ref="VCR25:VCZ25"/>
    <mergeCell ref="UYW25:UZE25"/>
    <mergeCell ref="UZF25:UZN25"/>
    <mergeCell ref="UZO25:UZW25"/>
    <mergeCell ref="UZX25:VAF25"/>
    <mergeCell ref="VAG25:VAO25"/>
    <mergeCell ref="VAP25:VAX25"/>
    <mergeCell ref="UWU25:UXC25"/>
    <mergeCell ref="UXD25:UXL25"/>
    <mergeCell ref="UXM25:UXU25"/>
    <mergeCell ref="UXV25:UYD25"/>
    <mergeCell ref="UYE25:UYM25"/>
    <mergeCell ref="UYN25:UYV25"/>
    <mergeCell ref="VHE25:VHM25"/>
    <mergeCell ref="VHN25:VHV25"/>
    <mergeCell ref="VHW25:VIE25"/>
    <mergeCell ref="VIF25:VIN25"/>
    <mergeCell ref="VIO25:VIW25"/>
    <mergeCell ref="VIX25:VJF25"/>
    <mergeCell ref="VFC25:VFK25"/>
    <mergeCell ref="VFL25:VFT25"/>
    <mergeCell ref="VFU25:VGC25"/>
    <mergeCell ref="VGD25:VGL25"/>
    <mergeCell ref="VGM25:VGU25"/>
    <mergeCell ref="VGV25:VHD25"/>
    <mergeCell ref="VDA25:VDI25"/>
    <mergeCell ref="VDJ25:VDR25"/>
    <mergeCell ref="VDS25:VEA25"/>
    <mergeCell ref="VEB25:VEJ25"/>
    <mergeCell ref="VEK25:VES25"/>
    <mergeCell ref="VET25:VFB25"/>
    <mergeCell ref="VNK25:VNS25"/>
    <mergeCell ref="VNT25:VOB25"/>
    <mergeCell ref="VOC25:VOK25"/>
    <mergeCell ref="VOL25:VOT25"/>
    <mergeCell ref="VOU25:VPC25"/>
    <mergeCell ref="VPD25:VPL25"/>
    <mergeCell ref="VLI25:VLQ25"/>
    <mergeCell ref="VLR25:VLZ25"/>
    <mergeCell ref="VMA25:VMI25"/>
    <mergeCell ref="VMJ25:VMR25"/>
    <mergeCell ref="VMS25:VNA25"/>
    <mergeCell ref="VNB25:VNJ25"/>
    <mergeCell ref="VJG25:VJO25"/>
    <mergeCell ref="VJP25:VJX25"/>
    <mergeCell ref="VJY25:VKG25"/>
    <mergeCell ref="VKH25:VKP25"/>
    <mergeCell ref="VKQ25:VKY25"/>
    <mergeCell ref="VKZ25:VLH25"/>
    <mergeCell ref="VTQ25:VTY25"/>
    <mergeCell ref="VTZ25:VUH25"/>
    <mergeCell ref="VUI25:VUQ25"/>
    <mergeCell ref="VUR25:VUZ25"/>
    <mergeCell ref="VVA25:VVI25"/>
    <mergeCell ref="VVJ25:VVR25"/>
    <mergeCell ref="VRO25:VRW25"/>
    <mergeCell ref="VRX25:VSF25"/>
    <mergeCell ref="VSG25:VSO25"/>
    <mergeCell ref="VSP25:VSX25"/>
    <mergeCell ref="VSY25:VTG25"/>
    <mergeCell ref="VTH25:VTP25"/>
    <mergeCell ref="VPM25:VPU25"/>
    <mergeCell ref="VPV25:VQD25"/>
    <mergeCell ref="VQE25:VQM25"/>
    <mergeCell ref="VQN25:VQV25"/>
    <mergeCell ref="VQW25:VRE25"/>
    <mergeCell ref="VRF25:VRN25"/>
    <mergeCell ref="VZW25:WAE25"/>
    <mergeCell ref="WAF25:WAN25"/>
    <mergeCell ref="WAO25:WAW25"/>
    <mergeCell ref="WAX25:WBF25"/>
    <mergeCell ref="WBG25:WBO25"/>
    <mergeCell ref="WBP25:WBX25"/>
    <mergeCell ref="VXU25:VYC25"/>
    <mergeCell ref="VYD25:VYL25"/>
    <mergeCell ref="VYM25:VYU25"/>
    <mergeCell ref="VYV25:VZD25"/>
    <mergeCell ref="VZE25:VZM25"/>
    <mergeCell ref="VZN25:VZV25"/>
    <mergeCell ref="VVS25:VWA25"/>
    <mergeCell ref="VWB25:VWJ25"/>
    <mergeCell ref="VWK25:VWS25"/>
    <mergeCell ref="VWT25:VXB25"/>
    <mergeCell ref="VXC25:VXK25"/>
    <mergeCell ref="VXL25:VXT25"/>
    <mergeCell ref="WGC25:WGK25"/>
    <mergeCell ref="WGL25:WGT25"/>
    <mergeCell ref="WGU25:WHC25"/>
    <mergeCell ref="WHD25:WHL25"/>
    <mergeCell ref="WHM25:WHU25"/>
    <mergeCell ref="WHV25:WID25"/>
    <mergeCell ref="WEA25:WEI25"/>
    <mergeCell ref="WEJ25:WER25"/>
    <mergeCell ref="WES25:WFA25"/>
    <mergeCell ref="WFB25:WFJ25"/>
    <mergeCell ref="WFK25:WFS25"/>
    <mergeCell ref="WFT25:WGB25"/>
    <mergeCell ref="WBY25:WCG25"/>
    <mergeCell ref="WCH25:WCP25"/>
    <mergeCell ref="WCQ25:WCY25"/>
    <mergeCell ref="WCZ25:WDH25"/>
    <mergeCell ref="WDI25:WDQ25"/>
    <mergeCell ref="WDR25:WDZ25"/>
    <mergeCell ref="WMI25:WMQ25"/>
    <mergeCell ref="WMR25:WMZ25"/>
    <mergeCell ref="WNA25:WNI25"/>
    <mergeCell ref="WNJ25:WNR25"/>
    <mergeCell ref="WNS25:WOA25"/>
    <mergeCell ref="WOB25:WOJ25"/>
    <mergeCell ref="WKG25:WKO25"/>
    <mergeCell ref="WKP25:WKX25"/>
    <mergeCell ref="WKY25:WLG25"/>
    <mergeCell ref="WLH25:WLP25"/>
    <mergeCell ref="WLQ25:WLY25"/>
    <mergeCell ref="WLZ25:WMH25"/>
    <mergeCell ref="WIE25:WIM25"/>
    <mergeCell ref="WIN25:WIV25"/>
    <mergeCell ref="WIW25:WJE25"/>
    <mergeCell ref="WJF25:WJN25"/>
    <mergeCell ref="WJO25:WJW25"/>
    <mergeCell ref="WJX25:WKF25"/>
    <mergeCell ref="WWJ25:WWR25"/>
    <mergeCell ref="WSO25:WSW25"/>
    <mergeCell ref="WSX25:WTF25"/>
    <mergeCell ref="WTG25:WTO25"/>
    <mergeCell ref="WTP25:WTX25"/>
    <mergeCell ref="WTY25:WUG25"/>
    <mergeCell ref="WUH25:WUP25"/>
    <mergeCell ref="WQM25:WQU25"/>
    <mergeCell ref="WQV25:WRD25"/>
    <mergeCell ref="WRE25:WRM25"/>
    <mergeCell ref="WRN25:WRV25"/>
    <mergeCell ref="WRW25:WSE25"/>
    <mergeCell ref="WSF25:WSN25"/>
    <mergeCell ref="WOK25:WOS25"/>
    <mergeCell ref="WOT25:WPB25"/>
    <mergeCell ref="WPC25:WPK25"/>
    <mergeCell ref="WPL25:WPT25"/>
    <mergeCell ref="WPU25:WQC25"/>
    <mergeCell ref="WQD25:WQL25"/>
    <mergeCell ref="A40:G40"/>
    <mergeCell ref="XFA25:XFD25"/>
    <mergeCell ref="A31:G31"/>
    <mergeCell ref="XCY25:XDG25"/>
    <mergeCell ref="XDH25:XDP25"/>
    <mergeCell ref="XDQ25:XDY25"/>
    <mergeCell ref="XDZ25:XEH25"/>
    <mergeCell ref="XEI25:XEQ25"/>
    <mergeCell ref="XER25:XEZ25"/>
    <mergeCell ref="XAW25:XBE25"/>
    <mergeCell ref="XBF25:XBN25"/>
    <mergeCell ref="XBO25:XBW25"/>
    <mergeCell ref="XBX25:XCF25"/>
    <mergeCell ref="XCG25:XCO25"/>
    <mergeCell ref="XCP25:XCX25"/>
    <mergeCell ref="WYU25:WZC25"/>
    <mergeCell ref="WZD25:WZL25"/>
    <mergeCell ref="WZM25:WZU25"/>
    <mergeCell ref="WZV25:XAD25"/>
    <mergeCell ref="XAE25:XAM25"/>
    <mergeCell ref="XAN25:XAV25"/>
    <mergeCell ref="WWS25:WXA25"/>
    <mergeCell ref="WXB25:WXJ25"/>
    <mergeCell ref="WXK25:WXS25"/>
    <mergeCell ref="WXT25:WYB25"/>
    <mergeCell ref="WYC25:WYK25"/>
    <mergeCell ref="WYL25:WYT25"/>
    <mergeCell ref="WUQ25:WUY25"/>
    <mergeCell ref="WUZ25:WVH25"/>
    <mergeCell ref="WVI25:WVQ25"/>
    <mergeCell ref="WVR25:WVZ25"/>
    <mergeCell ref="WWA25:WWI25"/>
  </mergeCells>
  <pageMargins left="0.75" right="0.75" top="1" bottom="1" header="0.5" footer="0.5"/>
  <pageSetup orientation="portrait" horizontalDpi="4294967295" verticalDpi="4294967295"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9"/>
  <sheetViews>
    <sheetView showGridLines="0" zoomScaleNormal="100" workbookViewId="0"/>
  </sheetViews>
  <sheetFormatPr baseColWidth="10" defaultColWidth="9.140625" defaultRowHeight="15.75"/>
  <cols>
    <col min="1" max="1" width="4.7109375" style="79" customWidth="1"/>
    <col min="2" max="2" width="46.7109375" style="79" customWidth="1"/>
    <col min="3" max="3" width="10.7109375" style="79" customWidth="1"/>
    <col min="4" max="4" width="20.5703125" style="79" bestFit="1" customWidth="1"/>
    <col min="5" max="5" width="19.28515625" style="79" bestFit="1" customWidth="1"/>
    <col min="6" max="6" width="21" style="79" bestFit="1" customWidth="1"/>
    <col min="7" max="7" width="20.85546875" style="79" bestFit="1" customWidth="1"/>
    <col min="8" max="8" width="16.85546875" style="79" bestFit="1" customWidth="1"/>
    <col min="9" max="9" width="16.85546875" style="79" customWidth="1"/>
    <col min="10" max="10" width="18.5703125" style="79" bestFit="1" customWidth="1"/>
    <col min="11" max="16384" width="9.140625" style="79"/>
  </cols>
  <sheetData>
    <row r="2" spans="1:10">
      <c r="A2" s="259"/>
      <c r="B2" s="298" t="s">
        <v>260</v>
      </c>
      <c r="C2" s="30"/>
      <c r="D2" s="30"/>
      <c r="E2" s="30"/>
      <c r="F2" s="30"/>
      <c r="G2" s="30"/>
      <c r="H2" s="30"/>
      <c r="I2" s="30"/>
      <c r="J2" s="30"/>
    </row>
    <row r="3" spans="1:10">
      <c r="A3" s="259"/>
      <c r="B3" s="299"/>
      <c r="C3" s="30"/>
      <c r="D3" s="30"/>
      <c r="E3" s="30"/>
      <c r="F3" s="30"/>
      <c r="G3" s="30"/>
      <c r="H3" s="30"/>
      <c r="I3" s="30"/>
      <c r="J3" s="30"/>
    </row>
    <row r="4" spans="1:10">
      <c r="A4" s="259"/>
      <c r="B4" s="227" t="s">
        <v>305</v>
      </c>
      <c r="C4" s="30"/>
      <c r="D4" s="30"/>
      <c r="E4" s="30"/>
      <c r="F4" s="30"/>
      <c r="G4" s="30"/>
      <c r="H4" s="30"/>
      <c r="I4" s="30"/>
      <c r="J4" s="30"/>
    </row>
    <row r="5" spans="1:10">
      <c r="A5" s="259"/>
      <c r="B5" s="30"/>
      <c r="C5" s="30"/>
      <c r="D5" s="30"/>
      <c r="E5" s="30"/>
      <c r="F5" s="30"/>
      <c r="G5" s="30"/>
      <c r="H5" s="30"/>
      <c r="I5" s="30"/>
      <c r="J5" s="30"/>
    </row>
    <row r="6" spans="1:10">
      <c r="A6" s="259"/>
      <c r="B6" s="211" t="s">
        <v>659</v>
      </c>
      <c r="C6" s="30"/>
      <c r="D6" s="30"/>
      <c r="E6" s="30"/>
      <c r="F6" s="30"/>
      <c r="G6" s="30"/>
      <c r="H6" s="30"/>
      <c r="I6" s="30"/>
      <c r="J6" s="30"/>
    </row>
    <row r="7" spans="1:10" ht="16.5" thickBot="1">
      <c r="A7" s="259"/>
      <c r="B7" s="30"/>
      <c r="C7" s="30"/>
      <c r="D7" s="30"/>
      <c r="E7" s="30"/>
      <c r="F7" s="30"/>
      <c r="G7" s="30"/>
      <c r="H7" s="30"/>
      <c r="I7" s="30"/>
      <c r="J7" s="30"/>
    </row>
    <row r="8" spans="1:10" ht="16.5" thickBot="1">
      <c r="A8" s="259"/>
      <c r="B8" s="771" t="s">
        <v>261</v>
      </c>
      <c r="C8" s="774" t="s">
        <v>17</v>
      </c>
      <c r="D8" s="768" t="s">
        <v>333</v>
      </c>
      <c r="E8" s="770"/>
      <c r="F8" s="770"/>
      <c r="G8" s="769"/>
      <c r="H8" s="338" t="s">
        <v>334</v>
      </c>
      <c r="I8" s="768" t="s">
        <v>335</v>
      </c>
      <c r="J8" s="769"/>
    </row>
    <row r="9" spans="1:10" ht="15.75" customHeight="1">
      <c r="A9" s="259"/>
      <c r="B9" s="772"/>
      <c r="C9" s="777"/>
      <c r="D9" s="778" t="s">
        <v>262</v>
      </c>
      <c r="E9" s="778" t="s">
        <v>730</v>
      </c>
      <c r="F9" s="778" t="s">
        <v>263</v>
      </c>
      <c r="G9" s="766" t="s">
        <v>264</v>
      </c>
      <c r="H9" s="766" t="s">
        <v>336</v>
      </c>
      <c r="I9" s="764" t="s">
        <v>729</v>
      </c>
      <c r="J9" s="764" t="s">
        <v>479</v>
      </c>
    </row>
    <row r="10" spans="1:10" ht="30" customHeight="1" thickBot="1">
      <c r="A10" s="259"/>
      <c r="B10" s="773"/>
      <c r="C10" s="763"/>
      <c r="D10" s="765"/>
      <c r="E10" s="765"/>
      <c r="F10" s="765"/>
      <c r="G10" s="767"/>
      <c r="H10" s="767"/>
      <c r="I10" s="765"/>
      <c r="J10" s="765"/>
    </row>
    <row r="11" spans="1:10">
      <c r="A11" s="259"/>
      <c r="B11" s="334" t="s">
        <v>268</v>
      </c>
      <c r="C11" s="335" t="s">
        <v>19</v>
      </c>
      <c r="D11" s="336">
        <v>82246391482</v>
      </c>
      <c r="E11" s="336" t="s">
        <v>79</v>
      </c>
      <c r="F11" s="336" t="s">
        <v>79</v>
      </c>
      <c r="G11" s="336">
        <v>23979494293</v>
      </c>
      <c r="H11" s="336" t="s">
        <v>79</v>
      </c>
      <c r="I11" s="336">
        <v>75619574</v>
      </c>
      <c r="J11" s="336" t="s">
        <v>79</v>
      </c>
    </row>
    <row r="12" spans="1:10">
      <c r="A12" s="259"/>
      <c r="B12" s="301" t="s">
        <v>269</v>
      </c>
      <c r="C12" s="302" t="s">
        <v>21</v>
      </c>
      <c r="D12" s="319" t="s">
        <v>79</v>
      </c>
      <c r="E12" s="319" t="s">
        <v>79</v>
      </c>
      <c r="F12" s="319">
        <v>9078075</v>
      </c>
      <c r="G12" s="319">
        <v>804921925</v>
      </c>
      <c r="H12" s="319" t="s">
        <v>79</v>
      </c>
      <c r="I12" s="319" t="s">
        <v>79</v>
      </c>
      <c r="J12" s="319" t="s">
        <v>79</v>
      </c>
    </row>
    <row r="13" spans="1:10">
      <c r="A13" s="259"/>
      <c r="B13" s="301" t="s">
        <v>728</v>
      </c>
      <c r="C13" s="302" t="s">
        <v>276</v>
      </c>
      <c r="D13" s="319" t="s">
        <v>79</v>
      </c>
      <c r="E13" s="319" t="s">
        <v>79</v>
      </c>
      <c r="F13" s="319" t="s">
        <v>79</v>
      </c>
      <c r="G13" s="319">
        <v>600000000</v>
      </c>
      <c r="H13" s="319" t="s">
        <v>79</v>
      </c>
      <c r="I13" s="319" t="s">
        <v>79</v>
      </c>
      <c r="J13" s="319" t="s">
        <v>79</v>
      </c>
    </row>
    <row r="14" spans="1:10">
      <c r="A14" s="259"/>
      <c r="B14" s="301" t="s">
        <v>268</v>
      </c>
      <c r="C14" s="302" t="s">
        <v>270</v>
      </c>
      <c r="D14" s="306">
        <v>64972473813</v>
      </c>
      <c r="E14" s="306">
        <v>172502750000</v>
      </c>
      <c r="F14" s="306" t="s">
        <v>79</v>
      </c>
      <c r="G14" s="306" t="s">
        <v>79</v>
      </c>
      <c r="H14" s="306" t="s">
        <v>79</v>
      </c>
      <c r="I14" s="306">
        <v>604078822</v>
      </c>
      <c r="J14" s="306" t="s">
        <v>79</v>
      </c>
    </row>
    <row r="15" spans="1:10">
      <c r="A15" s="259"/>
      <c r="B15" s="301" t="s">
        <v>268</v>
      </c>
      <c r="C15" s="302" t="s">
        <v>271</v>
      </c>
      <c r="D15" s="319" t="s">
        <v>79</v>
      </c>
      <c r="E15" s="319" t="s">
        <v>79</v>
      </c>
      <c r="F15" s="319" t="s">
        <v>79</v>
      </c>
      <c r="G15" s="319" t="s">
        <v>79</v>
      </c>
      <c r="H15" s="319">
        <v>24215101132</v>
      </c>
      <c r="I15" s="319" t="s">
        <v>79</v>
      </c>
      <c r="J15" s="319">
        <v>1010246797</v>
      </c>
    </row>
    <row r="16" spans="1:10">
      <c r="A16" s="259"/>
      <c r="B16" s="301" t="s">
        <v>606</v>
      </c>
      <c r="C16" s="302" t="s">
        <v>272</v>
      </c>
      <c r="D16" s="319" t="s">
        <v>79</v>
      </c>
      <c r="E16" s="319" t="s">
        <v>79</v>
      </c>
      <c r="F16" s="319" t="s">
        <v>79</v>
      </c>
      <c r="G16" s="319">
        <v>17412216435</v>
      </c>
      <c r="H16" s="319" t="s">
        <v>79</v>
      </c>
      <c r="I16" s="319" t="s">
        <v>79</v>
      </c>
      <c r="J16" s="319" t="s">
        <v>79</v>
      </c>
    </row>
    <row r="17" spans="1:10">
      <c r="A17" s="259"/>
      <c r="B17" s="301" t="s">
        <v>607</v>
      </c>
      <c r="C17" s="302" t="s">
        <v>273</v>
      </c>
      <c r="D17" s="319" t="s">
        <v>79</v>
      </c>
      <c r="E17" s="319" t="s">
        <v>79</v>
      </c>
      <c r="F17" s="319" t="s">
        <v>79</v>
      </c>
      <c r="G17" s="319">
        <v>46621067133</v>
      </c>
      <c r="H17" s="319" t="s">
        <v>79</v>
      </c>
      <c r="I17" s="319" t="s">
        <v>79</v>
      </c>
      <c r="J17" s="319" t="s">
        <v>79</v>
      </c>
    </row>
    <row r="18" spans="1:10">
      <c r="A18" s="259"/>
      <c r="B18" s="301" t="s">
        <v>609</v>
      </c>
      <c r="C18" s="302" t="s">
        <v>275</v>
      </c>
      <c r="D18" s="319" t="s">
        <v>79</v>
      </c>
      <c r="E18" s="319" t="s">
        <v>79</v>
      </c>
      <c r="F18" s="319" t="s">
        <v>79</v>
      </c>
      <c r="G18" s="319">
        <v>45147539877</v>
      </c>
      <c r="H18" s="319" t="s">
        <v>79</v>
      </c>
      <c r="I18" s="319" t="s">
        <v>79</v>
      </c>
      <c r="J18" s="319">
        <v>512761499</v>
      </c>
    </row>
    <row r="19" spans="1:10">
      <c r="A19" s="259"/>
      <c r="B19" s="301" t="s">
        <v>610</v>
      </c>
      <c r="C19" s="302" t="s">
        <v>337</v>
      </c>
      <c r="D19" s="319" t="s">
        <v>79</v>
      </c>
      <c r="E19" s="319" t="s">
        <v>79</v>
      </c>
      <c r="F19" s="319" t="s">
        <v>79</v>
      </c>
      <c r="G19" s="319">
        <v>80206878640</v>
      </c>
      <c r="H19" s="319" t="s">
        <v>79</v>
      </c>
      <c r="I19" s="319" t="s">
        <v>79</v>
      </c>
      <c r="J19" s="319" t="s">
        <v>79</v>
      </c>
    </row>
    <row r="20" spans="1:10">
      <c r="A20" s="259"/>
      <c r="B20" s="301" t="s">
        <v>277</v>
      </c>
      <c r="C20" s="302" t="s">
        <v>79</v>
      </c>
      <c r="D20" s="319" t="s">
        <v>79</v>
      </c>
      <c r="E20" s="319" t="s">
        <v>79</v>
      </c>
      <c r="F20" s="319">
        <v>293212131</v>
      </c>
      <c r="G20" s="319">
        <v>866549288</v>
      </c>
      <c r="H20" s="319" t="s">
        <v>79</v>
      </c>
      <c r="I20" s="319" t="s">
        <v>79</v>
      </c>
      <c r="J20" s="319" t="s">
        <v>79</v>
      </c>
    </row>
    <row r="21" spans="1:10" ht="16.5" thickBot="1">
      <c r="A21" s="259"/>
      <c r="B21" s="307" t="s">
        <v>278</v>
      </c>
      <c r="C21" s="308"/>
      <c r="D21" s="309">
        <f t="shared" ref="D21:J21" si="0">SUM(D11:D20)</f>
        <v>147218865295</v>
      </c>
      <c r="E21" s="309">
        <f t="shared" si="0"/>
        <v>172502750000</v>
      </c>
      <c r="F21" s="309">
        <f t="shared" si="0"/>
        <v>302290206</v>
      </c>
      <c r="G21" s="309">
        <f t="shared" si="0"/>
        <v>215638667591</v>
      </c>
      <c r="H21" s="309">
        <f t="shared" si="0"/>
        <v>24215101132</v>
      </c>
      <c r="I21" s="309">
        <f t="shared" si="0"/>
        <v>679698396</v>
      </c>
      <c r="J21" s="310">
        <f t="shared" si="0"/>
        <v>1523008296</v>
      </c>
    </row>
    <row r="22" spans="1:10">
      <c r="A22" s="259"/>
    </row>
    <row r="23" spans="1:10">
      <c r="A23" s="259"/>
      <c r="B23" s="30"/>
      <c r="C23" s="30"/>
      <c r="D23" s="30"/>
      <c r="E23" s="30"/>
      <c r="F23" s="30"/>
      <c r="G23" s="30"/>
      <c r="H23" s="30"/>
      <c r="I23" s="30"/>
      <c r="J23" s="30"/>
    </row>
    <row r="24" spans="1:10" ht="66" customHeight="1">
      <c r="A24" s="259"/>
      <c r="B24" s="745" t="s">
        <v>611</v>
      </c>
      <c r="C24" s="745"/>
      <c r="D24" s="745"/>
      <c r="E24" s="745"/>
      <c r="F24" s="745"/>
      <c r="G24" s="745"/>
      <c r="H24" s="745"/>
      <c r="I24" s="745"/>
      <c r="J24" s="745"/>
    </row>
    <row r="25" spans="1:10">
      <c r="A25" s="259"/>
      <c r="B25" s="30"/>
      <c r="C25" s="30"/>
      <c r="D25" s="30"/>
      <c r="E25" s="30"/>
      <c r="F25" s="30"/>
      <c r="G25" s="30"/>
      <c r="H25" s="30"/>
      <c r="I25" s="30"/>
      <c r="J25" s="30"/>
    </row>
    <row r="26" spans="1:10">
      <c r="A26" s="259"/>
      <c r="B26" s="30"/>
      <c r="C26" s="30"/>
      <c r="D26" s="30"/>
      <c r="E26" s="30"/>
      <c r="F26" s="30"/>
      <c r="G26" s="30"/>
      <c r="H26" s="30"/>
      <c r="I26" s="30"/>
      <c r="J26" s="30"/>
    </row>
    <row r="27" spans="1:10">
      <c r="A27" s="259"/>
      <c r="B27" s="30"/>
      <c r="C27" s="30"/>
      <c r="D27" s="30"/>
      <c r="E27" s="30"/>
      <c r="F27" s="30"/>
      <c r="G27" s="30"/>
      <c r="H27" s="30"/>
      <c r="I27" s="30"/>
      <c r="J27" s="30"/>
    </row>
    <row r="28" spans="1:10">
      <c r="A28" s="259"/>
      <c r="B28" s="211" t="s">
        <v>583</v>
      </c>
      <c r="C28" s="30"/>
      <c r="D28" s="30"/>
      <c r="E28" s="30"/>
      <c r="F28" s="30"/>
      <c r="G28" s="30"/>
      <c r="H28" s="30"/>
      <c r="I28" s="30"/>
      <c r="J28" s="30"/>
    </row>
    <row r="29" spans="1:10" ht="16.5" thickBot="1">
      <c r="A29" s="259"/>
      <c r="B29" s="30"/>
      <c r="C29" s="30"/>
      <c r="D29" s="30"/>
      <c r="E29" s="30"/>
      <c r="F29" s="30"/>
      <c r="G29" s="30"/>
      <c r="H29" s="30"/>
      <c r="I29" s="30"/>
      <c r="J29" s="30"/>
    </row>
    <row r="30" spans="1:10" ht="15.75" customHeight="1" thickBot="1">
      <c r="A30" s="259"/>
      <c r="B30" s="771" t="s">
        <v>261</v>
      </c>
      <c r="C30" s="774" t="s">
        <v>17</v>
      </c>
      <c r="D30" s="768" t="s">
        <v>333</v>
      </c>
      <c r="E30" s="770"/>
      <c r="F30" s="769"/>
      <c r="G30" s="338" t="s">
        <v>334</v>
      </c>
      <c r="H30" s="768" t="s">
        <v>335</v>
      </c>
      <c r="I30" s="769"/>
      <c r="J30" s="30"/>
    </row>
    <row r="31" spans="1:10">
      <c r="A31" s="259"/>
      <c r="B31" s="772"/>
      <c r="C31" s="775"/>
      <c r="D31" s="762" t="s">
        <v>262</v>
      </c>
      <c r="E31" s="764" t="s">
        <v>263</v>
      </c>
      <c r="F31" s="766" t="s">
        <v>264</v>
      </c>
      <c r="G31" s="766" t="s">
        <v>336</v>
      </c>
      <c r="H31" s="638" t="s">
        <v>265</v>
      </c>
      <c r="I31" s="300" t="s">
        <v>265</v>
      </c>
    </row>
    <row r="32" spans="1:10" ht="16.5" thickBot="1">
      <c r="A32" s="259"/>
      <c r="B32" s="773"/>
      <c r="C32" s="776"/>
      <c r="D32" s="763"/>
      <c r="E32" s="765"/>
      <c r="F32" s="767"/>
      <c r="G32" s="767"/>
      <c r="H32" s="639" t="s">
        <v>266</v>
      </c>
      <c r="I32" s="337" t="s">
        <v>267</v>
      </c>
    </row>
    <row r="33" spans="1:10">
      <c r="A33" s="259"/>
      <c r="B33" s="301" t="s">
        <v>268</v>
      </c>
      <c r="C33" s="302" t="s">
        <v>19</v>
      </c>
      <c r="D33" s="319">
        <v>73308283700</v>
      </c>
      <c r="E33" s="319" t="s">
        <v>79</v>
      </c>
      <c r="F33" s="303">
        <v>47192553953</v>
      </c>
      <c r="G33" s="319" t="s">
        <v>79</v>
      </c>
      <c r="H33" s="319">
        <v>242195625</v>
      </c>
      <c r="I33" s="319" t="s">
        <v>79</v>
      </c>
    </row>
    <row r="34" spans="1:10">
      <c r="A34" s="259"/>
      <c r="B34" s="301" t="s">
        <v>269</v>
      </c>
      <c r="C34" s="302" t="s">
        <v>21</v>
      </c>
      <c r="D34" s="319" t="s">
        <v>79</v>
      </c>
      <c r="E34" s="303">
        <v>21103835</v>
      </c>
      <c r="F34" s="305">
        <v>743896165</v>
      </c>
      <c r="G34" s="319" t="s">
        <v>79</v>
      </c>
      <c r="H34" s="319" t="s">
        <v>79</v>
      </c>
      <c r="I34" s="319" t="s">
        <v>79</v>
      </c>
    </row>
    <row r="35" spans="1:10">
      <c r="A35" s="259"/>
      <c r="B35" s="301" t="s">
        <v>605</v>
      </c>
      <c r="C35" s="302" t="s">
        <v>276</v>
      </c>
      <c r="D35" s="319" t="s">
        <v>79</v>
      </c>
      <c r="E35" s="319" t="s">
        <v>79</v>
      </c>
      <c r="F35" s="305">
        <v>600000000</v>
      </c>
      <c r="G35" s="319" t="s">
        <v>79</v>
      </c>
      <c r="H35" s="319" t="s">
        <v>79</v>
      </c>
      <c r="I35" s="319" t="s">
        <v>79</v>
      </c>
    </row>
    <row r="36" spans="1:10">
      <c r="A36" s="259"/>
      <c r="B36" s="301" t="s">
        <v>268</v>
      </c>
      <c r="C36" s="302" t="s">
        <v>270</v>
      </c>
      <c r="D36" s="306">
        <v>248906855924</v>
      </c>
      <c r="E36" s="319" t="s">
        <v>79</v>
      </c>
      <c r="F36" s="319" t="s">
        <v>79</v>
      </c>
      <c r="G36" s="319" t="s">
        <v>79</v>
      </c>
      <c r="H36" s="303">
        <v>4784970874</v>
      </c>
      <c r="I36" s="319" t="s">
        <v>79</v>
      </c>
    </row>
    <row r="37" spans="1:10">
      <c r="A37" s="259"/>
      <c r="B37" s="301" t="s">
        <v>268</v>
      </c>
      <c r="C37" s="302" t="s">
        <v>271</v>
      </c>
      <c r="D37" s="319" t="s">
        <v>79</v>
      </c>
      <c r="E37" s="319" t="s">
        <v>79</v>
      </c>
      <c r="F37" s="319" t="s">
        <v>79</v>
      </c>
      <c r="G37" s="303">
        <v>41599173227</v>
      </c>
      <c r="H37" s="319" t="s">
        <v>79</v>
      </c>
      <c r="I37" s="304">
        <v>1556739921</v>
      </c>
    </row>
    <row r="38" spans="1:10">
      <c r="A38" s="259"/>
      <c r="B38" s="301" t="s">
        <v>606</v>
      </c>
      <c r="C38" s="302" t="s">
        <v>272</v>
      </c>
      <c r="D38" s="319" t="s">
        <v>79</v>
      </c>
      <c r="E38" s="319" t="s">
        <v>79</v>
      </c>
      <c r="F38" s="305">
        <v>17895586741</v>
      </c>
      <c r="G38" s="319" t="s">
        <v>79</v>
      </c>
      <c r="H38" s="319" t="s">
        <v>79</v>
      </c>
      <c r="I38" s="319" t="s">
        <v>79</v>
      </c>
    </row>
    <row r="39" spans="1:10">
      <c r="A39" s="259"/>
      <c r="B39" s="301" t="s">
        <v>607</v>
      </c>
      <c r="C39" s="302" t="s">
        <v>273</v>
      </c>
      <c r="D39" s="319" t="s">
        <v>79</v>
      </c>
      <c r="E39" s="319" t="s">
        <v>79</v>
      </c>
      <c r="F39" s="305">
        <v>39853071916</v>
      </c>
      <c r="G39" s="319" t="s">
        <v>79</v>
      </c>
      <c r="H39" s="319" t="s">
        <v>79</v>
      </c>
      <c r="I39" s="319" t="s">
        <v>79</v>
      </c>
    </row>
    <row r="40" spans="1:10">
      <c r="A40" s="259"/>
      <c r="B40" s="301" t="s">
        <v>608</v>
      </c>
      <c r="C40" s="302" t="s">
        <v>274</v>
      </c>
      <c r="D40" s="319" t="s">
        <v>79</v>
      </c>
      <c r="E40" s="319" t="s">
        <v>79</v>
      </c>
      <c r="F40" s="305">
        <v>8486137806</v>
      </c>
      <c r="G40" s="319" t="s">
        <v>79</v>
      </c>
      <c r="H40" s="319" t="s">
        <v>79</v>
      </c>
      <c r="I40" s="319" t="s">
        <v>79</v>
      </c>
    </row>
    <row r="41" spans="1:10">
      <c r="A41" s="259"/>
      <c r="B41" s="301" t="s">
        <v>609</v>
      </c>
      <c r="C41" s="302" t="s">
        <v>275</v>
      </c>
      <c r="D41" s="319" t="s">
        <v>79</v>
      </c>
      <c r="E41" s="319" t="s">
        <v>79</v>
      </c>
      <c r="F41" s="305">
        <v>129062800</v>
      </c>
      <c r="G41" s="319">
        <v>36079615444</v>
      </c>
      <c r="H41" s="319" t="s">
        <v>79</v>
      </c>
      <c r="I41" s="319">
        <v>1455778701</v>
      </c>
    </row>
    <row r="42" spans="1:10">
      <c r="A42" s="259"/>
      <c r="B42" s="301" t="s">
        <v>610</v>
      </c>
      <c r="C42" s="302" t="s">
        <v>337</v>
      </c>
      <c r="D42" s="319" t="s">
        <v>79</v>
      </c>
      <c r="E42" s="319" t="s">
        <v>79</v>
      </c>
      <c r="F42" s="305">
        <v>74856424000</v>
      </c>
      <c r="G42" s="319" t="s">
        <v>79</v>
      </c>
      <c r="H42" s="319" t="s">
        <v>79</v>
      </c>
      <c r="I42" s="319" t="s">
        <v>79</v>
      </c>
    </row>
    <row r="43" spans="1:10">
      <c r="A43" s="259"/>
      <c r="B43" s="301" t="s">
        <v>277</v>
      </c>
      <c r="C43" s="302" t="s">
        <v>79</v>
      </c>
      <c r="D43" s="319" t="s">
        <v>79</v>
      </c>
      <c r="E43" s="319">
        <v>484208540</v>
      </c>
      <c r="F43" s="305">
        <v>843041621</v>
      </c>
      <c r="G43" s="319" t="s">
        <v>79</v>
      </c>
      <c r="H43" s="319" t="s">
        <v>79</v>
      </c>
      <c r="I43" s="319" t="s">
        <v>79</v>
      </c>
    </row>
    <row r="44" spans="1:10" ht="16.5" thickBot="1">
      <c r="B44" s="307" t="s">
        <v>278</v>
      </c>
      <c r="C44" s="308"/>
      <c r="D44" s="309">
        <f t="shared" ref="D44:H44" si="1">SUM(D33:D43)</f>
        <v>322215139624</v>
      </c>
      <c r="E44" s="309">
        <f t="shared" si="1"/>
        <v>505312375</v>
      </c>
      <c r="F44" s="309">
        <f t="shared" si="1"/>
        <v>190599775002</v>
      </c>
      <c r="G44" s="309">
        <f t="shared" si="1"/>
        <v>77678788671</v>
      </c>
      <c r="H44" s="309">
        <f t="shared" si="1"/>
        <v>5027166499</v>
      </c>
      <c r="I44" s="310">
        <f>SUM(I33:I43)</f>
        <v>3012518622</v>
      </c>
    </row>
    <row r="45" spans="1:10">
      <c r="E45" s="330"/>
      <c r="F45" s="330"/>
      <c r="G45" s="330"/>
      <c r="H45" s="330"/>
      <c r="I45" s="330"/>
      <c r="J45" s="330"/>
    </row>
    <row r="46" spans="1:10">
      <c r="B46" s="30"/>
      <c r="C46" s="30"/>
      <c r="D46" s="331"/>
      <c r="E46" s="331"/>
      <c r="F46" s="331"/>
      <c r="G46" s="331"/>
      <c r="H46" s="331"/>
      <c r="I46" s="331"/>
      <c r="J46" s="331"/>
    </row>
    <row r="47" spans="1:10" ht="71.25" customHeight="1">
      <c r="B47" s="745" t="s">
        <v>731</v>
      </c>
      <c r="C47" s="745"/>
      <c r="D47" s="745"/>
      <c r="E47" s="745"/>
      <c r="F47" s="745"/>
      <c r="G47" s="745"/>
      <c r="H47" s="745"/>
      <c r="I47" s="745"/>
      <c r="J47" s="745"/>
    </row>
    <row r="49" spans="5:7">
      <c r="E49" s="332"/>
      <c r="G49" s="332"/>
    </row>
  </sheetData>
  <mergeCells count="21">
    <mergeCell ref="I8:J8"/>
    <mergeCell ref="D8:G8"/>
    <mergeCell ref="H30:I30"/>
    <mergeCell ref="B30:B32"/>
    <mergeCell ref="C30:C32"/>
    <mergeCell ref="D30:F30"/>
    <mergeCell ref="B8:B10"/>
    <mergeCell ref="C8:C10"/>
    <mergeCell ref="G9:G10"/>
    <mergeCell ref="D9:D10"/>
    <mergeCell ref="E9:E10"/>
    <mergeCell ref="F9:F10"/>
    <mergeCell ref="I9:I10"/>
    <mergeCell ref="J9:J10"/>
    <mergeCell ref="H9:H10"/>
    <mergeCell ref="B47:J47"/>
    <mergeCell ref="B24:J24"/>
    <mergeCell ref="D31:D32"/>
    <mergeCell ref="E31:E32"/>
    <mergeCell ref="F31:F32"/>
    <mergeCell ref="G31:G32"/>
  </mergeCells>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19"/>
  <sheetViews>
    <sheetView showGridLines="0" workbookViewId="0"/>
  </sheetViews>
  <sheetFormatPr baseColWidth="10" defaultRowHeight="15"/>
  <cols>
    <col min="1" max="1" width="7" customWidth="1"/>
    <col min="2" max="2" width="34.7109375" customWidth="1"/>
    <col min="3" max="3" width="21.28515625" customWidth="1"/>
    <col min="4" max="4" width="18.5703125" bestFit="1" customWidth="1"/>
    <col min="5" max="5" width="16" bestFit="1" customWidth="1"/>
    <col min="6" max="6" width="18.5703125" bestFit="1" customWidth="1"/>
    <col min="7" max="7" width="23.140625" customWidth="1"/>
    <col min="8" max="8" width="9.28515625" customWidth="1"/>
    <col min="9" max="9" width="7.7109375" customWidth="1"/>
  </cols>
  <sheetData>
    <row r="4" spans="1:8">
      <c r="A4" s="779" t="s">
        <v>544</v>
      </c>
      <c r="B4" s="779"/>
      <c r="C4" s="779"/>
      <c r="D4" s="779"/>
      <c r="E4" s="779"/>
      <c r="F4" s="779"/>
      <c r="G4" s="779"/>
      <c r="H4" s="779"/>
    </row>
    <row r="6" spans="1:8">
      <c r="B6" s="780" t="s">
        <v>545</v>
      </c>
      <c r="C6" s="780"/>
      <c r="D6" s="780"/>
      <c r="E6" s="780"/>
      <c r="F6" s="780"/>
    </row>
    <row r="8" spans="1:8">
      <c r="B8" s="55" t="s">
        <v>546</v>
      </c>
    </row>
    <row r="10" spans="1:8">
      <c r="B10" s="781" t="s">
        <v>73</v>
      </c>
      <c r="C10" s="782" t="s">
        <v>651</v>
      </c>
      <c r="D10" s="782"/>
      <c r="E10" s="732" t="s">
        <v>578</v>
      </c>
      <c r="F10" s="732"/>
    </row>
    <row r="11" spans="1:8" ht="28.5">
      <c r="B11" s="781"/>
      <c r="C11" s="516" t="s">
        <v>547</v>
      </c>
      <c r="D11" s="516" t="s">
        <v>549</v>
      </c>
      <c r="E11" s="517" t="s">
        <v>547</v>
      </c>
      <c r="F11" s="517" t="s">
        <v>549</v>
      </c>
    </row>
    <row r="12" spans="1:8">
      <c r="B12" s="781"/>
      <c r="C12" s="516" t="s">
        <v>548</v>
      </c>
      <c r="D12" s="516" t="s">
        <v>550</v>
      </c>
      <c r="E12" s="517" t="s">
        <v>548</v>
      </c>
      <c r="F12" s="517" t="s">
        <v>550</v>
      </c>
    </row>
    <row r="13" spans="1:8">
      <c r="B13" s="518" t="s">
        <v>551</v>
      </c>
      <c r="C13" s="655">
        <v>899235981.91999996</v>
      </c>
      <c r="D13" s="520">
        <v>6204827191441</v>
      </c>
      <c r="E13" s="654">
        <v>904535718.96000004</v>
      </c>
      <c r="F13" s="521">
        <v>5837095629338</v>
      </c>
    </row>
    <row r="14" spans="1:8">
      <c r="B14" s="519" t="s">
        <v>552</v>
      </c>
      <c r="C14" s="655">
        <v>-834039585.25</v>
      </c>
      <c r="D14" s="520">
        <v>-5754964882765</v>
      </c>
      <c r="E14" s="654">
        <v>-853848211.24000001</v>
      </c>
      <c r="F14" s="521">
        <v>-5510002045959</v>
      </c>
    </row>
    <row r="15" spans="1:8">
      <c r="B15" s="518" t="s">
        <v>553</v>
      </c>
      <c r="C15" s="656">
        <v>4144000</v>
      </c>
      <c r="D15" s="520">
        <v>28594055840</v>
      </c>
      <c r="E15" s="658">
        <v>377000</v>
      </c>
      <c r="F15" s="521">
        <v>2432833780</v>
      </c>
    </row>
    <row r="16" spans="1:8" ht="15.75" thickBot="1">
      <c r="B16" s="518" t="s">
        <v>554</v>
      </c>
      <c r="C16" s="657">
        <v>-39630621</v>
      </c>
      <c r="D16" s="522">
        <v>-273455644268</v>
      </c>
      <c r="E16" s="659">
        <v>-20337000</v>
      </c>
      <c r="F16" s="523">
        <v>-131237508180</v>
      </c>
    </row>
    <row r="17" spans="2:6" ht="15.75" thickBot="1">
      <c r="B17" s="263" t="s">
        <v>555</v>
      </c>
      <c r="C17" s="527">
        <f>SUM(C13:C16)</f>
        <v>29709775.669999957</v>
      </c>
      <c r="D17" s="524">
        <f>SUM(D13:D16)</f>
        <v>205000720248</v>
      </c>
      <c r="E17" s="528">
        <f>SUM(E13:E16)</f>
        <v>30727507.720000029</v>
      </c>
      <c r="F17" s="525">
        <f>SUM(F13:F16)</f>
        <v>198288908979</v>
      </c>
    </row>
    <row r="18" spans="2:6" ht="15.75" thickTop="1"/>
    <row r="19" spans="2:6" ht="94.5" customHeight="1">
      <c r="B19" s="708" t="s">
        <v>732</v>
      </c>
      <c r="C19" s="708"/>
      <c r="D19" s="708"/>
      <c r="E19" s="708"/>
      <c r="F19" s="708"/>
    </row>
  </sheetData>
  <mergeCells count="6">
    <mergeCell ref="B19:F19"/>
    <mergeCell ref="A4:H4"/>
    <mergeCell ref="B6:F6"/>
    <mergeCell ref="B10:B12"/>
    <mergeCell ref="C10:D10"/>
    <mergeCell ref="E10:F10"/>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32"/>
  <sheetViews>
    <sheetView showGridLines="0" zoomScaleNormal="100" workbookViewId="0"/>
  </sheetViews>
  <sheetFormatPr baseColWidth="10" defaultRowHeight="15"/>
  <cols>
    <col min="1" max="1" width="7" customWidth="1"/>
    <col min="7" max="7" width="18.28515625" customWidth="1"/>
    <col min="9" max="9" width="17" bestFit="1" customWidth="1"/>
  </cols>
  <sheetData>
    <row r="3" spans="2:11">
      <c r="B3" s="529" t="s">
        <v>556</v>
      </c>
    </row>
    <row r="5" spans="2:11" ht="67.5" customHeight="1">
      <c r="B5" s="710" t="s">
        <v>733</v>
      </c>
      <c r="C5" s="787"/>
      <c r="D5" s="787"/>
      <c r="E5" s="787"/>
      <c r="F5" s="787"/>
      <c r="G5" s="787"/>
      <c r="H5" s="787"/>
      <c r="I5" s="787"/>
      <c r="J5" s="787"/>
      <c r="K5" s="787"/>
    </row>
    <row r="6" spans="2:11" ht="63.75" customHeight="1">
      <c r="B6" s="787"/>
      <c r="C6" s="787"/>
      <c r="D6" s="787"/>
      <c r="E6" s="787"/>
      <c r="F6" s="787"/>
      <c r="G6" s="787"/>
      <c r="H6" s="787"/>
      <c r="I6" s="787"/>
      <c r="J6" s="787"/>
      <c r="K6" s="787"/>
    </row>
    <row r="7" spans="2:11">
      <c r="B7" s="787"/>
      <c r="C7" s="787"/>
      <c r="D7" s="787"/>
      <c r="E7" s="787"/>
      <c r="F7" s="787"/>
      <c r="G7" s="787"/>
      <c r="H7" s="787"/>
      <c r="I7" s="787"/>
      <c r="J7" s="787"/>
      <c r="K7" s="787"/>
    </row>
    <row r="8" spans="2:11" ht="45.75" customHeight="1">
      <c r="B8" s="787"/>
      <c r="C8" s="787"/>
      <c r="D8" s="787"/>
      <c r="E8" s="787"/>
      <c r="F8" s="787"/>
      <c r="G8" s="787"/>
      <c r="H8" s="787"/>
      <c r="I8" s="787"/>
      <c r="J8" s="787"/>
      <c r="K8" s="787"/>
    </row>
    <row r="9" spans="2:11">
      <c r="B9" s="783" t="s">
        <v>613</v>
      </c>
      <c r="C9" s="783"/>
      <c r="D9" s="783"/>
      <c r="E9" s="783"/>
      <c r="F9" s="783"/>
      <c r="G9" s="783"/>
      <c r="H9" s="783"/>
      <c r="I9" s="526" t="s">
        <v>630</v>
      </c>
    </row>
    <row r="10" spans="2:11">
      <c r="B10" s="784" t="s">
        <v>203</v>
      </c>
      <c r="C10" s="784"/>
      <c r="D10" s="784"/>
      <c r="E10" s="784"/>
      <c r="F10" s="784"/>
      <c r="G10" s="784"/>
      <c r="H10" s="784"/>
      <c r="I10" s="252">
        <v>0</v>
      </c>
    </row>
    <row r="11" spans="2:11" ht="15.75" thickBot="1">
      <c r="B11" s="784" t="s">
        <v>204</v>
      </c>
      <c r="C11" s="784"/>
      <c r="D11" s="784"/>
      <c r="E11" s="784"/>
      <c r="F11" s="784"/>
      <c r="G11" s="784"/>
      <c r="H11" s="784"/>
      <c r="I11" s="252">
        <v>-188816530</v>
      </c>
    </row>
    <row r="12" spans="2:11" ht="15.75" thickBot="1">
      <c r="B12" s="785" t="s">
        <v>614</v>
      </c>
      <c r="C12" s="785"/>
      <c r="D12" s="785"/>
      <c r="E12" s="785"/>
      <c r="F12" s="785"/>
      <c r="G12" s="785"/>
      <c r="H12" s="785"/>
      <c r="I12" s="531">
        <v>-188816530</v>
      </c>
    </row>
    <row r="13" spans="2:11" ht="15.75" thickTop="1"/>
    <row r="15" spans="2:11">
      <c r="B15" s="783" t="s">
        <v>200</v>
      </c>
      <c r="C15" s="783"/>
      <c r="D15" s="783"/>
      <c r="E15" s="783"/>
      <c r="F15" s="783"/>
      <c r="G15" s="783"/>
      <c r="H15" s="783"/>
      <c r="I15" s="526" t="s">
        <v>630</v>
      </c>
    </row>
    <row r="16" spans="2:11">
      <c r="B16" s="784" t="s">
        <v>201</v>
      </c>
      <c r="C16" s="784"/>
      <c r="D16" s="784"/>
      <c r="E16" s="784"/>
      <c r="F16" s="784"/>
      <c r="G16" s="784"/>
      <c r="H16" s="784"/>
      <c r="I16" s="521">
        <v>3338602536</v>
      </c>
    </row>
    <row r="17" spans="2:11" ht="15.75" thickBot="1">
      <c r="B17" s="784" t="s">
        <v>202</v>
      </c>
      <c r="C17" s="784"/>
      <c r="D17" s="784"/>
      <c r="E17" s="784"/>
      <c r="F17" s="784"/>
      <c r="G17" s="784"/>
      <c r="H17" s="784"/>
      <c r="I17" s="521">
        <v>-3104820409</v>
      </c>
    </row>
    <row r="18" spans="2:11" ht="15.75" thickBot="1">
      <c r="B18" s="785" t="s">
        <v>615</v>
      </c>
      <c r="C18" s="785"/>
      <c r="D18" s="785"/>
      <c r="E18" s="785"/>
      <c r="F18" s="785"/>
      <c r="G18" s="785"/>
      <c r="H18" s="785"/>
      <c r="I18" s="532">
        <f>SUM(I16:I17)</f>
        <v>233782127</v>
      </c>
    </row>
    <row r="19" spans="2:11" ht="15.75" thickTop="1"/>
    <row r="21" spans="2:11" ht="32.25" customHeight="1">
      <c r="B21" s="708" t="s">
        <v>612</v>
      </c>
      <c r="C21" s="786"/>
      <c r="D21" s="786"/>
      <c r="E21" s="786"/>
      <c r="F21" s="786"/>
      <c r="G21" s="786"/>
      <c r="H21" s="786"/>
      <c r="I21" s="786"/>
      <c r="J21" s="786"/>
      <c r="K21" s="786"/>
    </row>
    <row r="23" spans="2:11">
      <c r="B23" s="783" t="s">
        <v>616</v>
      </c>
      <c r="C23" s="783"/>
      <c r="D23" s="783"/>
      <c r="E23" s="783"/>
      <c r="F23" s="783"/>
      <c r="G23" s="783"/>
      <c r="H23" s="783"/>
      <c r="I23" s="526" t="s">
        <v>577</v>
      </c>
    </row>
    <row r="24" spans="2:11">
      <c r="B24" s="784" t="s">
        <v>203</v>
      </c>
      <c r="C24" s="784"/>
      <c r="D24" s="784"/>
      <c r="E24" s="784"/>
      <c r="F24" s="784"/>
      <c r="G24" s="784"/>
      <c r="H24" s="784"/>
      <c r="I24" s="660">
        <v>114617006</v>
      </c>
    </row>
    <row r="25" spans="2:11" ht="15.75" thickBot="1">
      <c r="B25" s="784" t="s">
        <v>204</v>
      </c>
      <c r="C25" s="784"/>
      <c r="D25" s="784"/>
      <c r="E25" s="784"/>
      <c r="F25" s="784"/>
      <c r="G25" s="784"/>
      <c r="H25" s="784"/>
      <c r="I25" s="521" t="s">
        <v>79</v>
      </c>
    </row>
    <row r="26" spans="2:11" ht="15.75" thickBot="1">
      <c r="B26" s="785" t="s">
        <v>614</v>
      </c>
      <c r="C26" s="785"/>
      <c r="D26" s="785"/>
      <c r="E26" s="785"/>
      <c r="F26" s="785"/>
      <c r="G26" s="785"/>
      <c r="H26" s="785"/>
      <c r="I26" s="532">
        <f>SUM(I24:I25)</f>
        <v>114617006</v>
      </c>
    </row>
    <row r="27" spans="2:11" ht="15.75" thickTop="1">
      <c r="B27" s="530"/>
      <c r="C27" s="530"/>
      <c r="D27" s="530"/>
      <c r="E27" s="530"/>
      <c r="F27" s="530"/>
      <c r="G27" s="530"/>
      <c r="H27" s="530"/>
      <c r="I27" s="563"/>
    </row>
    <row r="28" spans="2:11">
      <c r="B28" s="783" t="s">
        <v>200</v>
      </c>
      <c r="C28" s="783"/>
      <c r="D28" s="783"/>
      <c r="E28" s="783"/>
      <c r="F28" s="783"/>
      <c r="G28" s="783"/>
      <c r="H28" s="783"/>
      <c r="I28" s="526" t="s">
        <v>577</v>
      </c>
    </row>
    <row r="29" spans="2:11">
      <c r="B29" s="784" t="s">
        <v>201</v>
      </c>
      <c r="C29" s="784"/>
      <c r="D29" s="784"/>
      <c r="E29" s="784"/>
      <c r="F29" s="784"/>
      <c r="G29" s="784"/>
      <c r="H29" s="784"/>
      <c r="I29" s="253">
        <v>107729913</v>
      </c>
    </row>
    <row r="30" spans="2:11" ht="15.75" thickBot="1">
      <c r="B30" s="784" t="s">
        <v>202</v>
      </c>
      <c r="C30" s="784"/>
      <c r="D30" s="784"/>
      <c r="E30" s="784"/>
      <c r="F30" s="784"/>
      <c r="G30" s="784"/>
      <c r="H30" s="784"/>
      <c r="I30" s="521">
        <v>-527113076</v>
      </c>
    </row>
    <row r="31" spans="2:11" ht="15.75" thickBot="1">
      <c r="B31" s="785" t="s">
        <v>615</v>
      </c>
      <c r="C31" s="785"/>
      <c r="D31" s="785"/>
      <c r="E31" s="785"/>
      <c r="F31" s="785"/>
      <c r="G31" s="785"/>
      <c r="H31" s="785"/>
      <c r="I31" s="532">
        <f>SUM(I29:I30)</f>
        <v>-419383163</v>
      </c>
    </row>
    <row r="32" spans="2:11" ht="15.75" thickTop="1"/>
  </sheetData>
  <mergeCells count="18">
    <mergeCell ref="B11:H11"/>
    <mergeCell ref="B9:H9"/>
    <mergeCell ref="B10:H10"/>
    <mergeCell ref="B5:K8"/>
    <mergeCell ref="B12:H12"/>
    <mergeCell ref="B15:H15"/>
    <mergeCell ref="B16:H16"/>
    <mergeCell ref="B17:H17"/>
    <mergeCell ref="B18:H18"/>
    <mergeCell ref="B28:H28"/>
    <mergeCell ref="B29:H29"/>
    <mergeCell ref="B30:H30"/>
    <mergeCell ref="B31:H31"/>
    <mergeCell ref="B21:K21"/>
    <mergeCell ref="B23:H23"/>
    <mergeCell ref="B24:H24"/>
    <mergeCell ref="B25:H25"/>
    <mergeCell ref="B26:H2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
  <sheetViews>
    <sheetView showGridLines="0" zoomScaleNormal="100" workbookViewId="0">
      <selection activeCell="C1" sqref="C1"/>
    </sheetView>
  </sheetViews>
  <sheetFormatPr baseColWidth="10" defaultRowHeight="15"/>
  <cols>
    <col min="1" max="2" width="3" customWidth="1"/>
  </cols>
  <sheetData>
    <row r="2" spans="2:13" ht="15.75">
      <c r="B2" s="298" t="s">
        <v>745</v>
      </c>
    </row>
    <row r="3" spans="2:13" ht="267.75" customHeight="1">
      <c r="C3" s="710" t="s">
        <v>746</v>
      </c>
      <c r="D3" s="787"/>
      <c r="E3" s="787"/>
      <c r="F3" s="787"/>
      <c r="G3" s="787"/>
      <c r="H3" s="787"/>
      <c r="I3" s="787"/>
      <c r="J3" s="787"/>
      <c r="K3" s="787"/>
      <c r="L3" s="787"/>
      <c r="M3" s="653"/>
    </row>
  </sheetData>
  <mergeCells count="1">
    <mergeCell ref="C3:L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O71"/>
  <sheetViews>
    <sheetView showGridLines="0" workbookViewId="0"/>
  </sheetViews>
  <sheetFormatPr baseColWidth="10" defaultRowHeight="12.75"/>
  <cols>
    <col min="1" max="3" width="11.42578125" style="432"/>
    <col min="4" max="4" width="24.140625" style="432" customWidth="1"/>
    <col min="5" max="5" width="1" style="432" customWidth="1"/>
    <col min="6" max="6" width="11.28515625" style="432" customWidth="1"/>
    <col min="7" max="7" width="15.140625" style="432" customWidth="1"/>
    <col min="8" max="8" width="21.42578125" style="432" customWidth="1"/>
    <col min="9" max="9" width="4.42578125" style="432" customWidth="1"/>
    <col min="10" max="10" width="21.42578125" style="432" customWidth="1"/>
    <col min="11" max="11" width="3.42578125" style="432" customWidth="1"/>
    <col min="12" max="255" width="11.42578125" style="432"/>
    <col min="256" max="256" width="5.28515625" style="432" customWidth="1"/>
    <col min="257" max="259" width="11.42578125" style="432"/>
    <col min="260" max="260" width="34.28515625" style="432" customWidth="1"/>
    <col min="261" max="261" width="1" style="432" customWidth="1"/>
    <col min="262" max="262" width="4.42578125" style="432" customWidth="1"/>
    <col min="263" max="263" width="2.7109375" style="432" customWidth="1"/>
    <col min="264" max="264" width="21.42578125" style="432" customWidth="1"/>
    <col min="265" max="265" width="4.42578125" style="432" customWidth="1"/>
    <col min="266" max="266" width="21.42578125" style="432" customWidth="1"/>
    <col min="267" max="267" width="3.42578125" style="432" customWidth="1"/>
    <col min="268" max="511" width="11.42578125" style="432"/>
    <col min="512" max="512" width="5.28515625" style="432" customWidth="1"/>
    <col min="513" max="515" width="11.42578125" style="432"/>
    <col min="516" max="516" width="34.28515625" style="432" customWidth="1"/>
    <col min="517" max="517" width="1" style="432" customWidth="1"/>
    <col min="518" max="518" width="4.42578125" style="432" customWidth="1"/>
    <col min="519" max="519" width="2.7109375" style="432" customWidth="1"/>
    <col min="520" max="520" width="21.42578125" style="432" customWidth="1"/>
    <col min="521" max="521" width="4.42578125" style="432" customWidth="1"/>
    <col min="522" max="522" width="21.42578125" style="432" customWidth="1"/>
    <col min="523" max="523" width="3.42578125" style="432" customWidth="1"/>
    <col min="524" max="767" width="11.42578125" style="432"/>
    <col min="768" max="768" width="5.28515625" style="432" customWidth="1"/>
    <col min="769" max="771" width="11.42578125" style="432"/>
    <col min="772" max="772" width="34.28515625" style="432" customWidth="1"/>
    <col min="773" max="773" width="1" style="432" customWidth="1"/>
    <col min="774" max="774" width="4.42578125" style="432" customWidth="1"/>
    <col min="775" max="775" width="2.7109375" style="432" customWidth="1"/>
    <col min="776" max="776" width="21.42578125" style="432" customWidth="1"/>
    <col min="777" max="777" width="4.42578125" style="432" customWidth="1"/>
    <col min="778" max="778" width="21.42578125" style="432" customWidth="1"/>
    <col min="779" max="779" width="3.42578125" style="432" customWidth="1"/>
    <col min="780" max="1023" width="11.42578125" style="432"/>
    <col min="1024" max="1024" width="5.28515625" style="432" customWidth="1"/>
    <col min="1025" max="1027" width="11.42578125" style="432"/>
    <col min="1028" max="1028" width="34.28515625" style="432" customWidth="1"/>
    <col min="1029" max="1029" width="1" style="432" customWidth="1"/>
    <col min="1030" max="1030" width="4.42578125" style="432" customWidth="1"/>
    <col min="1031" max="1031" width="2.7109375" style="432" customWidth="1"/>
    <col min="1032" max="1032" width="21.42578125" style="432" customWidth="1"/>
    <col min="1033" max="1033" width="4.42578125" style="432" customWidth="1"/>
    <col min="1034" max="1034" width="21.42578125" style="432" customWidth="1"/>
    <col min="1035" max="1035" width="3.42578125" style="432" customWidth="1"/>
    <col min="1036" max="1279" width="11.42578125" style="432"/>
    <col min="1280" max="1280" width="5.28515625" style="432" customWidth="1"/>
    <col min="1281" max="1283" width="11.42578125" style="432"/>
    <col min="1284" max="1284" width="34.28515625" style="432" customWidth="1"/>
    <col min="1285" max="1285" width="1" style="432" customWidth="1"/>
    <col min="1286" max="1286" width="4.42578125" style="432" customWidth="1"/>
    <col min="1287" max="1287" width="2.7109375" style="432" customWidth="1"/>
    <col min="1288" max="1288" width="21.42578125" style="432" customWidth="1"/>
    <col min="1289" max="1289" width="4.42578125" style="432" customWidth="1"/>
    <col min="1290" max="1290" width="21.42578125" style="432" customWidth="1"/>
    <col min="1291" max="1291" width="3.42578125" style="432" customWidth="1"/>
    <col min="1292" max="1535" width="11.42578125" style="432"/>
    <col min="1536" max="1536" width="5.28515625" style="432" customWidth="1"/>
    <col min="1537" max="1539" width="11.42578125" style="432"/>
    <col min="1540" max="1540" width="34.28515625" style="432" customWidth="1"/>
    <col min="1541" max="1541" width="1" style="432" customWidth="1"/>
    <col min="1542" max="1542" width="4.42578125" style="432" customWidth="1"/>
    <col min="1543" max="1543" width="2.7109375" style="432" customWidth="1"/>
    <col min="1544" max="1544" width="21.42578125" style="432" customWidth="1"/>
    <col min="1545" max="1545" width="4.42578125" style="432" customWidth="1"/>
    <col min="1546" max="1546" width="21.42578125" style="432" customWidth="1"/>
    <col min="1547" max="1547" width="3.42578125" style="432" customWidth="1"/>
    <col min="1548" max="1791" width="11.42578125" style="432"/>
    <col min="1792" max="1792" width="5.28515625" style="432" customWidth="1"/>
    <col min="1793" max="1795" width="11.42578125" style="432"/>
    <col min="1796" max="1796" width="34.28515625" style="432" customWidth="1"/>
    <col min="1797" max="1797" width="1" style="432" customWidth="1"/>
    <col min="1798" max="1798" width="4.42578125" style="432" customWidth="1"/>
    <col min="1799" max="1799" width="2.7109375" style="432" customWidth="1"/>
    <col min="1800" max="1800" width="21.42578125" style="432" customWidth="1"/>
    <col min="1801" max="1801" width="4.42578125" style="432" customWidth="1"/>
    <col min="1802" max="1802" width="21.42578125" style="432" customWidth="1"/>
    <col min="1803" max="1803" width="3.42578125" style="432" customWidth="1"/>
    <col min="1804" max="2047" width="11.42578125" style="432"/>
    <col min="2048" max="2048" width="5.28515625" style="432" customWidth="1"/>
    <col min="2049" max="2051" width="11.42578125" style="432"/>
    <col min="2052" max="2052" width="34.28515625" style="432" customWidth="1"/>
    <col min="2053" max="2053" width="1" style="432" customWidth="1"/>
    <col min="2054" max="2054" width="4.42578125" style="432" customWidth="1"/>
    <col min="2055" max="2055" width="2.7109375" style="432" customWidth="1"/>
    <col min="2056" max="2056" width="21.42578125" style="432" customWidth="1"/>
    <col min="2057" max="2057" width="4.42578125" style="432" customWidth="1"/>
    <col min="2058" max="2058" width="21.42578125" style="432" customWidth="1"/>
    <col min="2059" max="2059" width="3.42578125" style="432" customWidth="1"/>
    <col min="2060" max="2303" width="11.42578125" style="432"/>
    <col min="2304" max="2304" width="5.28515625" style="432" customWidth="1"/>
    <col min="2305" max="2307" width="11.42578125" style="432"/>
    <col min="2308" max="2308" width="34.28515625" style="432" customWidth="1"/>
    <col min="2309" max="2309" width="1" style="432" customWidth="1"/>
    <col min="2310" max="2310" width="4.42578125" style="432" customWidth="1"/>
    <col min="2311" max="2311" width="2.7109375" style="432" customWidth="1"/>
    <col min="2312" max="2312" width="21.42578125" style="432" customWidth="1"/>
    <col min="2313" max="2313" width="4.42578125" style="432" customWidth="1"/>
    <col min="2314" max="2314" width="21.42578125" style="432" customWidth="1"/>
    <col min="2315" max="2315" width="3.42578125" style="432" customWidth="1"/>
    <col min="2316" max="2559" width="11.42578125" style="432"/>
    <col min="2560" max="2560" width="5.28515625" style="432" customWidth="1"/>
    <col min="2561" max="2563" width="11.42578125" style="432"/>
    <col min="2564" max="2564" width="34.28515625" style="432" customWidth="1"/>
    <col min="2565" max="2565" width="1" style="432" customWidth="1"/>
    <col min="2566" max="2566" width="4.42578125" style="432" customWidth="1"/>
    <col min="2567" max="2567" width="2.7109375" style="432" customWidth="1"/>
    <col min="2568" max="2568" width="21.42578125" style="432" customWidth="1"/>
    <col min="2569" max="2569" width="4.42578125" style="432" customWidth="1"/>
    <col min="2570" max="2570" width="21.42578125" style="432" customWidth="1"/>
    <col min="2571" max="2571" width="3.42578125" style="432" customWidth="1"/>
    <col min="2572" max="2815" width="11.42578125" style="432"/>
    <col min="2816" max="2816" width="5.28515625" style="432" customWidth="1"/>
    <col min="2817" max="2819" width="11.42578125" style="432"/>
    <col min="2820" max="2820" width="34.28515625" style="432" customWidth="1"/>
    <col min="2821" max="2821" width="1" style="432" customWidth="1"/>
    <col min="2822" max="2822" width="4.42578125" style="432" customWidth="1"/>
    <col min="2823" max="2823" width="2.7109375" style="432" customWidth="1"/>
    <col min="2824" max="2824" width="21.42578125" style="432" customWidth="1"/>
    <col min="2825" max="2825" width="4.42578125" style="432" customWidth="1"/>
    <col min="2826" max="2826" width="21.42578125" style="432" customWidth="1"/>
    <col min="2827" max="2827" width="3.42578125" style="432" customWidth="1"/>
    <col min="2828" max="3071" width="11.42578125" style="432"/>
    <col min="3072" max="3072" width="5.28515625" style="432" customWidth="1"/>
    <col min="3073" max="3075" width="11.42578125" style="432"/>
    <col min="3076" max="3076" width="34.28515625" style="432" customWidth="1"/>
    <col min="3077" max="3077" width="1" style="432" customWidth="1"/>
    <col min="3078" max="3078" width="4.42578125" style="432" customWidth="1"/>
    <col min="3079" max="3079" width="2.7109375" style="432" customWidth="1"/>
    <col min="3080" max="3080" width="21.42578125" style="432" customWidth="1"/>
    <col min="3081" max="3081" width="4.42578125" style="432" customWidth="1"/>
    <col min="3082" max="3082" width="21.42578125" style="432" customWidth="1"/>
    <col min="3083" max="3083" width="3.42578125" style="432" customWidth="1"/>
    <col min="3084" max="3327" width="11.42578125" style="432"/>
    <col min="3328" max="3328" width="5.28515625" style="432" customWidth="1"/>
    <col min="3329" max="3331" width="11.42578125" style="432"/>
    <col min="3332" max="3332" width="34.28515625" style="432" customWidth="1"/>
    <col min="3333" max="3333" width="1" style="432" customWidth="1"/>
    <col min="3334" max="3334" width="4.42578125" style="432" customWidth="1"/>
    <col min="3335" max="3335" width="2.7109375" style="432" customWidth="1"/>
    <col min="3336" max="3336" width="21.42578125" style="432" customWidth="1"/>
    <col min="3337" max="3337" width="4.42578125" style="432" customWidth="1"/>
    <col min="3338" max="3338" width="21.42578125" style="432" customWidth="1"/>
    <col min="3339" max="3339" width="3.42578125" style="432" customWidth="1"/>
    <col min="3340" max="3583" width="11.42578125" style="432"/>
    <col min="3584" max="3584" width="5.28515625" style="432" customWidth="1"/>
    <col min="3585" max="3587" width="11.42578125" style="432"/>
    <col min="3588" max="3588" width="34.28515625" style="432" customWidth="1"/>
    <col min="3589" max="3589" width="1" style="432" customWidth="1"/>
    <col min="3590" max="3590" width="4.42578125" style="432" customWidth="1"/>
    <col min="3591" max="3591" width="2.7109375" style="432" customWidth="1"/>
    <col min="3592" max="3592" width="21.42578125" style="432" customWidth="1"/>
    <col min="3593" max="3593" width="4.42578125" style="432" customWidth="1"/>
    <col min="3594" max="3594" width="21.42578125" style="432" customWidth="1"/>
    <col min="3595" max="3595" width="3.42578125" style="432" customWidth="1"/>
    <col min="3596" max="3839" width="11.42578125" style="432"/>
    <col min="3840" max="3840" width="5.28515625" style="432" customWidth="1"/>
    <col min="3841" max="3843" width="11.42578125" style="432"/>
    <col min="3844" max="3844" width="34.28515625" style="432" customWidth="1"/>
    <col min="3845" max="3845" width="1" style="432" customWidth="1"/>
    <col min="3846" max="3846" width="4.42578125" style="432" customWidth="1"/>
    <col min="3847" max="3847" width="2.7109375" style="432" customWidth="1"/>
    <col min="3848" max="3848" width="21.42578125" style="432" customWidth="1"/>
    <col min="3849" max="3849" width="4.42578125" style="432" customWidth="1"/>
    <col min="3850" max="3850" width="21.42578125" style="432" customWidth="1"/>
    <col min="3851" max="3851" width="3.42578125" style="432" customWidth="1"/>
    <col min="3852" max="4095" width="11.42578125" style="432"/>
    <col min="4096" max="4096" width="5.28515625" style="432" customWidth="1"/>
    <col min="4097" max="4099" width="11.42578125" style="432"/>
    <col min="4100" max="4100" width="34.28515625" style="432" customWidth="1"/>
    <col min="4101" max="4101" width="1" style="432" customWidth="1"/>
    <col min="4102" max="4102" width="4.42578125" style="432" customWidth="1"/>
    <col min="4103" max="4103" width="2.7109375" style="432" customWidth="1"/>
    <col min="4104" max="4104" width="21.42578125" style="432" customWidth="1"/>
    <col min="4105" max="4105" width="4.42578125" style="432" customWidth="1"/>
    <col min="4106" max="4106" width="21.42578125" style="432" customWidth="1"/>
    <col min="4107" max="4107" width="3.42578125" style="432" customWidth="1"/>
    <col min="4108" max="4351" width="11.42578125" style="432"/>
    <col min="4352" max="4352" width="5.28515625" style="432" customWidth="1"/>
    <col min="4353" max="4355" width="11.42578125" style="432"/>
    <col min="4356" max="4356" width="34.28515625" style="432" customWidth="1"/>
    <col min="4357" max="4357" width="1" style="432" customWidth="1"/>
    <col min="4358" max="4358" width="4.42578125" style="432" customWidth="1"/>
    <col min="4359" max="4359" width="2.7109375" style="432" customWidth="1"/>
    <col min="4360" max="4360" width="21.42578125" style="432" customWidth="1"/>
    <col min="4361" max="4361" width="4.42578125" style="432" customWidth="1"/>
    <col min="4362" max="4362" width="21.42578125" style="432" customWidth="1"/>
    <col min="4363" max="4363" width="3.42578125" style="432" customWidth="1"/>
    <col min="4364" max="4607" width="11.42578125" style="432"/>
    <col min="4608" max="4608" width="5.28515625" style="432" customWidth="1"/>
    <col min="4609" max="4611" width="11.42578125" style="432"/>
    <col min="4612" max="4612" width="34.28515625" style="432" customWidth="1"/>
    <col min="4613" max="4613" width="1" style="432" customWidth="1"/>
    <col min="4614" max="4614" width="4.42578125" style="432" customWidth="1"/>
    <col min="4615" max="4615" width="2.7109375" style="432" customWidth="1"/>
    <col min="4616" max="4616" width="21.42578125" style="432" customWidth="1"/>
    <col min="4617" max="4617" width="4.42578125" style="432" customWidth="1"/>
    <col min="4618" max="4618" width="21.42578125" style="432" customWidth="1"/>
    <col min="4619" max="4619" width="3.42578125" style="432" customWidth="1"/>
    <col min="4620" max="4863" width="11.42578125" style="432"/>
    <col min="4864" max="4864" width="5.28515625" style="432" customWidth="1"/>
    <col min="4865" max="4867" width="11.42578125" style="432"/>
    <col min="4868" max="4868" width="34.28515625" style="432" customWidth="1"/>
    <col min="4869" max="4869" width="1" style="432" customWidth="1"/>
    <col min="4870" max="4870" width="4.42578125" style="432" customWidth="1"/>
    <col min="4871" max="4871" width="2.7109375" style="432" customWidth="1"/>
    <col min="4872" max="4872" width="21.42578125" style="432" customWidth="1"/>
    <col min="4873" max="4873" width="4.42578125" style="432" customWidth="1"/>
    <col min="4874" max="4874" width="21.42578125" style="432" customWidth="1"/>
    <col min="4875" max="4875" width="3.42578125" style="432" customWidth="1"/>
    <col min="4876" max="5119" width="11.42578125" style="432"/>
    <col min="5120" max="5120" width="5.28515625" style="432" customWidth="1"/>
    <col min="5121" max="5123" width="11.42578125" style="432"/>
    <col min="5124" max="5124" width="34.28515625" style="432" customWidth="1"/>
    <col min="5125" max="5125" width="1" style="432" customWidth="1"/>
    <col min="5126" max="5126" width="4.42578125" style="432" customWidth="1"/>
    <col min="5127" max="5127" width="2.7109375" style="432" customWidth="1"/>
    <col min="5128" max="5128" width="21.42578125" style="432" customWidth="1"/>
    <col min="5129" max="5129" width="4.42578125" style="432" customWidth="1"/>
    <col min="5130" max="5130" width="21.42578125" style="432" customWidth="1"/>
    <col min="5131" max="5131" width="3.42578125" style="432" customWidth="1"/>
    <col min="5132" max="5375" width="11.42578125" style="432"/>
    <col min="5376" max="5376" width="5.28515625" style="432" customWidth="1"/>
    <col min="5377" max="5379" width="11.42578125" style="432"/>
    <col min="5380" max="5380" width="34.28515625" style="432" customWidth="1"/>
    <col min="5381" max="5381" width="1" style="432" customWidth="1"/>
    <col min="5382" max="5382" width="4.42578125" style="432" customWidth="1"/>
    <col min="5383" max="5383" width="2.7109375" style="432" customWidth="1"/>
    <col min="5384" max="5384" width="21.42578125" style="432" customWidth="1"/>
    <col min="5385" max="5385" width="4.42578125" style="432" customWidth="1"/>
    <col min="5386" max="5386" width="21.42578125" style="432" customWidth="1"/>
    <col min="5387" max="5387" width="3.42578125" style="432" customWidth="1"/>
    <col min="5388" max="5631" width="11.42578125" style="432"/>
    <col min="5632" max="5632" width="5.28515625" style="432" customWidth="1"/>
    <col min="5633" max="5635" width="11.42578125" style="432"/>
    <col min="5636" max="5636" width="34.28515625" style="432" customWidth="1"/>
    <col min="5637" max="5637" width="1" style="432" customWidth="1"/>
    <col min="5638" max="5638" width="4.42578125" style="432" customWidth="1"/>
    <col min="5639" max="5639" width="2.7109375" style="432" customWidth="1"/>
    <col min="5640" max="5640" width="21.42578125" style="432" customWidth="1"/>
    <col min="5641" max="5641" width="4.42578125" style="432" customWidth="1"/>
    <col min="5642" max="5642" width="21.42578125" style="432" customWidth="1"/>
    <col min="5643" max="5643" width="3.42578125" style="432" customWidth="1"/>
    <col min="5644" max="5887" width="11.42578125" style="432"/>
    <col min="5888" max="5888" width="5.28515625" style="432" customWidth="1"/>
    <col min="5889" max="5891" width="11.42578125" style="432"/>
    <col min="5892" max="5892" width="34.28515625" style="432" customWidth="1"/>
    <col min="5893" max="5893" width="1" style="432" customWidth="1"/>
    <col min="5894" max="5894" width="4.42578125" style="432" customWidth="1"/>
    <col min="5895" max="5895" width="2.7109375" style="432" customWidth="1"/>
    <col min="5896" max="5896" width="21.42578125" style="432" customWidth="1"/>
    <col min="5897" max="5897" width="4.42578125" style="432" customWidth="1"/>
    <col min="5898" max="5898" width="21.42578125" style="432" customWidth="1"/>
    <col min="5899" max="5899" width="3.42578125" style="432" customWidth="1"/>
    <col min="5900" max="6143" width="11.42578125" style="432"/>
    <col min="6144" max="6144" width="5.28515625" style="432" customWidth="1"/>
    <col min="6145" max="6147" width="11.42578125" style="432"/>
    <col min="6148" max="6148" width="34.28515625" style="432" customWidth="1"/>
    <col min="6149" max="6149" width="1" style="432" customWidth="1"/>
    <col min="6150" max="6150" width="4.42578125" style="432" customWidth="1"/>
    <col min="6151" max="6151" width="2.7109375" style="432" customWidth="1"/>
    <col min="6152" max="6152" width="21.42578125" style="432" customWidth="1"/>
    <col min="6153" max="6153" width="4.42578125" style="432" customWidth="1"/>
    <col min="6154" max="6154" width="21.42578125" style="432" customWidth="1"/>
    <col min="6155" max="6155" width="3.42578125" style="432" customWidth="1"/>
    <col min="6156" max="6399" width="11.42578125" style="432"/>
    <col min="6400" max="6400" width="5.28515625" style="432" customWidth="1"/>
    <col min="6401" max="6403" width="11.42578125" style="432"/>
    <col min="6404" max="6404" width="34.28515625" style="432" customWidth="1"/>
    <col min="6405" max="6405" width="1" style="432" customWidth="1"/>
    <col min="6406" max="6406" width="4.42578125" style="432" customWidth="1"/>
    <col min="6407" max="6407" width="2.7109375" style="432" customWidth="1"/>
    <col min="6408" max="6408" width="21.42578125" style="432" customWidth="1"/>
    <col min="6409" max="6409" width="4.42578125" style="432" customWidth="1"/>
    <col min="6410" max="6410" width="21.42578125" style="432" customWidth="1"/>
    <col min="6411" max="6411" width="3.42578125" style="432" customWidth="1"/>
    <col min="6412" max="6655" width="11.42578125" style="432"/>
    <col min="6656" max="6656" width="5.28515625" style="432" customWidth="1"/>
    <col min="6657" max="6659" width="11.42578125" style="432"/>
    <col min="6660" max="6660" width="34.28515625" style="432" customWidth="1"/>
    <col min="6661" max="6661" width="1" style="432" customWidth="1"/>
    <col min="6662" max="6662" width="4.42578125" style="432" customWidth="1"/>
    <col min="6663" max="6663" width="2.7109375" style="432" customWidth="1"/>
    <col min="6664" max="6664" width="21.42578125" style="432" customWidth="1"/>
    <col min="6665" max="6665" width="4.42578125" style="432" customWidth="1"/>
    <col min="6666" max="6666" width="21.42578125" style="432" customWidth="1"/>
    <col min="6667" max="6667" width="3.42578125" style="432" customWidth="1"/>
    <col min="6668" max="6911" width="11.42578125" style="432"/>
    <col min="6912" max="6912" width="5.28515625" style="432" customWidth="1"/>
    <col min="6913" max="6915" width="11.42578125" style="432"/>
    <col min="6916" max="6916" width="34.28515625" style="432" customWidth="1"/>
    <col min="6917" max="6917" width="1" style="432" customWidth="1"/>
    <col min="6918" max="6918" width="4.42578125" style="432" customWidth="1"/>
    <col min="6919" max="6919" width="2.7109375" style="432" customWidth="1"/>
    <col min="6920" max="6920" width="21.42578125" style="432" customWidth="1"/>
    <col min="6921" max="6921" width="4.42578125" style="432" customWidth="1"/>
    <col min="6922" max="6922" width="21.42578125" style="432" customWidth="1"/>
    <col min="6923" max="6923" width="3.42578125" style="432" customWidth="1"/>
    <col min="6924" max="7167" width="11.42578125" style="432"/>
    <col min="7168" max="7168" width="5.28515625" style="432" customWidth="1"/>
    <col min="7169" max="7171" width="11.42578125" style="432"/>
    <col min="7172" max="7172" width="34.28515625" style="432" customWidth="1"/>
    <col min="7173" max="7173" width="1" style="432" customWidth="1"/>
    <col min="7174" max="7174" width="4.42578125" style="432" customWidth="1"/>
    <col min="7175" max="7175" width="2.7109375" style="432" customWidth="1"/>
    <col min="7176" max="7176" width="21.42578125" style="432" customWidth="1"/>
    <col min="7177" max="7177" width="4.42578125" style="432" customWidth="1"/>
    <col min="7178" max="7178" width="21.42578125" style="432" customWidth="1"/>
    <col min="7179" max="7179" width="3.42578125" style="432" customWidth="1"/>
    <col min="7180" max="7423" width="11.42578125" style="432"/>
    <col min="7424" max="7424" width="5.28515625" style="432" customWidth="1"/>
    <col min="7425" max="7427" width="11.42578125" style="432"/>
    <col min="7428" max="7428" width="34.28515625" style="432" customWidth="1"/>
    <col min="7429" max="7429" width="1" style="432" customWidth="1"/>
    <col min="7430" max="7430" width="4.42578125" style="432" customWidth="1"/>
    <col min="7431" max="7431" width="2.7109375" style="432" customWidth="1"/>
    <col min="7432" max="7432" width="21.42578125" style="432" customWidth="1"/>
    <col min="7433" max="7433" width="4.42578125" style="432" customWidth="1"/>
    <col min="7434" max="7434" width="21.42578125" style="432" customWidth="1"/>
    <col min="7435" max="7435" width="3.42578125" style="432" customWidth="1"/>
    <col min="7436" max="7679" width="11.42578125" style="432"/>
    <col min="7680" max="7680" width="5.28515625" style="432" customWidth="1"/>
    <col min="7681" max="7683" width="11.42578125" style="432"/>
    <col min="7684" max="7684" width="34.28515625" style="432" customWidth="1"/>
    <col min="7685" max="7685" width="1" style="432" customWidth="1"/>
    <col min="7686" max="7686" width="4.42578125" style="432" customWidth="1"/>
    <col min="7687" max="7687" width="2.7109375" style="432" customWidth="1"/>
    <col min="7688" max="7688" width="21.42578125" style="432" customWidth="1"/>
    <col min="7689" max="7689" width="4.42578125" style="432" customWidth="1"/>
    <col min="7690" max="7690" width="21.42578125" style="432" customWidth="1"/>
    <col min="7691" max="7691" width="3.42578125" style="432" customWidth="1"/>
    <col min="7692" max="7935" width="11.42578125" style="432"/>
    <col min="7936" max="7936" width="5.28515625" style="432" customWidth="1"/>
    <col min="7937" max="7939" width="11.42578125" style="432"/>
    <col min="7940" max="7940" width="34.28515625" style="432" customWidth="1"/>
    <col min="7941" max="7941" width="1" style="432" customWidth="1"/>
    <col min="7942" max="7942" width="4.42578125" style="432" customWidth="1"/>
    <col min="7943" max="7943" width="2.7109375" style="432" customWidth="1"/>
    <col min="7944" max="7944" width="21.42578125" style="432" customWidth="1"/>
    <col min="7945" max="7945" width="4.42578125" style="432" customWidth="1"/>
    <col min="7946" max="7946" width="21.42578125" style="432" customWidth="1"/>
    <col min="7947" max="7947" width="3.42578125" style="432" customWidth="1"/>
    <col min="7948" max="8191" width="11.42578125" style="432"/>
    <col min="8192" max="8192" width="5.28515625" style="432" customWidth="1"/>
    <col min="8193" max="8195" width="11.42578125" style="432"/>
    <col min="8196" max="8196" width="34.28515625" style="432" customWidth="1"/>
    <col min="8197" max="8197" width="1" style="432" customWidth="1"/>
    <col min="8198" max="8198" width="4.42578125" style="432" customWidth="1"/>
    <col min="8199" max="8199" width="2.7109375" style="432" customWidth="1"/>
    <col min="8200" max="8200" width="21.42578125" style="432" customWidth="1"/>
    <col min="8201" max="8201" width="4.42578125" style="432" customWidth="1"/>
    <col min="8202" max="8202" width="21.42578125" style="432" customWidth="1"/>
    <col min="8203" max="8203" width="3.42578125" style="432" customWidth="1"/>
    <col min="8204" max="8447" width="11.42578125" style="432"/>
    <col min="8448" max="8448" width="5.28515625" style="432" customWidth="1"/>
    <col min="8449" max="8451" width="11.42578125" style="432"/>
    <col min="8452" max="8452" width="34.28515625" style="432" customWidth="1"/>
    <col min="8453" max="8453" width="1" style="432" customWidth="1"/>
    <col min="8454" max="8454" width="4.42578125" style="432" customWidth="1"/>
    <col min="8455" max="8455" width="2.7109375" style="432" customWidth="1"/>
    <col min="8456" max="8456" width="21.42578125" style="432" customWidth="1"/>
    <col min="8457" max="8457" width="4.42578125" style="432" customWidth="1"/>
    <col min="8458" max="8458" width="21.42578125" style="432" customWidth="1"/>
    <col min="8459" max="8459" width="3.42578125" style="432" customWidth="1"/>
    <col min="8460" max="8703" width="11.42578125" style="432"/>
    <col min="8704" max="8704" width="5.28515625" style="432" customWidth="1"/>
    <col min="8705" max="8707" width="11.42578125" style="432"/>
    <col min="8708" max="8708" width="34.28515625" style="432" customWidth="1"/>
    <col min="8709" max="8709" width="1" style="432" customWidth="1"/>
    <col min="8710" max="8710" width="4.42578125" style="432" customWidth="1"/>
    <col min="8711" max="8711" width="2.7109375" style="432" customWidth="1"/>
    <col min="8712" max="8712" width="21.42578125" style="432" customWidth="1"/>
    <col min="8713" max="8713" width="4.42578125" style="432" customWidth="1"/>
    <col min="8714" max="8714" width="21.42578125" style="432" customWidth="1"/>
    <col min="8715" max="8715" width="3.42578125" style="432" customWidth="1"/>
    <col min="8716" max="8959" width="11.42578125" style="432"/>
    <col min="8960" max="8960" width="5.28515625" style="432" customWidth="1"/>
    <col min="8961" max="8963" width="11.42578125" style="432"/>
    <col min="8964" max="8964" width="34.28515625" style="432" customWidth="1"/>
    <col min="8965" max="8965" width="1" style="432" customWidth="1"/>
    <col min="8966" max="8966" width="4.42578125" style="432" customWidth="1"/>
    <col min="8967" max="8967" width="2.7109375" style="432" customWidth="1"/>
    <col min="8968" max="8968" width="21.42578125" style="432" customWidth="1"/>
    <col min="8969" max="8969" width="4.42578125" style="432" customWidth="1"/>
    <col min="8970" max="8970" width="21.42578125" style="432" customWidth="1"/>
    <col min="8971" max="8971" width="3.42578125" style="432" customWidth="1"/>
    <col min="8972" max="9215" width="11.42578125" style="432"/>
    <col min="9216" max="9216" width="5.28515625" style="432" customWidth="1"/>
    <col min="9217" max="9219" width="11.42578125" style="432"/>
    <col min="9220" max="9220" width="34.28515625" style="432" customWidth="1"/>
    <col min="9221" max="9221" width="1" style="432" customWidth="1"/>
    <col min="9222" max="9222" width="4.42578125" style="432" customWidth="1"/>
    <col min="9223" max="9223" width="2.7109375" style="432" customWidth="1"/>
    <col min="9224" max="9224" width="21.42578125" style="432" customWidth="1"/>
    <col min="9225" max="9225" width="4.42578125" style="432" customWidth="1"/>
    <col min="9226" max="9226" width="21.42578125" style="432" customWidth="1"/>
    <col min="9227" max="9227" width="3.42578125" style="432" customWidth="1"/>
    <col min="9228" max="9471" width="11.42578125" style="432"/>
    <col min="9472" max="9472" width="5.28515625" style="432" customWidth="1"/>
    <col min="9473" max="9475" width="11.42578125" style="432"/>
    <col min="9476" max="9476" width="34.28515625" style="432" customWidth="1"/>
    <col min="9477" max="9477" width="1" style="432" customWidth="1"/>
    <col min="9478" max="9478" width="4.42578125" style="432" customWidth="1"/>
    <col min="9479" max="9479" width="2.7109375" style="432" customWidth="1"/>
    <col min="9480" max="9480" width="21.42578125" style="432" customWidth="1"/>
    <col min="9481" max="9481" width="4.42578125" style="432" customWidth="1"/>
    <col min="9482" max="9482" width="21.42578125" style="432" customWidth="1"/>
    <col min="9483" max="9483" width="3.42578125" style="432" customWidth="1"/>
    <col min="9484" max="9727" width="11.42578125" style="432"/>
    <col min="9728" max="9728" width="5.28515625" style="432" customWidth="1"/>
    <col min="9729" max="9731" width="11.42578125" style="432"/>
    <col min="9732" max="9732" width="34.28515625" style="432" customWidth="1"/>
    <col min="9733" max="9733" width="1" style="432" customWidth="1"/>
    <col min="9734" max="9734" width="4.42578125" style="432" customWidth="1"/>
    <col min="9735" max="9735" width="2.7109375" style="432" customWidth="1"/>
    <col min="9736" max="9736" width="21.42578125" style="432" customWidth="1"/>
    <col min="9737" max="9737" width="4.42578125" style="432" customWidth="1"/>
    <col min="9738" max="9738" width="21.42578125" style="432" customWidth="1"/>
    <col min="9739" max="9739" width="3.42578125" style="432" customWidth="1"/>
    <col min="9740" max="9983" width="11.42578125" style="432"/>
    <col min="9984" max="9984" width="5.28515625" style="432" customWidth="1"/>
    <col min="9985" max="9987" width="11.42578125" style="432"/>
    <col min="9988" max="9988" width="34.28515625" style="432" customWidth="1"/>
    <col min="9989" max="9989" width="1" style="432" customWidth="1"/>
    <col min="9990" max="9990" width="4.42578125" style="432" customWidth="1"/>
    <col min="9991" max="9991" width="2.7109375" style="432" customWidth="1"/>
    <col min="9992" max="9992" width="21.42578125" style="432" customWidth="1"/>
    <col min="9993" max="9993" width="4.42578125" style="432" customWidth="1"/>
    <col min="9994" max="9994" width="21.42578125" style="432" customWidth="1"/>
    <col min="9995" max="9995" width="3.42578125" style="432" customWidth="1"/>
    <col min="9996" max="10239" width="11.42578125" style="432"/>
    <col min="10240" max="10240" width="5.28515625" style="432" customWidth="1"/>
    <col min="10241" max="10243" width="11.42578125" style="432"/>
    <col min="10244" max="10244" width="34.28515625" style="432" customWidth="1"/>
    <col min="10245" max="10245" width="1" style="432" customWidth="1"/>
    <col min="10246" max="10246" width="4.42578125" style="432" customWidth="1"/>
    <col min="10247" max="10247" width="2.7109375" style="432" customWidth="1"/>
    <col min="10248" max="10248" width="21.42578125" style="432" customWidth="1"/>
    <col min="10249" max="10249" width="4.42578125" style="432" customWidth="1"/>
    <col min="10250" max="10250" width="21.42578125" style="432" customWidth="1"/>
    <col min="10251" max="10251" width="3.42578125" style="432" customWidth="1"/>
    <col min="10252" max="10495" width="11.42578125" style="432"/>
    <col min="10496" max="10496" width="5.28515625" style="432" customWidth="1"/>
    <col min="10497" max="10499" width="11.42578125" style="432"/>
    <col min="10500" max="10500" width="34.28515625" style="432" customWidth="1"/>
    <col min="10501" max="10501" width="1" style="432" customWidth="1"/>
    <col min="10502" max="10502" width="4.42578125" style="432" customWidth="1"/>
    <col min="10503" max="10503" width="2.7109375" style="432" customWidth="1"/>
    <col min="10504" max="10504" width="21.42578125" style="432" customWidth="1"/>
    <col min="10505" max="10505" width="4.42578125" style="432" customWidth="1"/>
    <col min="10506" max="10506" width="21.42578125" style="432" customWidth="1"/>
    <col min="10507" max="10507" width="3.42578125" style="432" customWidth="1"/>
    <col min="10508" max="10751" width="11.42578125" style="432"/>
    <col min="10752" max="10752" width="5.28515625" style="432" customWidth="1"/>
    <col min="10753" max="10755" width="11.42578125" style="432"/>
    <col min="10756" max="10756" width="34.28515625" style="432" customWidth="1"/>
    <col min="10757" max="10757" width="1" style="432" customWidth="1"/>
    <col min="10758" max="10758" width="4.42578125" style="432" customWidth="1"/>
    <col min="10759" max="10759" width="2.7109375" style="432" customWidth="1"/>
    <col min="10760" max="10760" width="21.42578125" style="432" customWidth="1"/>
    <col min="10761" max="10761" width="4.42578125" style="432" customWidth="1"/>
    <col min="10762" max="10762" width="21.42578125" style="432" customWidth="1"/>
    <col min="10763" max="10763" width="3.42578125" style="432" customWidth="1"/>
    <col min="10764" max="11007" width="11.42578125" style="432"/>
    <col min="11008" max="11008" width="5.28515625" style="432" customWidth="1"/>
    <col min="11009" max="11011" width="11.42578125" style="432"/>
    <col min="11012" max="11012" width="34.28515625" style="432" customWidth="1"/>
    <col min="11013" max="11013" width="1" style="432" customWidth="1"/>
    <col min="11014" max="11014" width="4.42578125" style="432" customWidth="1"/>
    <col min="11015" max="11015" width="2.7109375" style="432" customWidth="1"/>
    <col min="11016" max="11016" width="21.42578125" style="432" customWidth="1"/>
    <col min="11017" max="11017" width="4.42578125" style="432" customWidth="1"/>
    <col min="11018" max="11018" width="21.42578125" style="432" customWidth="1"/>
    <col min="11019" max="11019" width="3.42578125" style="432" customWidth="1"/>
    <col min="11020" max="11263" width="11.42578125" style="432"/>
    <col min="11264" max="11264" width="5.28515625" style="432" customWidth="1"/>
    <col min="11265" max="11267" width="11.42578125" style="432"/>
    <col min="11268" max="11268" width="34.28515625" style="432" customWidth="1"/>
    <col min="11269" max="11269" width="1" style="432" customWidth="1"/>
    <col min="11270" max="11270" width="4.42578125" style="432" customWidth="1"/>
    <col min="11271" max="11271" width="2.7109375" style="432" customWidth="1"/>
    <col min="11272" max="11272" width="21.42578125" style="432" customWidth="1"/>
    <col min="11273" max="11273" width="4.42578125" style="432" customWidth="1"/>
    <col min="11274" max="11274" width="21.42578125" style="432" customWidth="1"/>
    <col min="11275" max="11275" width="3.42578125" style="432" customWidth="1"/>
    <col min="11276" max="11519" width="11.42578125" style="432"/>
    <col min="11520" max="11520" width="5.28515625" style="432" customWidth="1"/>
    <col min="11521" max="11523" width="11.42578125" style="432"/>
    <col min="11524" max="11524" width="34.28515625" style="432" customWidth="1"/>
    <col min="11525" max="11525" width="1" style="432" customWidth="1"/>
    <col min="11526" max="11526" width="4.42578125" style="432" customWidth="1"/>
    <col min="11527" max="11527" width="2.7109375" style="432" customWidth="1"/>
    <col min="11528" max="11528" width="21.42578125" style="432" customWidth="1"/>
    <col min="11529" max="11529" width="4.42578125" style="432" customWidth="1"/>
    <col min="11530" max="11530" width="21.42578125" style="432" customWidth="1"/>
    <col min="11531" max="11531" width="3.42578125" style="432" customWidth="1"/>
    <col min="11532" max="11775" width="11.42578125" style="432"/>
    <col min="11776" max="11776" width="5.28515625" style="432" customWidth="1"/>
    <col min="11777" max="11779" width="11.42578125" style="432"/>
    <col min="11780" max="11780" width="34.28515625" style="432" customWidth="1"/>
    <col min="11781" max="11781" width="1" style="432" customWidth="1"/>
    <col min="11782" max="11782" width="4.42578125" style="432" customWidth="1"/>
    <col min="11783" max="11783" width="2.7109375" style="432" customWidth="1"/>
    <col min="11784" max="11784" width="21.42578125" style="432" customWidth="1"/>
    <col min="11785" max="11785" width="4.42578125" style="432" customWidth="1"/>
    <col min="11786" max="11786" width="21.42578125" style="432" customWidth="1"/>
    <col min="11787" max="11787" width="3.42578125" style="432" customWidth="1"/>
    <col min="11788" max="12031" width="11.42578125" style="432"/>
    <col min="12032" max="12032" width="5.28515625" style="432" customWidth="1"/>
    <col min="12033" max="12035" width="11.42578125" style="432"/>
    <col min="12036" max="12036" width="34.28515625" style="432" customWidth="1"/>
    <col min="12037" max="12037" width="1" style="432" customWidth="1"/>
    <col min="12038" max="12038" width="4.42578125" style="432" customWidth="1"/>
    <col min="12039" max="12039" width="2.7109375" style="432" customWidth="1"/>
    <col min="12040" max="12040" width="21.42578125" style="432" customWidth="1"/>
    <col min="12041" max="12041" width="4.42578125" style="432" customWidth="1"/>
    <col min="12042" max="12042" width="21.42578125" style="432" customWidth="1"/>
    <col min="12043" max="12043" width="3.42578125" style="432" customWidth="1"/>
    <col min="12044" max="12287" width="11.42578125" style="432"/>
    <col min="12288" max="12288" width="5.28515625" style="432" customWidth="1"/>
    <col min="12289" max="12291" width="11.42578125" style="432"/>
    <col min="12292" max="12292" width="34.28515625" style="432" customWidth="1"/>
    <col min="12293" max="12293" width="1" style="432" customWidth="1"/>
    <col min="12294" max="12294" width="4.42578125" style="432" customWidth="1"/>
    <col min="12295" max="12295" width="2.7109375" style="432" customWidth="1"/>
    <col min="12296" max="12296" width="21.42578125" style="432" customWidth="1"/>
    <col min="12297" max="12297" width="4.42578125" style="432" customWidth="1"/>
    <col min="12298" max="12298" width="21.42578125" style="432" customWidth="1"/>
    <col min="12299" max="12299" width="3.42578125" style="432" customWidth="1"/>
    <col min="12300" max="12543" width="11.42578125" style="432"/>
    <col min="12544" max="12544" width="5.28515625" style="432" customWidth="1"/>
    <col min="12545" max="12547" width="11.42578125" style="432"/>
    <col min="12548" max="12548" width="34.28515625" style="432" customWidth="1"/>
    <col min="12549" max="12549" width="1" style="432" customWidth="1"/>
    <col min="12550" max="12550" width="4.42578125" style="432" customWidth="1"/>
    <col min="12551" max="12551" width="2.7109375" style="432" customWidth="1"/>
    <col min="12552" max="12552" width="21.42578125" style="432" customWidth="1"/>
    <col min="12553" max="12553" width="4.42578125" style="432" customWidth="1"/>
    <col min="12554" max="12554" width="21.42578125" style="432" customWidth="1"/>
    <col min="12555" max="12555" width="3.42578125" style="432" customWidth="1"/>
    <col min="12556" max="12799" width="11.42578125" style="432"/>
    <col min="12800" max="12800" width="5.28515625" style="432" customWidth="1"/>
    <col min="12801" max="12803" width="11.42578125" style="432"/>
    <col min="12804" max="12804" width="34.28515625" style="432" customWidth="1"/>
    <col min="12805" max="12805" width="1" style="432" customWidth="1"/>
    <col min="12806" max="12806" width="4.42578125" style="432" customWidth="1"/>
    <col min="12807" max="12807" width="2.7109375" style="432" customWidth="1"/>
    <col min="12808" max="12808" width="21.42578125" style="432" customWidth="1"/>
    <col min="12809" max="12809" width="4.42578125" style="432" customWidth="1"/>
    <col min="12810" max="12810" width="21.42578125" style="432" customWidth="1"/>
    <col min="12811" max="12811" width="3.42578125" style="432" customWidth="1"/>
    <col min="12812" max="13055" width="11.42578125" style="432"/>
    <col min="13056" max="13056" width="5.28515625" style="432" customWidth="1"/>
    <col min="13057" max="13059" width="11.42578125" style="432"/>
    <col min="13060" max="13060" width="34.28515625" style="432" customWidth="1"/>
    <col min="13061" max="13061" width="1" style="432" customWidth="1"/>
    <col min="13062" max="13062" width="4.42578125" style="432" customWidth="1"/>
    <col min="13063" max="13063" width="2.7109375" style="432" customWidth="1"/>
    <col min="13064" max="13064" width="21.42578125" style="432" customWidth="1"/>
    <col min="13065" max="13065" width="4.42578125" style="432" customWidth="1"/>
    <col min="13066" max="13066" width="21.42578125" style="432" customWidth="1"/>
    <col min="13067" max="13067" width="3.42578125" style="432" customWidth="1"/>
    <col min="13068" max="13311" width="11.42578125" style="432"/>
    <col min="13312" max="13312" width="5.28515625" style="432" customWidth="1"/>
    <col min="13313" max="13315" width="11.42578125" style="432"/>
    <col min="13316" max="13316" width="34.28515625" style="432" customWidth="1"/>
    <col min="13317" max="13317" width="1" style="432" customWidth="1"/>
    <col min="13318" max="13318" width="4.42578125" style="432" customWidth="1"/>
    <col min="13319" max="13319" width="2.7109375" style="432" customWidth="1"/>
    <col min="13320" max="13320" width="21.42578125" style="432" customWidth="1"/>
    <col min="13321" max="13321" width="4.42578125" style="432" customWidth="1"/>
    <col min="13322" max="13322" width="21.42578125" style="432" customWidth="1"/>
    <col min="13323" max="13323" width="3.42578125" style="432" customWidth="1"/>
    <col min="13324" max="13567" width="11.42578125" style="432"/>
    <col min="13568" max="13568" width="5.28515625" style="432" customWidth="1"/>
    <col min="13569" max="13571" width="11.42578125" style="432"/>
    <col min="13572" max="13572" width="34.28515625" style="432" customWidth="1"/>
    <col min="13573" max="13573" width="1" style="432" customWidth="1"/>
    <col min="13574" max="13574" width="4.42578125" style="432" customWidth="1"/>
    <col min="13575" max="13575" width="2.7109375" style="432" customWidth="1"/>
    <col min="13576" max="13576" width="21.42578125" style="432" customWidth="1"/>
    <col min="13577" max="13577" width="4.42578125" style="432" customWidth="1"/>
    <col min="13578" max="13578" width="21.42578125" style="432" customWidth="1"/>
    <col min="13579" max="13579" width="3.42578125" style="432" customWidth="1"/>
    <col min="13580" max="13823" width="11.42578125" style="432"/>
    <col min="13824" max="13824" width="5.28515625" style="432" customWidth="1"/>
    <col min="13825" max="13827" width="11.42578125" style="432"/>
    <col min="13828" max="13828" width="34.28515625" style="432" customWidth="1"/>
    <col min="13829" max="13829" width="1" style="432" customWidth="1"/>
    <col min="13830" max="13830" width="4.42578125" style="432" customWidth="1"/>
    <col min="13831" max="13831" width="2.7109375" style="432" customWidth="1"/>
    <col min="13832" max="13832" width="21.42578125" style="432" customWidth="1"/>
    <col min="13833" max="13833" width="4.42578125" style="432" customWidth="1"/>
    <col min="13834" max="13834" width="21.42578125" style="432" customWidth="1"/>
    <col min="13835" max="13835" width="3.42578125" style="432" customWidth="1"/>
    <col min="13836" max="14079" width="11.42578125" style="432"/>
    <col min="14080" max="14080" width="5.28515625" style="432" customWidth="1"/>
    <col min="14081" max="14083" width="11.42578125" style="432"/>
    <col min="14084" max="14084" width="34.28515625" style="432" customWidth="1"/>
    <col min="14085" max="14085" width="1" style="432" customWidth="1"/>
    <col min="14086" max="14086" width="4.42578125" style="432" customWidth="1"/>
    <col min="14087" max="14087" width="2.7109375" style="432" customWidth="1"/>
    <col min="14088" max="14088" width="21.42578125" style="432" customWidth="1"/>
    <col min="14089" max="14089" width="4.42578125" style="432" customWidth="1"/>
    <col min="14090" max="14090" width="21.42578125" style="432" customWidth="1"/>
    <col min="14091" max="14091" width="3.42578125" style="432" customWidth="1"/>
    <col min="14092" max="14335" width="11.42578125" style="432"/>
    <col min="14336" max="14336" width="5.28515625" style="432" customWidth="1"/>
    <col min="14337" max="14339" width="11.42578125" style="432"/>
    <col min="14340" max="14340" width="34.28515625" style="432" customWidth="1"/>
    <col min="14341" max="14341" width="1" style="432" customWidth="1"/>
    <col min="14342" max="14342" width="4.42578125" style="432" customWidth="1"/>
    <col min="14343" max="14343" width="2.7109375" style="432" customWidth="1"/>
    <col min="14344" max="14344" width="21.42578125" style="432" customWidth="1"/>
    <col min="14345" max="14345" width="4.42578125" style="432" customWidth="1"/>
    <col min="14346" max="14346" width="21.42578125" style="432" customWidth="1"/>
    <col min="14347" max="14347" width="3.42578125" style="432" customWidth="1"/>
    <col min="14348" max="14591" width="11.42578125" style="432"/>
    <col min="14592" max="14592" width="5.28515625" style="432" customWidth="1"/>
    <col min="14593" max="14595" width="11.42578125" style="432"/>
    <col min="14596" max="14596" width="34.28515625" style="432" customWidth="1"/>
    <col min="14597" max="14597" width="1" style="432" customWidth="1"/>
    <col min="14598" max="14598" width="4.42578125" style="432" customWidth="1"/>
    <col min="14599" max="14599" width="2.7109375" style="432" customWidth="1"/>
    <col min="14600" max="14600" width="21.42578125" style="432" customWidth="1"/>
    <col min="14601" max="14601" width="4.42578125" style="432" customWidth="1"/>
    <col min="14602" max="14602" width="21.42578125" style="432" customWidth="1"/>
    <col min="14603" max="14603" width="3.42578125" style="432" customWidth="1"/>
    <col min="14604" max="14847" width="11.42578125" style="432"/>
    <col min="14848" max="14848" width="5.28515625" style="432" customWidth="1"/>
    <col min="14849" max="14851" width="11.42578125" style="432"/>
    <col min="14852" max="14852" width="34.28515625" style="432" customWidth="1"/>
    <col min="14853" max="14853" width="1" style="432" customWidth="1"/>
    <col min="14854" max="14854" width="4.42578125" style="432" customWidth="1"/>
    <col min="14855" max="14855" width="2.7109375" style="432" customWidth="1"/>
    <col min="14856" max="14856" width="21.42578125" style="432" customWidth="1"/>
    <col min="14857" max="14857" width="4.42578125" style="432" customWidth="1"/>
    <col min="14858" max="14858" width="21.42578125" style="432" customWidth="1"/>
    <col min="14859" max="14859" width="3.42578125" style="432" customWidth="1"/>
    <col min="14860" max="15103" width="11.42578125" style="432"/>
    <col min="15104" max="15104" width="5.28515625" style="432" customWidth="1"/>
    <col min="15105" max="15107" width="11.42578125" style="432"/>
    <col min="15108" max="15108" width="34.28515625" style="432" customWidth="1"/>
    <col min="15109" max="15109" width="1" style="432" customWidth="1"/>
    <col min="15110" max="15110" width="4.42578125" style="432" customWidth="1"/>
    <col min="15111" max="15111" width="2.7109375" style="432" customWidth="1"/>
    <col min="15112" max="15112" width="21.42578125" style="432" customWidth="1"/>
    <col min="15113" max="15113" width="4.42578125" style="432" customWidth="1"/>
    <col min="15114" max="15114" width="21.42578125" style="432" customWidth="1"/>
    <col min="15115" max="15115" width="3.42578125" style="432" customWidth="1"/>
    <col min="15116" max="15359" width="11.42578125" style="432"/>
    <col min="15360" max="15360" width="5.28515625" style="432" customWidth="1"/>
    <col min="15361" max="15363" width="11.42578125" style="432"/>
    <col min="15364" max="15364" width="34.28515625" style="432" customWidth="1"/>
    <col min="15365" max="15365" width="1" style="432" customWidth="1"/>
    <col min="15366" max="15366" width="4.42578125" style="432" customWidth="1"/>
    <col min="15367" max="15367" width="2.7109375" style="432" customWidth="1"/>
    <col min="15368" max="15368" width="21.42578125" style="432" customWidth="1"/>
    <col min="15369" max="15369" width="4.42578125" style="432" customWidth="1"/>
    <col min="15370" max="15370" width="21.42578125" style="432" customWidth="1"/>
    <col min="15371" max="15371" width="3.42578125" style="432" customWidth="1"/>
    <col min="15372" max="15615" width="11.42578125" style="432"/>
    <col min="15616" max="15616" width="5.28515625" style="432" customWidth="1"/>
    <col min="15617" max="15619" width="11.42578125" style="432"/>
    <col min="15620" max="15620" width="34.28515625" style="432" customWidth="1"/>
    <col min="15621" max="15621" width="1" style="432" customWidth="1"/>
    <col min="15622" max="15622" width="4.42578125" style="432" customWidth="1"/>
    <col min="15623" max="15623" width="2.7109375" style="432" customWidth="1"/>
    <col min="15624" max="15624" width="21.42578125" style="432" customWidth="1"/>
    <col min="15625" max="15625" width="4.42578125" style="432" customWidth="1"/>
    <col min="15626" max="15626" width="21.42578125" style="432" customWidth="1"/>
    <col min="15627" max="15627" width="3.42578125" style="432" customWidth="1"/>
    <col min="15628" max="15871" width="11.42578125" style="432"/>
    <col min="15872" max="15872" width="5.28515625" style="432" customWidth="1"/>
    <col min="15873" max="15875" width="11.42578125" style="432"/>
    <col min="15876" max="15876" width="34.28515625" style="432" customWidth="1"/>
    <col min="15877" max="15877" width="1" style="432" customWidth="1"/>
    <col min="15878" max="15878" width="4.42578125" style="432" customWidth="1"/>
    <col min="15879" max="15879" width="2.7109375" style="432" customWidth="1"/>
    <col min="15880" max="15880" width="21.42578125" style="432" customWidth="1"/>
    <col min="15881" max="15881" width="4.42578125" style="432" customWidth="1"/>
    <col min="15882" max="15882" width="21.42578125" style="432" customWidth="1"/>
    <col min="15883" max="15883" width="3.42578125" style="432" customWidth="1"/>
    <col min="15884" max="16127" width="11.42578125" style="432"/>
    <col min="16128" max="16128" width="5.28515625" style="432" customWidth="1"/>
    <col min="16129" max="16131" width="11.42578125" style="432"/>
    <col min="16132" max="16132" width="34.28515625" style="432" customWidth="1"/>
    <col min="16133" max="16133" width="1" style="432" customWidth="1"/>
    <col min="16134" max="16134" width="4.42578125" style="432" customWidth="1"/>
    <col min="16135" max="16135" width="2.7109375" style="432" customWidth="1"/>
    <col min="16136" max="16136" width="21.42578125" style="432" customWidth="1"/>
    <col min="16137" max="16137" width="4.42578125" style="432" customWidth="1"/>
    <col min="16138" max="16138" width="21.42578125" style="432" customWidth="1"/>
    <col min="16139" max="16139" width="3.42578125" style="432" customWidth="1"/>
    <col min="16140" max="16384" width="11.42578125" style="432"/>
  </cols>
  <sheetData>
    <row r="1" spans="1:15">
      <c r="A1" s="430"/>
      <c r="B1" s="430"/>
      <c r="C1" s="430"/>
      <c r="D1" s="430"/>
      <c r="E1" s="430"/>
      <c r="F1" s="430"/>
      <c r="G1" s="430"/>
      <c r="H1" s="431"/>
      <c r="I1" s="431"/>
      <c r="J1" s="431"/>
      <c r="K1" s="430"/>
      <c r="L1" s="430"/>
      <c r="M1" s="430"/>
      <c r="N1" s="430"/>
      <c r="O1" s="430"/>
    </row>
    <row r="2" spans="1:15">
      <c r="A2" s="680" t="s">
        <v>306</v>
      </c>
      <c r="B2" s="680"/>
      <c r="C2" s="680"/>
      <c r="D2" s="680"/>
      <c r="E2" s="680"/>
      <c r="F2" s="680"/>
      <c r="G2" s="680"/>
      <c r="H2" s="680"/>
      <c r="I2" s="680"/>
      <c r="J2" s="680"/>
      <c r="K2" s="430"/>
      <c r="L2" s="430"/>
      <c r="M2" s="430"/>
      <c r="N2" s="430"/>
      <c r="O2" s="430"/>
    </row>
    <row r="3" spans="1:15" ht="12.75" customHeight="1">
      <c r="A3" s="681" t="s">
        <v>642</v>
      </c>
      <c r="B3" s="681"/>
      <c r="C3" s="681"/>
      <c r="D3" s="681"/>
      <c r="E3" s="681"/>
      <c r="F3" s="681"/>
      <c r="G3" s="681"/>
      <c r="H3" s="681"/>
      <c r="I3" s="681"/>
      <c r="J3" s="681"/>
      <c r="K3" s="430"/>
      <c r="L3" s="430"/>
      <c r="M3" s="430"/>
      <c r="N3" s="430"/>
      <c r="O3" s="430"/>
    </row>
    <row r="4" spans="1:15">
      <c r="A4" s="433" t="s">
        <v>339</v>
      </c>
      <c r="B4" s="433"/>
      <c r="C4" s="433"/>
      <c r="D4" s="433"/>
      <c r="E4" s="433"/>
      <c r="F4" s="433"/>
      <c r="G4" s="433"/>
      <c r="H4" s="433"/>
      <c r="I4" s="433"/>
      <c r="J4" s="433"/>
      <c r="K4" s="430"/>
      <c r="L4" s="430"/>
      <c r="M4" s="430"/>
      <c r="N4" s="430"/>
      <c r="O4" s="430"/>
    </row>
    <row r="5" spans="1:15">
      <c r="A5" s="434" t="s">
        <v>340</v>
      </c>
      <c r="B5" s="434"/>
      <c r="C5" s="434"/>
      <c r="D5" s="434"/>
      <c r="E5" s="434"/>
      <c r="F5" s="434"/>
      <c r="G5" s="434"/>
      <c r="H5" s="434"/>
      <c r="I5" s="434"/>
      <c r="J5" s="434"/>
      <c r="K5" s="430"/>
      <c r="L5" s="430"/>
      <c r="M5" s="430"/>
      <c r="N5" s="430"/>
      <c r="O5" s="430"/>
    </row>
    <row r="6" spans="1:15">
      <c r="A6" s="430"/>
      <c r="B6" s="430"/>
      <c r="C6" s="430"/>
      <c r="D6" s="430"/>
      <c r="E6" s="430"/>
      <c r="F6" s="430"/>
      <c r="G6" s="430"/>
      <c r="H6" s="431"/>
      <c r="I6" s="431"/>
      <c r="J6" s="431"/>
      <c r="K6" s="430"/>
      <c r="L6" s="430"/>
      <c r="M6" s="430"/>
      <c r="N6" s="430"/>
      <c r="O6" s="430"/>
    </row>
    <row r="7" spans="1:15">
      <c r="A7" s="435" t="s">
        <v>477</v>
      </c>
      <c r="B7" s="435"/>
      <c r="C7" s="435"/>
      <c r="D7" s="435"/>
      <c r="E7" s="435"/>
      <c r="F7" s="436" t="s">
        <v>341</v>
      </c>
      <c r="G7" s="435"/>
      <c r="H7" s="437" t="s">
        <v>630</v>
      </c>
      <c r="I7" s="438"/>
      <c r="J7" s="437" t="s">
        <v>577</v>
      </c>
      <c r="K7" s="430"/>
      <c r="L7" s="430"/>
      <c r="M7" s="430"/>
      <c r="N7" s="430"/>
      <c r="O7" s="430"/>
    </row>
    <row r="8" spans="1:15">
      <c r="A8" s="629" t="s">
        <v>478</v>
      </c>
      <c r="B8" s="439"/>
      <c r="C8" s="439"/>
      <c r="D8" s="439"/>
      <c r="E8" s="439"/>
      <c r="F8" s="439"/>
      <c r="G8" s="439"/>
      <c r="H8" s="440">
        <v>610389362625</v>
      </c>
      <c r="I8" s="441"/>
      <c r="J8" s="440">
        <v>689868339840</v>
      </c>
      <c r="K8" s="430"/>
      <c r="L8" s="430"/>
      <c r="M8" s="430"/>
      <c r="N8" s="430"/>
      <c r="O8" s="430"/>
    </row>
    <row r="9" spans="1:15">
      <c r="A9" s="629" t="s">
        <v>479</v>
      </c>
      <c r="B9" s="439"/>
      <c r="C9" s="439"/>
      <c r="D9" s="439"/>
      <c r="E9" s="439"/>
      <c r="F9" s="439"/>
      <c r="G9" s="439"/>
      <c r="H9" s="440">
        <v>-266392803275</v>
      </c>
      <c r="I9" s="441"/>
      <c r="J9" s="440">
        <v>-253412941712</v>
      </c>
      <c r="K9" s="430"/>
      <c r="L9" s="430"/>
      <c r="M9" s="430"/>
      <c r="N9" s="430"/>
      <c r="O9" s="430"/>
    </row>
    <row r="10" spans="1:15">
      <c r="A10" s="629" t="s">
        <v>480</v>
      </c>
      <c r="B10" s="439"/>
      <c r="C10" s="439"/>
      <c r="D10" s="439"/>
      <c r="E10" s="439"/>
      <c r="F10" s="439"/>
      <c r="G10" s="439"/>
      <c r="H10" s="440">
        <v>84947279897</v>
      </c>
      <c r="I10" s="441"/>
      <c r="J10" s="440">
        <v>89410471440</v>
      </c>
      <c r="K10" s="430"/>
      <c r="L10" s="430"/>
      <c r="M10" s="430"/>
      <c r="N10" s="430"/>
      <c r="O10" s="430"/>
    </row>
    <row r="11" spans="1:15">
      <c r="A11" s="629" t="s">
        <v>481</v>
      </c>
      <c r="B11" s="439"/>
      <c r="C11" s="439"/>
      <c r="D11" s="439"/>
      <c r="E11" s="439"/>
      <c r="F11" s="439"/>
      <c r="G11" s="439"/>
      <c r="H11" s="440">
        <v>34285724637</v>
      </c>
      <c r="I11" s="441"/>
      <c r="J11" s="440">
        <v>29356213730</v>
      </c>
      <c r="K11" s="430"/>
      <c r="L11" s="430"/>
      <c r="M11" s="430"/>
      <c r="N11" s="430"/>
      <c r="O11" s="430"/>
    </row>
    <row r="12" spans="1:15">
      <c r="A12" s="629" t="s">
        <v>506</v>
      </c>
      <c r="B12" s="439"/>
      <c r="C12" s="439"/>
      <c r="D12" s="439"/>
      <c r="E12" s="439"/>
      <c r="F12" s="439"/>
      <c r="G12" s="439"/>
      <c r="H12" s="440">
        <v>-21202369890</v>
      </c>
      <c r="I12" s="441"/>
      <c r="J12" s="440">
        <v>-27957751621</v>
      </c>
      <c r="K12" s="430"/>
      <c r="L12" s="430"/>
      <c r="M12" s="430"/>
      <c r="N12" s="430"/>
      <c r="O12" s="430"/>
    </row>
    <row r="13" spans="1:15">
      <c r="A13" s="629" t="s">
        <v>482</v>
      </c>
      <c r="B13" s="439"/>
      <c r="C13" s="439"/>
      <c r="D13" s="439"/>
      <c r="E13" s="439"/>
      <c r="F13" s="439"/>
      <c r="G13" s="439"/>
      <c r="H13" s="440">
        <v>-214868878453.78748</v>
      </c>
      <c r="I13" s="441"/>
      <c r="J13" s="440">
        <v>-299835213663</v>
      </c>
      <c r="K13" s="430"/>
      <c r="L13" s="430"/>
      <c r="M13" s="430"/>
      <c r="N13" s="430"/>
      <c r="O13" s="430"/>
    </row>
    <row r="14" spans="1:15">
      <c r="A14" s="630" t="s">
        <v>483</v>
      </c>
      <c r="B14" s="439"/>
      <c r="C14" s="439"/>
      <c r="D14" s="439"/>
      <c r="E14" s="439"/>
      <c r="F14" s="439"/>
      <c r="G14" s="439"/>
      <c r="H14" s="440"/>
      <c r="I14" s="441"/>
      <c r="J14" s="440"/>
      <c r="K14" s="430"/>
      <c r="L14" s="430"/>
      <c r="M14" s="430"/>
      <c r="N14" s="430"/>
      <c r="O14" s="430"/>
    </row>
    <row r="15" spans="1:15">
      <c r="A15" s="631" t="s">
        <v>484</v>
      </c>
      <c r="B15" s="439"/>
      <c r="C15" s="439"/>
      <c r="D15" s="439"/>
      <c r="E15" s="439"/>
      <c r="F15" s="439"/>
      <c r="G15" s="439"/>
      <c r="H15" s="440">
        <v>359070340958.138</v>
      </c>
      <c r="I15" s="441"/>
      <c r="J15" s="440">
        <v>-608724695934</v>
      </c>
      <c r="K15" s="430"/>
      <c r="L15" s="430"/>
      <c r="M15" s="430"/>
      <c r="N15" s="430"/>
      <c r="O15" s="430"/>
    </row>
    <row r="16" spans="1:15">
      <c r="A16" s="631" t="s">
        <v>485</v>
      </c>
      <c r="B16" s="439"/>
      <c r="C16" s="439"/>
      <c r="D16" s="439"/>
      <c r="E16" s="439"/>
      <c r="F16" s="439"/>
      <c r="G16" s="439"/>
      <c r="H16" s="430"/>
      <c r="I16" s="430"/>
      <c r="J16" s="440"/>
      <c r="K16" s="430"/>
      <c r="L16" s="430"/>
      <c r="M16" s="430"/>
      <c r="N16" s="430"/>
      <c r="O16" s="430"/>
    </row>
    <row r="17" spans="1:15">
      <c r="A17" s="631" t="s">
        <v>486</v>
      </c>
      <c r="B17" s="442"/>
      <c r="C17" s="442"/>
      <c r="D17" s="442"/>
      <c r="E17" s="442"/>
      <c r="F17" s="442"/>
      <c r="G17" s="439"/>
      <c r="H17" s="440">
        <v>313940070496</v>
      </c>
      <c r="I17" s="441"/>
      <c r="J17" s="440">
        <v>-152300639963</v>
      </c>
      <c r="K17" s="430"/>
      <c r="L17" s="430"/>
      <c r="M17" s="430"/>
      <c r="N17" s="430"/>
      <c r="O17" s="430"/>
    </row>
    <row r="18" spans="1:15">
      <c r="A18" s="631" t="s">
        <v>487</v>
      </c>
      <c r="B18" s="439"/>
      <c r="C18" s="439"/>
      <c r="D18" s="439"/>
      <c r="E18" s="439"/>
      <c r="F18" s="439"/>
      <c r="G18" s="439"/>
      <c r="H18" s="440">
        <v>2343747120</v>
      </c>
      <c r="I18" s="441"/>
      <c r="J18" s="440">
        <v>72670070490</v>
      </c>
      <c r="K18" s="430"/>
      <c r="L18" s="430"/>
      <c r="M18" s="430"/>
      <c r="N18" s="430"/>
      <c r="O18" s="430"/>
    </row>
    <row r="19" spans="1:15">
      <c r="A19" s="629"/>
      <c r="B19" s="439"/>
      <c r="C19" s="439"/>
      <c r="D19" s="439"/>
      <c r="E19" s="439"/>
      <c r="F19" s="439"/>
      <c r="G19" s="439"/>
      <c r="H19" s="443"/>
      <c r="I19" s="441"/>
      <c r="J19" s="443"/>
      <c r="K19" s="430"/>
      <c r="L19" s="430"/>
      <c r="M19" s="430"/>
      <c r="N19" s="430"/>
      <c r="O19" s="430"/>
    </row>
    <row r="20" spans="1:15">
      <c r="A20" s="629" t="s">
        <v>488</v>
      </c>
      <c r="B20" s="439"/>
      <c r="C20" s="439"/>
      <c r="D20" s="439"/>
      <c r="E20" s="439"/>
      <c r="F20" s="439"/>
      <c r="G20" s="439"/>
      <c r="H20" s="444">
        <f>SUM(H8:H18)</f>
        <v>902512474114.35059</v>
      </c>
      <c r="I20" s="445"/>
      <c r="J20" s="444">
        <f>SUM(J8:J18)</f>
        <v>-460926147393</v>
      </c>
      <c r="K20" s="430"/>
      <c r="L20" s="430"/>
      <c r="M20" s="430"/>
      <c r="N20" s="430"/>
      <c r="O20" s="430"/>
    </row>
    <row r="21" spans="1:15">
      <c r="A21" s="446"/>
      <c r="B21" s="446"/>
      <c r="C21" s="446"/>
      <c r="D21" s="446"/>
      <c r="E21" s="446"/>
      <c r="F21" s="446"/>
      <c r="G21" s="446"/>
      <c r="H21" s="441"/>
      <c r="I21" s="441"/>
      <c r="J21" s="441"/>
      <c r="K21" s="430"/>
      <c r="L21" s="430"/>
      <c r="M21" s="430"/>
      <c r="N21" s="430"/>
      <c r="O21" s="430"/>
    </row>
    <row r="22" spans="1:15">
      <c r="A22" s="435" t="s">
        <v>489</v>
      </c>
      <c r="B22" s="435"/>
      <c r="C22" s="435"/>
      <c r="D22" s="435"/>
      <c r="E22" s="435"/>
      <c r="F22" s="435"/>
      <c r="G22" s="435"/>
      <c r="H22" s="441"/>
      <c r="I22" s="441"/>
      <c r="J22" s="441"/>
      <c r="K22" s="430"/>
      <c r="L22" s="430"/>
      <c r="M22" s="430"/>
      <c r="N22" s="430"/>
      <c r="O22" s="430"/>
    </row>
    <row r="23" spans="1:15">
      <c r="A23" s="629" t="s">
        <v>490</v>
      </c>
      <c r="B23" s="439"/>
      <c r="C23" s="439"/>
      <c r="D23" s="439"/>
      <c r="E23" s="439"/>
      <c r="F23" s="439"/>
      <c r="G23" s="439"/>
      <c r="H23" s="440">
        <v>27088282806.862</v>
      </c>
      <c r="I23" s="441"/>
      <c r="J23" s="440">
        <v>33738386933</v>
      </c>
      <c r="K23" s="430"/>
      <c r="L23" s="430"/>
      <c r="M23" s="430"/>
      <c r="N23" s="430"/>
      <c r="O23" s="430"/>
    </row>
    <row r="24" spans="1:15">
      <c r="A24" s="629" t="s">
        <v>491</v>
      </c>
      <c r="B24" s="439"/>
      <c r="C24" s="439"/>
      <c r="D24" s="439"/>
      <c r="E24" s="439"/>
      <c r="F24" s="632" t="s">
        <v>375</v>
      </c>
      <c r="G24" s="439"/>
      <c r="H24" s="440">
        <v>0</v>
      </c>
      <c r="I24" s="441"/>
      <c r="J24" s="440">
        <v>0</v>
      </c>
      <c r="K24" s="430"/>
      <c r="L24" s="430"/>
      <c r="M24" s="430"/>
      <c r="N24" s="430"/>
      <c r="O24" s="430"/>
    </row>
    <row r="25" spans="1:15">
      <c r="A25" s="629" t="s">
        <v>627</v>
      </c>
      <c r="B25" s="439"/>
      <c r="C25" s="439"/>
      <c r="D25" s="439"/>
      <c r="E25" s="439"/>
      <c r="F25" s="632"/>
      <c r="G25" s="439"/>
      <c r="H25" s="440">
        <v>-3399269115.2124996</v>
      </c>
      <c r="I25" s="441"/>
      <c r="J25" s="440">
        <v>-2898089076</v>
      </c>
      <c r="K25" s="430"/>
      <c r="L25" s="430"/>
      <c r="M25" s="430"/>
      <c r="N25" s="430"/>
      <c r="O25" s="430"/>
    </row>
    <row r="26" spans="1:15">
      <c r="A26" s="629" t="s">
        <v>492</v>
      </c>
      <c r="B26" s="439"/>
      <c r="C26" s="439"/>
      <c r="D26" s="439"/>
      <c r="E26" s="439"/>
      <c r="F26" s="632" t="s">
        <v>377</v>
      </c>
      <c r="G26" s="439"/>
      <c r="H26" s="440"/>
      <c r="I26" s="441"/>
      <c r="J26" s="440">
        <v>886258804</v>
      </c>
      <c r="K26" s="430"/>
      <c r="L26" s="430"/>
      <c r="M26" s="430"/>
      <c r="N26" s="430"/>
      <c r="O26" s="430"/>
    </row>
    <row r="27" spans="1:15">
      <c r="A27" s="446"/>
      <c r="B27" s="446"/>
      <c r="C27" s="446"/>
      <c r="D27" s="446"/>
      <c r="E27" s="446"/>
      <c r="F27" s="446"/>
      <c r="G27" s="446"/>
      <c r="H27" s="440">
        <v>-9753994272</v>
      </c>
      <c r="I27" s="441"/>
      <c r="J27" s="440">
        <v>-11116310554</v>
      </c>
      <c r="K27" s="430"/>
      <c r="L27" s="430"/>
      <c r="M27" s="430"/>
      <c r="N27" s="430"/>
      <c r="O27" s="430"/>
    </row>
    <row r="28" spans="1:15">
      <c r="A28" s="439" t="s">
        <v>493</v>
      </c>
      <c r="B28" s="439"/>
      <c r="C28" s="439"/>
      <c r="D28" s="439"/>
      <c r="E28" s="439"/>
      <c r="F28" s="439"/>
      <c r="G28" s="439"/>
      <c r="H28" s="444">
        <f>SUM(H23:H27)</f>
        <v>13935019419.649498</v>
      </c>
      <c r="I28" s="445"/>
      <c r="J28" s="444">
        <f>SUM(J23:J27)</f>
        <v>20610246107</v>
      </c>
      <c r="K28" s="430"/>
      <c r="L28" s="430"/>
      <c r="M28" s="430"/>
      <c r="N28" s="430"/>
      <c r="O28" s="430"/>
    </row>
    <row r="29" spans="1:15">
      <c r="A29" s="446"/>
      <c r="B29" s="446"/>
      <c r="C29" s="446"/>
      <c r="D29" s="446"/>
      <c r="E29" s="446"/>
      <c r="F29" s="446"/>
      <c r="G29" s="446"/>
      <c r="H29" s="441"/>
      <c r="I29" s="441"/>
      <c r="J29" s="441"/>
      <c r="K29" s="430"/>
      <c r="L29" s="430"/>
      <c r="M29" s="430"/>
      <c r="N29" s="430"/>
      <c r="O29" s="430"/>
    </row>
    <row r="30" spans="1:15">
      <c r="A30" s="447" t="s">
        <v>494</v>
      </c>
      <c r="B30" s="435"/>
      <c r="C30" s="435"/>
      <c r="D30" s="435"/>
      <c r="E30" s="435"/>
      <c r="F30" s="435"/>
      <c r="G30" s="435"/>
      <c r="H30" s="441"/>
      <c r="I30" s="441"/>
      <c r="J30" s="441"/>
      <c r="K30" s="430"/>
      <c r="L30" s="430"/>
      <c r="M30" s="430"/>
      <c r="N30" s="430"/>
      <c r="O30" s="430"/>
    </row>
    <row r="31" spans="1:15">
      <c r="A31" s="629" t="s">
        <v>495</v>
      </c>
      <c r="B31" s="439"/>
      <c r="C31" s="439"/>
      <c r="D31" s="439"/>
      <c r="E31" s="439"/>
      <c r="F31" s="439"/>
      <c r="G31" s="439"/>
      <c r="H31" s="441">
        <v>-413014773225</v>
      </c>
      <c r="I31" s="441"/>
      <c r="J31" s="441">
        <v>18123205131</v>
      </c>
      <c r="K31" s="430"/>
      <c r="L31" s="430"/>
      <c r="M31" s="430"/>
      <c r="N31" s="430"/>
      <c r="O31" s="430"/>
    </row>
    <row r="32" spans="1:15">
      <c r="A32" s="629" t="s">
        <v>496</v>
      </c>
      <c r="B32" s="439"/>
      <c r="C32" s="439"/>
      <c r="D32" s="439"/>
      <c r="E32" s="439"/>
      <c r="F32" s="439"/>
      <c r="G32" s="439"/>
      <c r="H32" s="441">
        <v>0</v>
      </c>
      <c r="I32" s="441"/>
      <c r="J32" s="441">
        <v>-145668000000</v>
      </c>
      <c r="K32" s="430"/>
      <c r="L32" s="430"/>
      <c r="M32" s="430"/>
      <c r="N32" s="430"/>
      <c r="O32" s="430"/>
    </row>
    <row r="33" spans="1:15">
      <c r="A33" s="629" t="s">
        <v>497</v>
      </c>
      <c r="B33" s="435"/>
      <c r="C33" s="435"/>
      <c r="D33" s="435"/>
      <c r="E33" s="435"/>
      <c r="F33" s="435"/>
      <c r="G33" s="435"/>
      <c r="H33" s="441">
        <v>0</v>
      </c>
      <c r="I33" s="441"/>
      <c r="J33" s="441">
        <v>-2082109585</v>
      </c>
      <c r="K33" s="430"/>
      <c r="L33" s="430"/>
      <c r="M33" s="430"/>
      <c r="N33" s="430"/>
      <c r="O33" s="430"/>
    </row>
    <row r="34" spans="1:15">
      <c r="A34" s="439"/>
      <c r="B34" s="435"/>
      <c r="C34" s="435"/>
      <c r="D34" s="435"/>
      <c r="E34" s="435"/>
      <c r="F34" s="435"/>
      <c r="G34" s="435"/>
      <c r="H34" s="441"/>
      <c r="I34" s="441"/>
      <c r="J34" s="441"/>
      <c r="K34" s="430"/>
      <c r="L34" s="430"/>
      <c r="M34" s="430"/>
      <c r="N34" s="430"/>
      <c r="O34" s="430"/>
    </row>
    <row r="35" spans="1:15">
      <c r="A35" s="439" t="s">
        <v>498</v>
      </c>
      <c r="B35" s="439"/>
      <c r="C35" s="439"/>
      <c r="D35" s="439"/>
      <c r="E35" s="439"/>
      <c r="F35" s="439"/>
      <c r="G35" s="439"/>
      <c r="H35" s="444">
        <f>SUM(H31:H33)</f>
        <v>-413014773225</v>
      </c>
      <c r="I35" s="445"/>
      <c r="J35" s="444">
        <f>SUM(J31:J33)</f>
        <v>-129626904454</v>
      </c>
      <c r="K35" s="430"/>
      <c r="L35" s="430"/>
      <c r="M35" s="430"/>
      <c r="N35" s="430"/>
      <c r="O35" s="430"/>
    </row>
    <row r="36" spans="1:15" s="446" customFormat="1">
      <c r="H36" s="441"/>
      <c r="I36" s="441"/>
      <c r="J36" s="441"/>
    </row>
    <row r="37" spans="1:15" s="446" customFormat="1">
      <c r="A37" s="629" t="s">
        <v>507</v>
      </c>
      <c r="B37" s="439"/>
      <c r="C37" s="439"/>
      <c r="D37" s="439"/>
      <c r="E37" s="439"/>
      <c r="F37" s="439"/>
      <c r="G37" s="439"/>
      <c r="H37" s="440">
        <v>503432720309.00012</v>
      </c>
      <c r="I37" s="440"/>
      <c r="J37" s="440">
        <v>-569942805740</v>
      </c>
    </row>
    <row r="38" spans="1:15" s="446" customFormat="1">
      <c r="A38" s="629" t="s">
        <v>508</v>
      </c>
      <c r="B38" s="439"/>
      <c r="C38" s="439"/>
      <c r="D38" s="439"/>
      <c r="E38" s="439"/>
      <c r="F38" s="439"/>
      <c r="G38" s="439"/>
      <c r="H38" s="441">
        <v>172083689536</v>
      </c>
      <c r="I38" s="440"/>
      <c r="J38" s="440">
        <v>130327456462</v>
      </c>
    </row>
    <row r="39" spans="1:15" s="446" customFormat="1">
      <c r="A39" s="629" t="s">
        <v>509</v>
      </c>
      <c r="B39" s="439"/>
      <c r="C39" s="439"/>
      <c r="D39" s="439"/>
      <c r="E39" s="439"/>
      <c r="F39" s="439"/>
      <c r="G39" s="439"/>
      <c r="H39" s="440">
        <v>3395435785850</v>
      </c>
      <c r="I39" s="440"/>
      <c r="J39" s="440">
        <v>3835051135128</v>
      </c>
    </row>
    <row r="40" spans="1:15" s="446" customFormat="1">
      <c r="A40" s="439"/>
      <c r="B40" s="439"/>
      <c r="C40" s="439"/>
      <c r="D40" s="439"/>
      <c r="E40" s="439"/>
      <c r="F40" s="439"/>
      <c r="G40" s="439"/>
      <c r="H40" s="443"/>
      <c r="I40" s="441"/>
      <c r="J40" s="443"/>
    </row>
    <row r="41" spans="1:15" s="446" customFormat="1">
      <c r="A41" s="435" t="s">
        <v>499</v>
      </c>
      <c r="B41" s="435"/>
      <c r="C41" s="435"/>
      <c r="D41" s="435"/>
      <c r="E41" s="435"/>
      <c r="F41" s="537" t="s">
        <v>359</v>
      </c>
      <c r="G41" s="435"/>
      <c r="H41" s="444">
        <f>SUM(H37:H40)</f>
        <v>4070952195695</v>
      </c>
      <c r="I41" s="445"/>
      <c r="J41" s="444">
        <f>SUM(J37:J40)</f>
        <v>3395435785850</v>
      </c>
    </row>
    <row r="42" spans="1:15" s="446" customFormat="1">
      <c r="H42" s="431"/>
      <c r="I42" s="431"/>
      <c r="J42" s="431"/>
    </row>
    <row r="43" spans="1:15" s="446" customFormat="1">
      <c r="H43" s="610"/>
      <c r="I43" s="610"/>
      <c r="J43" s="610"/>
    </row>
    <row r="44" spans="1:15" s="446" customFormat="1">
      <c r="H44" s="610"/>
      <c r="I44" s="610"/>
      <c r="J44" s="610"/>
    </row>
    <row r="45" spans="1:15" s="446" customFormat="1">
      <c r="H45" s="610"/>
      <c r="I45" s="610"/>
      <c r="J45" s="610"/>
    </row>
    <row r="46" spans="1:15" s="446" customFormat="1">
      <c r="A46" s="449" t="s">
        <v>503</v>
      </c>
      <c r="B46" s="449"/>
      <c r="C46" s="449"/>
      <c r="D46" s="449"/>
      <c r="E46" s="449"/>
      <c r="F46" s="449"/>
      <c r="G46" s="449"/>
      <c r="H46" s="611"/>
      <c r="I46" s="611"/>
      <c r="J46" s="611"/>
    </row>
    <row r="47" spans="1:15" s="446" customFormat="1">
      <c r="A47" s="449"/>
      <c r="B47" s="449"/>
      <c r="C47" s="449"/>
      <c r="D47" s="449"/>
      <c r="E47" s="449"/>
      <c r="F47" s="449"/>
      <c r="G47" s="449"/>
      <c r="H47" s="611"/>
      <c r="I47" s="611"/>
      <c r="J47" s="611"/>
    </row>
    <row r="48" spans="1:15" s="446" customFormat="1">
      <c r="A48" s="449"/>
      <c r="B48" s="449"/>
      <c r="C48" s="449"/>
      <c r="D48" s="449"/>
      <c r="E48" s="449"/>
      <c r="F48" s="449"/>
      <c r="G48" s="449"/>
      <c r="H48" s="611"/>
      <c r="I48" s="611"/>
      <c r="J48" s="611"/>
    </row>
    <row r="49" spans="1:15" s="446" customFormat="1" ht="29.25" customHeight="1">
      <c r="H49" s="448"/>
      <c r="I49" s="407"/>
      <c r="J49" s="407"/>
    </row>
    <row r="50" spans="1:15" s="446" customFormat="1">
      <c r="H50" s="431"/>
      <c r="I50" s="441"/>
      <c r="J50" s="441"/>
    </row>
    <row r="51" spans="1:15" s="446" customFormat="1" ht="32.25" customHeight="1">
      <c r="A51" s="676" t="s">
        <v>632</v>
      </c>
      <c r="B51" s="676"/>
      <c r="C51" s="676"/>
      <c r="D51" s="677" t="s">
        <v>628</v>
      </c>
      <c r="E51" s="677"/>
      <c r="F51" s="677"/>
      <c r="G51" s="677"/>
      <c r="H51" s="677" t="s">
        <v>629</v>
      </c>
      <c r="I51" s="677"/>
      <c r="J51" s="677"/>
      <c r="K51" s="538"/>
    </row>
    <row r="52" spans="1:15" s="446" customFormat="1" ht="12.75" customHeight="1">
      <c r="A52" s="678" t="s">
        <v>381</v>
      </c>
      <c r="B52" s="678"/>
      <c r="C52" s="678"/>
      <c r="D52" s="679" t="s">
        <v>382</v>
      </c>
      <c r="E52" s="679"/>
      <c r="F52" s="679"/>
      <c r="G52" s="679"/>
      <c r="H52" s="679" t="s">
        <v>383</v>
      </c>
      <c r="I52" s="679"/>
      <c r="J52" s="679"/>
      <c r="K52" s="453"/>
    </row>
    <row r="53" spans="1:15" s="446" customFormat="1" ht="23.25" customHeight="1">
      <c r="D53" s="675" t="s">
        <v>460</v>
      </c>
      <c r="E53" s="675"/>
      <c r="F53" s="675"/>
      <c r="G53" s="675"/>
      <c r="H53" s="612"/>
      <c r="I53" s="443"/>
      <c r="J53" s="443"/>
      <c r="K53" s="407"/>
    </row>
    <row r="54" spans="1:15" s="446" customFormat="1">
      <c r="A54" s="448"/>
      <c r="B54" s="448"/>
      <c r="C54" s="448"/>
      <c r="D54" s="675" t="s">
        <v>385</v>
      </c>
      <c r="E54" s="675"/>
      <c r="F54" s="675"/>
      <c r="G54" s="675"/>
      <c r="H54" s="612"/>
      <c r="I54" s="443"/>
      <c r="J54" s="443"/>
      <c r="K54" s="450"/>
    </row>
    <row r="55" spans="1:15" s="446" customFormat="1">
      <c r="D55" s="451"/>
      <c r="E55" s="407"/>
      <c r="F55" s="452"/>
    </row>
    <row r="56" spans="1:15">
      <c r="A56" s="454"/>
      <c r="B56" s="446"/>
      <c r="C56" s="446"/>
      <c r="D56" s="446"/>
      <c r="E56" s="446"/>
      <c r="F56" s="446"/>
      <c r="G56" s="446"/>
      <c r="H56" s="431"/>
      <c r="I56" s="441"/>
      <c r="J56" s="441"/>
      <c r="K56" s="430"/>
      <c r="L56" s="430"/>
      <c r="M56" s="430"/>
      <c r="N56" s="430"/>
      <c r="O56" s="430"/>
    </row>
    <row r="57" spans="1:15">
      <c r="A57" s="455"/>
      <c r="B57" s="449"/>
      <c r="C57" s="449"/>
      <c r="D57" s="449"/>
      <c r="E57" s="449"/>
      <c r="F57" s="449"/>
      <c r="G57" s="449"/>
      <c r="H57" s="449"/>
      <c r="I57" s="449"/>
      <c r="J57" s="449"/>
      <c r="K57" s="430"/>
      <c r="L57" s="430"/>
      <c r="M57" s="430"/>
      <c r="N57" s="430"/>
      <c r="O57" s="430"/>
    </row>
    <row r="58" spans="1:15">
      <c r="A58" s="456"/>
      <c r="B58" s="456"/>
      <c r="C58" s="456"/>
      <c r="D58" s="456"/>
      <c r="E58" s="456"/>
      <c r="F58" s="456"/>
      <c r="G58" s="456"/>
      <c r="H58" s="456"/>
      <c r="I58" s="456"/>
      <c r="J58" s="456"/>
      <c r="K58" s="430"/>
      <c r="L58" s="430"/>
      <c r="M58" s="430"/>
      <c r="N58" s="430"/>
      <c r="O58" s="430"/>
    </row>
    <row r="59" spans="1:15">
      <c r="A59" s="430"/>
      <c r="B59" s="430"/>
      <c r="C59" s="430"/>
      <c r="D59" s="430"/>
      <c r="E59" s="430"/>
      <c r="F59" s="430"/>
      <c r="G59" s="430"/>
      <c r="H59" s="431"/>
      <c r="I59" s="431"/>
      <c r="J59" s="431"/>
      <c r="K59" s="430"/>
      <c r="L59" s="430"/>
      <c r="M59" s="430"/>
      <c r="N59" s="430"/>
      <c r="O59" s="430"/>
    </row>
    <row r="60" spans="1:15">
      <c r="A60" s="457"/>
      <c r="B60" s="430"/>
      <c r="C60" s="430"/>
      <c r="D60" s="430"/>
      <c r="E60" s="430"/>
      <c r="F60" s="430"/>
      <c r="G60" s="430"/>
      <c r="H60" s="431"/>
      <c r="I60" s="431"/>
      <c r="J60" s="431"/>
      <c r="K60" s="430"/>
      <c r="L60" s="430"/>
      <c r="M60" s="430"/>
      <c r="N60" s="430"/>
      <c r="O60" s="430"/>
    </row>
    <row r="61" spans="1:15">
      <c r="A61" s="458"/>
      <c r="B61" s="430"/>
      <c r="C61" s="430"/>
      <c r="D61" s="430"/>
      <c r="E61" s="430"/>
      <c r="F61" s="430"/>
      <c r="G61" s="430"/>
      <c r="H61" s="431"/>
      <c r="I61" s="431"/>
      <c r="J61" s="431"/>
      <c r="K61" s="430"/>
      <c r="L61" s="430"/>
      <c r="M61" s="430"/>
      <c r="N61" s="430"/>
      <c r="O61" s="430"/>
    </row>
    <row r="71" spans="10:10">
      <c r="J71" s="446"/>
    </row>
  </sheetData>
  <mergeCells count="10">
    <mergeCell ref="A2:J2"/>
    <mergeCell ref="A3:J3"/>
    <mergeCell ref="D53:G53"/>
    <mergeCell ref="D54:G54"/>
    <mergeCell ref="A51:C51"/>
    <mergeCell ref="D51:G51"/>
    <mergeCell ref="H51:J51"/>
    <mergeCell ref="A52:C52"/>
    <mergeCell ref="D52:G52"/>
    <mergeCell ref="H52:J52"/>
  </mergeCells>
  <printOptions horizontalCentered="1"/>
  <pageMargins left="0.98425196850393704" right="0.39370078740157483" top="0.82677165354330717" bottom="0" header="0.51181102362204722" footer="0.51181102362204722"/>
  <pageSetup paperSize="9" scale="70" orientation="portrait" r:id="rId1"/>
  <headerFooter alignWithMargins="0">
    <oddFooter>&amp;R&amp;"Times New Roman,Normal"9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9"/>
  <sheetViews>
    <sheetView showGridLines="0" zoomScaleNormal="100" workbookViewId="0"/>
  </sheetViews>
  <sheetFormatPr baseColWidth="10" defaultColWidth="9.140625" defaultRowHeight="15.75"/>
  <cols>
    <col min="1" max="1" width="3" style="2" customWidth="1"/>
    <col min="2" max="2" width="18.28515625" style="2" customWidth="1"/>
    <col min="3" max="6" width="9.140625" style="2"/>
    <col min="7" max="7" width="17.85546875" style="2" customWidth="1"/>
    <col min="8" max="8" width="20.42578125" style="2" customWidth="1"/>
    <col min="9" max="9" width="16.140625" style="2" customWidth="1"/>
    <col min="10" max="16384" width="9.140625" style="2"/>
  </cols>
  <sheetData>
    <row r="2" spans="1:15">
      <c r="A2" s="1" t="s">
        <v>306</v>
      </c>
    </row>
    <row r="3" spans="1:15" ht="36" customHeight="1">
      <c r="A3" s="682" t="s">
        <v>644</v>
      </c>
      <c r="B3" s="682"/>
      <c r="C3" s="682"/>
      <c r="D3" s="682"/>
      <c r="E3" s="682"/>
      <c r="F3" s="682"/>
      <c r="G3" s="682"/>
      <c r="H3" s="682"/>
    </row>
    <row r="4" spans="1:15">
      <c r="A4" s="683" t="s">
        <v>643</v>
      </c>
      <c r="B4" s="683"/>
      <c r="C4" s="683"/>
      <c r="D4" s="683"/>
      <c r="E4" s="683"/>
      <c r="F4" s="683"/>
      <c r="G4" s="683"/>
      <c r="H4" s="683"/>
      <c r="I4" s="320"/>
      <c r="J4" s="320"/>
    </row>
    <row r="5" spans="1:15">
      <c r="A5" s="684" t="s">
        <v>307</v>
      </c>
      <c r="B5" s="684"/>
      <c r="C5" s="684"/>
      <c r="D5" s="460"/>
      <c r="E5" s="460"/>
      <c r="F5" s="460"/>
      <c r="G5" s="460"/>
      <c r="H5" s="460"/>
      <c r="I5" s="320"/>
      <c r="J5" s="320"/>
    </row>
    <row r="6" spans="1:15">
      <c r="A6" s="461"/>
      <c r="B6" s="461"/>
      <c r="C6" s="461"/>
      <c r="D6" s="460"/>
      <c r="E6" s="460"/>
      <c r="F6" s="460"/>
      <c r="G6" s="460"/>
      <c r="H6" s="460"/>
      <c r="I6" s="320"/>
      <c r="J6" s="320"/>
    </row>
    <row r="7" spans="1:15">
      <c r="A7" s="461"/>
      <c r="B7" s="461"/>
      <c r="C7" s="461"/>
      <c r="D7" s="460"/>
      <c r="E7" s="460"/>
      <c r="F7" s="460"/>
      <c r="G7" s="460"/>
      <c r="H7" s="460"/>
      <c r="I7" s="320"/>
      <c r="J7" s="320"/>
    </row>
    <row r="8" spans="1:15">
      <c r="A8" s="1" t="s">
        <v>0</v>
      </c>
    </row>
    <row r="9" spans="1:15" ht="171" customHeight="1">
      <c r="B9" s="685" t="s">
        <v>734</v>
      </c>
      <c r="C9" s="685"/>
      <c r="D9" s="685"/>
      <c r="E9" s="685"/>
      <c r="F9" s="685"/>
      <c r="G9" s="685"/>
      <c r="H9" s="685"/>
      <c r="I9" s="686"/>
      <c r="J9" s="686"/>
      <c r="K9" s="686"/>
      <c r="L9" s="686"/>
      <c r="M9" s="686"/>
      <c r="N9" s="686"/>
      <c r="O9" s="686"/>
    </row>
  </sheetData>
  <mergeCells count="5">
    <mergeCell ref="A3:H3"/>
    <mergeCell ref="A4:H4"/>
    <mergeCell ref="A5:C5"/>
    <mergeCell ref="B9:H9"/>
    <mergeCell ref="I9:O9"/>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
  <sheetViews>
    <sheetView showGridLines="0" zoomScaleNormal="100" workbookViewId="0"/>
  </sheetViews>
  <sheetFormatPr baseColWidth="10" defaultColWidth="9.140625" defaultRowHeight="15"/>
  <cols>
    <col min="1" max="1" width="3.5703125" style="4" customWidth="1"/>
    <col min="2" max="2" width="14" style="4" customWidth="1"/>
    <col min="3" max="4" width="9.140625" style="4"/>
    <col min="5" max="5" width="52" style="4" customWidth="1"/>
    <col min="6" max="6" width="9.140625" style="4"/>
    <col min="7" max="7" width="20.42578125" style="4" customWidth="1"/>
    <col min="8" max="16384" width="9.140625" style="4"/>
  </cols>
  <sheetData>
    <row r="2" spans="1:7" ht="15.75">
      <c r="A2" s="3" t="s">
        <v>1</v>
      </c>
      <c r="B2" s="3"/>
    </row>
    <row r="3" spans="1:7" ht="15.75">
      <c r="A3" s="5"/>
      <c r="B3" s="6"/>
    </row>
    <row r="4" spans="1:7" ht="15.75">
      <c r="A4" s="7" t="s">
        <v>2</v>
      </c>
      <c r="B4" s="3"/>
    </row>
    <row r="6" spans="1:7" ht="304.5" customHeight="1">
      <c r="B6" s="685" t="s">
        <v>735</v>
      </c>
      <c r="C6" s="685"/>
      <c r="D6" s="685"/>
      <c r="E6" s="685"/>
      <c r="F6" s="685"/>
      <c r="G6" s="685"/>
    </row>
  </sheetData>
  <mergeCells count="1">
    <mergeCell ref="B6:G6"/>
  </mergeCell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zoomScaleNormal="100" workbookViewId="0"/>
  </sheetViews>
  <sheetFormatPr baseColWidth="10" defaultColWidth="9.140625" defaultRowHeight="15.75"/>
  <cols>
    <col min="1" max="1" width="3.7109375" style="9" customWidth="1"/>
    <col min="2" max="2" width="15.140625" style="9" customWidth="1"/>
    <col min="3" max="5" width="9.140625" style="9"/>
    <col min="6" max="6" width="6.85546875" style="9" customWidth="1"/>
    <col min="7" max="7" width="19.28515625" style="9" customWidth="1"/>
    <col min="8" max="8" width="27.28515625" style="9" customWidth="1"/>
    <col min="9" max="16384" width="9.140625" style="9"/>
  </cols>
  <sheetData>
    <row r="1" spans="1:9">
      <c r="A1" s="340"/>
      <c r="B1" s="340"/>
      <c r="C1" s="340"/>
      <c r="D1" s="340"/>
      <c r="E1" s="340"/>
      <c r="F1" s="340"/>
      <c r="G1" s="340"/>
      <c r="H1" s="340"/>
      <c r="I1" s="340"/>
    </row>
    <row r="2" spans="1:9">
      <c r="A2" s="8" t="s">
        <v>3</v>
      </c>
      <c r="B2" s="3"/>
      <c r="C2" s="3"/>
      <c r="D2" s="3"/>
      <c r="E2" s="3"/>
      <c r="F2" s="3"/>
      <c r="G2" s="3"/>
      <c r="H2" s="3"/>
    </row>
    <row r="4" spans="1:9" ht="123" customHeight="1">
      <c r="B4" s="688" t="s">
        <v>510</v>
      </c>
      <c r="C4" s="688"/>
      <c r="D4" s="688"/>
      <c r="E4" s="688"/>
      <c r="F4" s="688"/>
      <c r="G4" s="688"/>
      <c r="H4" s="688"/>
    </row>
    <row r="5" spans="1:9" ht="408.75" customHeight="1">
      <c r="B5" s="688" t="s">
        <v>557</v>
      </c>
      <c r="C5" s="688"/>
      <c r="D5" s="688"/>
      <c r="E5" s="688"/>
      <c r="F5" s="688"/>
      <c r="G5" s="688"/>
      <c r="H5" s="688"/>
    </row>
    <row r="6" spans="1:9" ht="213" customHeight="1">
      <c r="B6" s="688" t="s">
        <v>645</v>
      </c>
      <c r="C6" s="688"/>
      <c r="D6" s="688"/>
      <c r="E6" s="688"/>
      <c r="F6" s="688"/>
      <c r="G6" s="688"/>
      <c r="H6" s="688"/>
    </row>
    <row r="7" spans="1:9" ht="222" customHeight="1">
      <c r="B7" s="688" t="s">
        <v>558</v>
      </c>
      <c r="C7" s="688"/>
      <c r="D7" s="688"/>
      <c r="E7" s="688"/>
      <c r="F7" s="688"/>
      <c r="G7" s="688"/>
      <c r="H7" s="688"/>
    </row>
    <row r="8" spans="1:9" ht="263.25" customHeight="1">
      <c r="B8" s="685" t="s">
        <v>559</v>
      </c>
      <c r="C8" s="685"/>
      <c r="D8" s="685"/>
      <c r="E8" s="685"/>
      <c r="F8" s="685"/>
      <c r="G8" s="685"/>
      <c r="H8" s="685"/>
    </row>
    <row r="9" spans="1:9" ht="224.25" customHeight="1">
      <c r="B9" s="685" t="s">
        <v>646</v>
      </c>
      <c r="C9" s="685"/>
      <c r="D9" s="685"/>
      <c r="E9" s="685"/>
      <c r="F9" s="685"/>
      <c r="G9" s="685"/>
      <c r="H9" s="685"/>
    </row>
    <row r="10" spans="1:9" ht="181.5" customHeight="1">
      <c r="B10" s="687"/>
      <c r="C10" s="687"/>
      <c r="D10" s="687"/>
      <c r="E10" s="687"/>
      <c r="F10" s="687"/>
      <c r="G10" s="687"/>
      <c r="H10" s="687"/>
    </row>
  </sheetData>
  <mergeCells count="7">
    <mergeCell ref="B10:H10"/>
    <mergeCell ref="B4:H4"/>
    <mergeCell ref="B5:H5"/>
    <mergeCell ref="B6:H6"/>
    <mergeCell ref="B7:H7"/>
    <mergeCell ref="B8:H8"/>
    <mergeCell ref="B9:H9"/>
  </mergeCells>
  <pageMargins left="0.75" right="0.75" top="1" bottom="1" header="0.5" footer="0.5"/>
  <pageSetup orientation="portrait" horizontalDpi="4294967295" verticalDpi="4294967295"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
  <sheetViews>
    <sheetView showGridLines="0" zoomScaleNormal="100" workbookViewId="0">
      <selection sqref="A1:XFD9"/>
    </sheetView>
  </sheetViews>
  <sheetFormatPr baseColWidth="10" defaultColWidth="9.140625" defaultRowHeight="12.75"/>
  <cols>
    <col min="1" max="6" width="9.140625" style="10"/>
    <col min="7" max="7" width="14.5703125" style="10" customWidth="1"/>
    <col min="8" max="16384" width="9.140625" style="10"/>
  </cols>
  <sheetData>
    <row r="2" spans="1:10" ht="15.75">
      <c r="A2" s="1" t="s">
        <v>4</v>
      </c>
    </row>
    <row r="3" spans="1:10" ht="34.5" customHeight="1">
      <c r="A3" s="686" t="s">
        <v>5</v>
      </c>
      <c r="B3" s="686"/>
      <c r="C3" s="686"/>
      <c r="D3" s="686"/>
      <c r="E3" s="686"/>
      <c r="F3" s="686"/>
      <c r="G3" s="686"/>
      <c r="H3" s="686"/>
      <c r="I3" s="686"/>
      <c r="J3" s="11"/>
    </row>
  </sheetData>
  <mergeCells count="1">
    <mergeCell ref="A3:I3"/>
  </mergeCells>
  <pageMargins left="0.75" right="0.75" top="1" bottom="1" header="0.5" footer="0.5"/>
  <headerFooter alignWithMargins="0"/>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IffmcXNVsyUkpgs5jNANzo7hh0blr111hYUal6Tvcz8=</DigestValue>
    </Reference>
    <Reference Type="http://www.w3.org/2000/09/xmldsig#Object" URI="#idOfficeObject">
      <DigestMethod Algorithm="http://www.w3.org/2001/04/xmlenc#sha256"/>
      <DigestValue>Fa98DT0XOTtpBXx0HcjXuihPlV+zNvmE6V01+Tj/RnU=</DigestValue>
    </Reference>
    <Reference Type="http://uri.etsi.org/01903#SignedProperties" URI="#idSignedProperties">
      <Transforms>
        <Transform Algorithm="http://www.w3.org/TR/2001/REC-xml-c14n-20010315"/>
      </Transforms>
      <DigestMethod Algorithm="http://www.w3.org/2001/04/xmlenc#sha256"/>
      <DigestValue>vExZ6ZGMKCbR3cVgn9ncGFlUqb4lSHo+zgLDj1Lwang=</DigestValue>
    </Reference>
  </SignedInfo>
  <SignatureValue>J9F56rBK++acobCUqZmpKOf+DSb8LlQJR/QudgRHw6+6mvfQ69dJhILOombSRtyto0vEL4lsPRjQ
DflpxQL9SZWp2hP8HLR2RVKwXsAiiKhlEmS3t9eRUx45qWQi0mY/l3MTybiGkDZQwf48odYET+J/
U4KcYcMcHTLKLhyM/ds=</SignatureValue>
  <KeyInfo>
    <X509Data>
      <X509Certificate>MIIHyDCCBrCgAwIBAgITUwAAXvGyg6LiWOfkxwAAAABe8TANBgkqhkiG9w0BAQsFADCBhzESMBAGCgmSJomT8ixkARkWAnB5MRMwEQYKCZImiZPyLGQBGRYDY29tMRQwEgYKCZImiZPyLGQBGRYEYmJ2YTEbMBkGCgmSJomT8ixkARkWC2NvcnBvcmF0aXZvMRYwFAYKCZImiZPyLGQBGRYGYmJ2YXB5MREwDwYDVQQDEwhiYnZhcHljYTAeFw0yMDA3MTUwMDAwMDdaFw0yMTA3MTUwMDAwMDdaMIIBEjESMBAGCgmSJomT8ixkARkWAnB5MRMwEQYKCZImiZPyLGQBGRYDY29tMRQwEgYKCZImiZPyLGQBGRYEYmJ2YTEbMBkGCgmSJomT8ixkARkWC2NvcnBvcmF0aXZvMRYwFAYKCZImiZPyLGQBGRYGYmJ2YXB5MRYwFAYDVQQLEw1CQlZBIFBhcmFndWF5MR4wHAYDVQQLExVCQlZBIFVzdWFyaW9zIEVudGlkYWQxEDAOBgNVBAsTB0ZpbmFuY2UxGTAXBgNVBAsMEEFjY291bnRpbmcgJiBUQVgxFjAUBgNVBAMTDUhlY3RvciBCZW5nb2ExHzAdBgkqhkiG9w0BCQEWEGhiZW5nb2FAYmJ2YS5jb20wgZ8wDQYJKoZIhvcNAQEBBQADgY0AMIGJAoGBANnOelVZkz4br1W1cRLxjZ/AP2mbYpKLTNpRfxAVEVrioCeC/DTzFT0RVUnbHWNdA1oLHShkZekdD7R+hak6R6eXC2zvLcY46vAV2aGvq7DF+Yg/ybIV4wau9QEooUEjSr59+ZpM0jbbFVbAK6wymSBEXdAOldZ6ttl6t2ifs0htAgMBAAGjggQhMIIEHTA9BgkrBgEEAYI3FQcEMDAuBiYrBgEEAYI3FQiDmu05gfWBMoHNjw6Etd5ohejAaCSD7s5VgaHzDQIBZAIBAzApBgNVHSUEIjAgBggrBgEFBQcDAgYIKwYBBQUHAwQGCisGAQQBgjcKAwQwCwYDVR0PBAQDAgWgMDUGCSsGAQQBgjcVCgQoMCYwCgYIKwYBBQUHAwIwCgYIKwYBBQUHAwQwDAYKKwYBBAGCNwoDBDBEBgkqhkiG9w0BCQ8ENzA1MA4GCCqGSIb3DQMCAgIAgDAOBggqhkiG9w0DBAICAIAwBwYFKw4DAgcwCgYIKoZIhvcNAwcwUwYDVR0RBEwwSqA2BgorBgEEAYI3FAIDoCgMJnB5MDAxNTBAYmJ2YXB5LmNvcnBvcmF0aXZvLmJidmEuY29tLnB5gRBoYmVuZ29hQGJidmEuY29tMB0GA1UdDgQWBBS+Ty1pMIvNNAMfANCf6Zk5KldamzAfBgNVHSMEGDAWgBSB6nW4SYkmDa+eQmi0dBOzqVJYUjCCATQGA1UdHwSCASswggEnMIIBI6CCAR+gggEbhoHObGRhcDovLy9DTj1iYnZhcHljYSxDTj1CQlZBUFlEQzAyLENOPUNEUCxDTj1QdWJsaWMlMjBLZXklMjBTZXJ2aWNlcyxDTj1TZXJ2aWNlcyxDTj1Db25maWd1cmF0aW9uLERDPWJidmFweSxEQz1jb3Jwb3JhdGl2byxEQz1iYnZhLERDPWNvbSxEQz1weT9jZXJ0aWZpY2F0ZVJldm9jYXRpb25MaXN0P2Jhc2U/b2JqZWN0Q2xhc3M9Y1JMRGlzdHJpYnV0aW9uUG9pbnSGSGh0dHA6Ly9CQlZBUFlEQzAyLmJidmFweS5jb3Jwb3JhdGl2by5iYnZhLmNvbS5weS9DZXJ0RW5yb2xsL2JidmFweWNhLmNybDCCAVgGCCsGAQUFBwEBBIIBSjCCAUYwgcMGCCsGAQUFBzAChoG2bGRhcDovLy9DTj1iYnZhcHljYSxDTj1BSUEsQ049UHVibGljJTIwS2V5JTIwU2VydmljZXMsQ049U2VydmljZXMsQ049Q29uZmlndXJhdGlvbixEQz1iYnZhcHksREM9Y29ycG9yYXRpdm8sREM9YmJ2YSxEQz1jb20sREM9cHk/Y0FDZXJ0aWZpY2F0ZT9iYXNlP29iamVjdENsYXNzPWNlcnRpZmljYXRpb25BdXRob3JpdHkwfgYIKwYBBQUHMAKGcmh0dHA6Ly9CQlZBUFlEQzAyLmJidmFweS5jb3Jwb3JhdGl2by5iYnZhLmNvbS5weS9DZXJ0RW5yb2xsL0JCVkFQWURDMDIuYmJ2YXB5LmNvcnBvcmF0aXZvLmJidmEuY29tLnB5X2JidmFweWNhLmNydDANBgkqhkiG9w0BAQsFAAOCAQEACH59CLqNLpW8nChC8yAfXaB0n8KKHvP9h+ofbGnjLqUOp28c7WC3s8i9wesJuIybDPZChaPnyjBZqmkB0QQyzuwstALLluHehc+YVIJVzcTb1gZPXMpxNTEoU8zqjyhVtv7aNKcCVUvdYRMxupypyNKHP1boIHwsGl3vIlHB9OoNqYNB6aYGx3H7qX9r9BsgYnNtMV3CRFf0SMalR5WnYGzPdcb7gTjYxYv+OQC55ThR04RgHCmFjB4LUlBZUxX9VznF9QiF2sKco+a/mr9C3CMIspMnYHTbar6pp79bGiQQ9xkQlJvSh5BveSHJbubQu5uj8rKQjC40JeJibIi9D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8"/>
            <mdssi:RelationshipReference xmlns:mdssi="http://schemas.openxmlformats.org/package/2006/digital-signature" SourceId="rId84"/>
            <mdssi:RelationshipReference xmlns:mdssi="http://schemas.openxmlformats.org/package/2006/digital-signature" SourceId="rId89"/>
            <mdssi:RelationshipReference xmlns:mdssi="http://schemas.openxmlformats.org/package/2006/digital-signature" SourceId="rId112"/>
            <mdssi:RelationshipReference xmlns:mdssi="http://schemas.openxmlformats.org/package/2006/digital-signature" SourceId="rId16"/>
            <mdssi:RelationshipReference xmlns:mdssi="http://schemas.openxmlformats.org/package/2006/digital-signature" SourceId="rId107"/>
            <mdssi:RelationshipReference xmlns:mdssi="http://schemas.openxmlformats.org/package/2006/digital-signature" SourceId="rId11"/>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74"/>
            <mdssi:RelationshipReference xmlns:mdssi="http://schemas.openxmlformats.org/package/2006/digital-signature" SourceId="rId79"/>
            <mdssi:RelationshipReference xmlns:mdssi="http://schemas.openxmlformats.org/package/2006/digital-signature" SourceId="rId102"/>
            <mdssi:RelationshipReference xmlns:mdssi="http://schemas.openxmlformats.org/package/2006/digital-signature" SourceId="rId123"/>
            <mdssi:RelationshipReference xmlns:mdssi="http://schemas.openxmlformats.org/package/2006/digital-signature" SourceId="rId5"/>
            <mdssi:RelationshipReference xmlns:mdssi="http://schemas.openxmlformats.org/package/2006/digital-signature" SourceId="rId61"/>
            <mdssi:RelationshipReference xmlns:mdssi="http://schemas.openxmlformats.org/package/2006/digital-signature" SourceId="rId82"/>
            <mdssi:RelationshipReference xmlns:mdssi="http://schemas.openxmlformats.org/package/2006/digital-signature" SourceId="rId90"/>
            <mdssi:RelationshipReference xmlns:mdssi="http://schemas.openxmlformats.org/package/2006/digital-signature" SourceId="rId95"/>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77"/>
            <mdssi:RelationshipReference xmlns:mdssi="http://schemas.openxmlformats.org/package/2006/digital-signature" SourceId="rId100"/>
            <mdssi:RelationshipReference xmlns:mdssi="http://schemas.openxmlformats.org/package/2006/digital-signature" SourceId="rId105"/>
            <mdssi:RelationshipReference xmlns:mdssi="http://schemas.openxmlformats.org/package/2006/digital-signature" SourceId="rId113"/>
            <mdssi:RelationshipReference xmlns:mdssi="http://schemas.openxmlformats.org/package/2006/digital-signature" SourceId="rId118"/>
            <mdssi:RelationshipReference xmlns:mdssi="http://schemas.openxmlformats.org/package/2006/digital-signature" SourceId="rId126"/>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80"/>
            <mdssi:RelationshipReference xmlns:mdssi="http://schemas.openxmlformats.org/package/2006/digital-signature" SourceId="rId85"/>
            <mdssi:RelationshipReference xmlns:mdssi="http://schemas.openxmlformats.org/package/2006/digital-signature" SourceId="rId93"/>
            <mdssi:RelationshipReference xmlns:mdssi="http://schemas.openxmlformats.org/package/2006/digital-signature" SourceId="rId98"/>
            <mdssi:RelationshipReference xmlns:mdssi="http://schemas.openxmlformats.org/package/2006/digital-signature" SourceId="rId12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103"/>
            <mdssi:RelationshipReference xmlns:mdssi="http://schemas.openxmlformats.org/package/2006/digital-signature" SourceId="rId108"/>
            <mdssi:RelationshipReference xmlns:mdssi="http://schemas.openxmlformats.org/package/2006/digital-signature" SourceId="rId116"/>
            <mdssi:RelationshipReference xmlns:mdssi="http://schemas.openxmlformats.org/package/2006/digital-signature" SourceId="rId124"/>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83"/>
            <mdssi:RelationshipReference xmlns:mdssi="http://schemas.openxmlformats.org/package/2006/digital-signature" SourceId="rId88"/>
            <mdssi:RelationshipReference xmlns:mdssi="http://schemas.openxmlformats.org/package/2006/digital-signature" SourceId="rId91"/>
            <mdssi:RelationshipReference xmlns:mdssi="http://schemas.openxmlformats.org/package/2006/digital-signature" SourceId="rId96"/>
            <mdssi:RelationshipReference xmlns:mdssi="http://schemas.openxmlformats.org/package/2006/digital-signature" SourceId="rId11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6"/>
            <mdssi:RelationshipReference xmlns:mdssi="http://schemas.openxmlformats.org/package/2006/digital-signature" SourceId="rId114"/>
            <mdssi:RelationshipReference xmlns:mdssi="http://schemas.openxmlformats.org/package/2006/digital-signature" SourceId="rId119"/>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81"/>
            <mdssi:RelationshipReference xmlns:mdssi="http://schemas.openxmlformats.org/package/2006/digital-signature" SourceId="rId86"/>
            <mdssi:RelationshipReference xmlns:mdssi="http://schemas.openxmlformats.org/package/2006/digital-signature" SourceId="rId94"/>
            <mdssi:RelationshipReference xmlns:mdssi="http://schemas.openxmlformats.org/package/2006/digital-signature" SourceId="rId99"/>
            <mdssi:RelationshipReference xmlns:mdssi="http://schemas.openxmlformats.org/package/2006/digital-signature" SourceId="rId101"/>
            <mdssi:RelationshipReference xmlns:mdssi="http://schemas.openxmlformats.org/package/2006/digital-signature" SourceId="rId12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109"/>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6"/>
            <mdssi:RelationshipReference xmlns:mdssi="http://schemas.openxmlformats.org/package/2006/digital-signature" SourceId="rId97"/>
            <mdssi:RelationshipReference xmlns:mdssi="http://schemas.openxmlformats.org/package/2006/digital-signature" SourceId="rId104"/>
            <mdssi:RelationshipReference xmlns:mdssi="http://schemas.openxmlformats.org/package/2006/digital-signature" SourceId="rId120"/>
            <mdssi:RelationshipReference xmlns:mdssi="http://schemas.openxmlformats.org/package/2006/digital-signature" SourceId="rId125"/>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92"/>
            <mdssi:RelationshipReference xmlns:mdssi="http://schemas.openxmlformats.org/package/2006/digital-signature" SourceId="rId2"/>
            <mdssi:RelationshipReference xmlns:mdssi="http://schemas.openxmlformats.org/package/2006/digital-signature" SourceId="rId29"/>
            <mdssi:RelationshipReference xmlns:mdssi="http://schemas.openxmlformats.org/package/2006/digital-signature" SourceId="rId24"/>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66"/>
            <mdssi:RelationshipReference xmlns:mdssi="http://schemas.openxmlformats.org/package/2006/digital-signature" SourceId="rId87"/>
            <mdssi:RelationshipReference xmlns:mdssi="http://schemas.openxmlformats.org/package/2006/digital-signature" SourceId="rId110"/>
            <mdssi:RelationshipReference xmlns:mdssi="http://schemas.openxmlformats.org/package/2006/digital-signature" SourceId="rId115"/>
            <mdssi:RelationshipReference xmlns:mdssi="http://schemas.openxmlformats.org/package/2006/digital-signature" SourceId="rId26"/>
            <mdssi:RelationshipReference xmlns:mdssi="http://schemas.openxmlformats.org/package/2006/digital-signature" SourceId="rId117"/>
            <mdssi:RelationshipReference xmlns:mdssi="http://schemas.openxmlformats.org/package/2006/digital-signature" SourceId="rId21"/>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63"/>
          </Transform>
          <Transform Algorithm="http://www.w3.org/TR/2001/REC-xml-c14n-20010315"/>
        </Transforms>
        <DigestMethod Algorithm="http://www.w3.org/2001/04/xmlenc#sha256"/>
        <DigestValue>2BweYKtSM6zNxbcaMAsYhM/6NXQ1cm4AwuMbaw1NvHM=</DigestValue>
      </Reference>
      <Reference URI="/xl/calcChain.xml?ContentType=application/vnd.openxmlformats-officedocument.spreadsheetml.calcChain+xml">
        <DigestMethod Algorithm="http://www.w3.org/2001/04/xmlenc#sha256"/>
        <DigestValue>Uu7CKwfypNDg2L/YnydzXRw8ZeWk1AQiarV3v/57d1A=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4KG1s666I8XGt8kISgjpbdswWB1Ea9WqslWa6PHhFIw=</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WHbkcqtZlwMw4DUdC4S9S+UIalKpkLbh9mAzBDjXeak=</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Iv8dIsmbMRBYEKfU/0/vu+4FpHcErJ3WoGsK2zi3ysk=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XN6fgQNL0qIy5WkQ7dqNbatlVPNtLNl+mCPgpLZz1DM=</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Qm5DZwqsq6q8WgxjnVipl+/EjAITyjtB/CNWBiwMqJs=</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swnJOLxV6k+2mohc2QnvXtZ8VZeFqFstP5OJpv395zI=</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xb/gSGH9yliE9zAocS6zBW20QK3m36I+IvCcepWYLzg=</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v4/4jP5O+YVZUTKtoqmlfxyTNcyK3z15jVmqa7hBMmg=</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G1c18xStxuxD4XH7BDwNRC2kX8ilqwvBWlmCev0NJwk=</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Ly8tOwlAeUlh70YMOXi04UL4x+yAGEjbZDV2vM6YjG8=</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hTRKD9ZABXCJkmmCOwYbYO1vBfjETPD6Ylwrjoz4imA=</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MPwLvLhJMQq1PXrDpCr7sdsYHomJWAarsC66DbNpO0E=</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qZp8LBhIie5jNJyQRVyp4uKUJ0Zy53ya0FT1O/f/U78=</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9N9BomHknzR2udFbKb7UtrVptUkg/h1UUxVuXYLE9Gc=</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0/mlvW46paknvNF509DWP2A88gsZbFz8IU5d/wt43yo=</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8ZutYzsUvGYGI/aaZ4ItdIkvxzDUTmcuJpAcwzC6h80=</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XQ9v5KSEJX1izHP4t1gWPghX/8OgcPJUn4Yh3YpDQn0=</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fE3P4RpAUdemTAe5eDRcBwgQB4UOIW2jnO/CgtIoKv0=</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Gbaz1cPrnyo9QQWaDnbwWTCiqYsO+8DD5hPOIyXut0A=</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u9dxxb32gPYUPHTB7m2HSwwMbFuaISs2sqymzj6NQOQ=</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zimf7ekMvw2DzVUR4bckY7D6LPam0prdd0ma2yDUVdQ=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W/VMql+wosKPf3V45GXrGbStZSCWOvpL78VKozMTguY=</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+E10vSH28RaIsLLI09UpWWoVUJoLrUnrIBH5wBnSjTM=</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nVPvBqJ2k6pCjp9qPEF3rNmXE5I9doVqzC+RNkxrrqo=</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q+mZDEphucukyJ5MLSn7qvvkkE5ww2xvZB147Wb3UBU=</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tyKi/DC6WWtvxqqE5rZo94LMhzmT26FjnELvfqtOnH8=</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xLVe+aHNM0FX9oXw/E0QAZDDW8F5dSTCWE3Da/WzPXc=</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xv7WWGZHnTZdQ4uVS951RCq4aAFzRdoExnJH2BMvc8E=</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i4WkWAg0qFygWWZsriNyOcUaIh6gM+F2wFSM/eVT96E=</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5zjyDbW3uxECqBvuvN1kaMMy4Dm99zh3FzCxukwc4K8=</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uC6B5PlwEHszUWZVA9AJt3qD0k77xbFRTl4z1QsNpJc=</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vobw0O0uvFYpfEfRrWpNOcCohIbGDwkKzrVwIxDie1w=</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SIDwHCQZABi/avgXzr1SyaV1RDvXAne8gb5mzAKEO0o=</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U0IES6K42eYRcNjMoLTX/cBYR04Ank+hY4xfQ3PkV+0=</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95f39WoA5sB1GSaOfhy+PHBSrp4eexd7vsPZNILFkxw=</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nTyHzv6nzmuh54lcj+y19C/KEGgqxhWsAZ6aA1mqrj0=</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fVgEl19kqUGrpHi4EAUaVs6KvtxJud7dAvNrNx8Sa8A=</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Kzax8YvyvOpDXX9wYW6H6FW2UfxUkL/m+GefXU+WTYw=</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5CwPPyKkhJpPCs3BHBmI+yX1nuVdRXdX8ZO0krFg2U0=</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TtTq1+68C0GZVUvfbHgb9Jhmdpc4Uxt7E4wRJKDKTtk=</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r4WM/6Rug2L28SrrvNNT41SB3qnfc1QZj5kTBZ4yCc0=</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fn0mf2N7rOy9ZVBq8rLeqxHUTYFCXaxzPHN6TTPXNSM=</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/XMJqvz7aHJpUej3X4qZr+4gPAZHv/+34oy6RjUOJkk=</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WSOgRq/+z7nRcTapXodTyiq01Z6s0gLip3cJCFT6cbk=</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G/nb22AHNFJ0AGFyizuV26DC+cBR31j0uauusMZJR8E=</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x4cadjMmxudnEERG/1UIPS2Ts6bRCzGSiUnaKAQjUiM=</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HyOWfiPEXbcAuHUQZ3aEvuqCFokJ/1qLuXYdhY8hz8A=</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K9Naw8l4NeGSLEiqt2A0UFH9U9XHNMSlJ+39gHL4DMg=</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9wlgmxpbq7H/+FbjoMa6FHQ555LXIymaUUIuhLvtiYM=</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k4pkIcaxr9W29vYXEQ7RYFPOC2yBlp+5Oq0GEwlWtUs=</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DgQWtkbdxyZ7krlIge9LJOyRe1tkN9A70MuYlE+S56Y=</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IyjcWFZBmVyQ5ZoLWApcRb7N8k5H6i2QCAtpm54N5/A=</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aCKG2esUvs/o7JJnbnXpLG3uD1bR1e5aszU7KcunjYA=</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YUUOpfQ7CFmxySqcgYYYuqXitTEHBpZjcH4ex3O4ijo=</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Q3pyPE4qzabLOt+MLqNyxBf2bMsan8d+9laBJHPQJQU=</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sg0bmWC63Wu4cKI7Uyn77m7xWAMih6TY5TdW9t2hx4M=</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VFYN2Uf/lA2oLaUOALzXqmFJztvVuFk1qor+J6OOzrA=</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qG5dU1+4T3fqKwXqoZjjFT8P1l5ITYGhKCB/IjayJnE=</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gcW0Lt4qqvVdV86zevrGIv3l2QgzAtedM2xMM1VaDRo=</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QiiuLN7qebMINghwaOh+RzSK+DqXPqp1D1dZUWaDsvQ=</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EjMjoWcIgfBz86i6wfqirPiybAyd8d6Eisg+bujVheQ=</DigestValue>
      </Reference>
      <Reference URI="/xl/externalLinks/_rels/externalLink6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U6yPn9iIdDK8YrucH7JrcQ7G+oJiU4YPSkvNRq5Falw=</DigestValue>
      </Reference>
      <Reference URI="/xl/externalLinks/_rels/externalLink6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L/J/Oc9kZB7QUjeeXtnrK4M/R+grjcyRqcnPwybZ104=</DigestValue>
      </Reference>
      <Reference URI="/xl/externalLinks/_rels/externalLink6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6vE9NiWGz5EOm4DG2Cja0Y8/v429oYNgtEH3mT/ZpbI=</DigestValue>
      </Reference>
      <Reference URI="/xl/externalLinks/_rels/externalLink6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f4ZEL/QmQ/M0JqI+fjWzRN24CMdQIcSVB6PaDxYYkLE=</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apyV12U7FkWlQzH2ahYc9fq5jUpIjcl2HkwX21Jn3DU=</DigestValue>
      </Reference>
      <Reference URI="/xl/externalLinks/_rels/externalLink7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QtZJ6Ppu+7o2/3NbiBoPfGGhgc+BU3vuoahJV9Z0q4Y=</DigestValue>
      </Reference>
      <Reference URI="/xl/externalLinks/_rels/externalLink7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DCSjI16socV5AX4Jvcz/8PXeqKszLa9PAzEVwXY1pOM=</DigestValue>
      </Reference>
      <Reference URI="/xl/externalLinks/_rels/externalLink7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hwTYthvjPiwY1Fb0S2m07LloKZFzZ16Zpms2pt5/TJI=</DigestValue>
      </Reference>
      <Reference URI="/xl/externalLinks/_rels/externalLink7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iY3TS1oCigsjySYaBYV34J2Bt8gdh5ewi12vQrPiuLc=</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yeie9nNoRYWvJ6oDZ0Gn5UB32W8LuB2r+O9bJaSMI3k=</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drNXL/NvZovj+Ilp7FmGgL4XJgrAlmCe8oHgilA+RaU=</DigestValue>
      </Reference>
      <Reference URI="/xl/externalLinks/externalLink1.xml?ContentType=application/vnd.openxmlformats-officedocument.spreadsheetml.externalLink+xml">
        <DigestMethod Algorithm="http://www.w3.org/2001/04/xmlenc#sha256"/>
        <DigestValue>6Rckw5xa2fA/eg5SV9Mzi+hRamR0dj3h5oysgTXQ9c4=</DigestValue>
      </Reference>
      <Reference URI="/xl/externalLinks/externalLink10.xml?ContentType=application/vnd.openxmlformats-officedocument.spreadsheetml.externalLink+xml">
        <DigestMethod Algorithm="http://www.w3.org/2001/04/xmlenc#sha256"/>
        <DigestValue>mebX7eG/Qz6LGucS7NR71rgepataGgloqhcwNVZy6Tk=</DigestValue>
      </Reference>
      <Reference URI="/xl/externalLinks/externalLink11.xml?ContentType=application/vnd.openxmlformats-officedocument.spreadsheetml.externalLink+xml">
        <DigestMethod Algorithm="http://www.w3.org/2001/04/xmlenc#sha256"/>
        <DigestValue>yb5E0dEdh44jUecMZvJw+tYvUkTbJp1LYRj2XcWXcIA=</DigestValue>
      </Reference>
      <Reference URI="/xl/externalLinks/externalLink12.xml?ContentType=application/vnd.openxmlformats-officedocument.spreadsheetml.externalLink+xml">
        <DigestMethod Algorithm="http://www.w3.org/2001/04/xmlenc#sha256"/>
        <DigestValue>53Sim03D5AEnietcfOVwTVpE6ZJ8GMgWaVsCVXwGmKc=</DigestValue>
      </Reference>
      <Reference URI="/xl/externalLinks/externalLink13.xml?ContentType=application/vnd.openxmlformats-officedocument.spreadsheetml.externalLink+xml">
        <DigestMethod Algorithm="http://www.w3.org/2001/04/xmlenc#sha256"/>
        <DigestValue>IkNGcAxUQ/x/hBWlPOmhzb5xgmn1afJzhzHPalV1tX8=</DigestValue>
      </Reference>
      <Reference URI="/xl/externalLinks/externalLink14.xml?ContentType=application/vnd.openxmlformats-officedocument.spreadsheetml.externalLink+xml">
        <DigestMethod Algorithm="http://www.w3.org/2001/04/xmlenc#sha256"/>
        <DigestValue>+NqLcPvPIw7rADANfOjBv4Wl4veMVijm896gBtSAO9A=</DigestValue>
      </Reference>
      <Reference URI="/xl/externalLinks/externalLink15.xml?ContentType=application/vnd.openxmlformats-officedocument.spreadsheetml.externalLink+xml">
        <DigestMethod Algorithm="http://www.w3.org/2001/04/xmlenc#sha256"/>
        <DigestValue>yNKmU2gB0Y8J9CVl9nxSGG1ODFsa89zLQfG4Nci7AVQ=</DigestValue>
      </Reference>
      <Reference URI="/xl/externalLinks/externalLink16.xml?ContentType=application/vnd.openxmlformats-officedocument.spreadsheetml.externalLink+xml">
        <DigestMethod Algorithm="http://www.w3.org/2001/04/xmlenc#sha256"/>
        <DigestValue>DJsNp5OdIHtTAA+4Z0IHZjdtJMkmzgvMxBHGMu1k9Ig=</DigestValue>
      </Reference>
      <Reference URI="/xl/externalLinks/externalLink17.xml?ContentType=application/vnd.openxmlformats-officedocument.spreadsheetml.externalLink+xml">
        <DigestMethod Algorithm="http://www.w3.org/2001/04/xmlenc#sha256"/>
        <DigestValue>Grxe4m6ojIvW1L/3jQN5MXPFESC3V+3QTPgnORdTns8=</DigestValue>
      </Reference>
      <Reference URI="/xl/externalLinks/externalLink18.xml?ContentType=application/vnd.openxmlformats-officedocument.spreadsheetml.externalLink+xml">
        <DigestMethod Algorithm="http://www.w3.org/2001/04/xmlenc#sha256"/>
        <DigestValue>iCYd4xvNS7ITzMg7GWKHQ986DxtqHXiEK8O6pYjCw6Y=</DigestValue>
      </Reference>
      <Reference URI="/xl/externalLinks/externalLink19.xml?ContentType=application/vnd.openxmlformats-officedocument.spreadsheetml.externalLink+xml">
        <DigestMethod Algorithm="http://www.w3.org/2001/04/xmlenc#sha256"/>
        <DigestValue>NtWeUFam4+LLl021wJVWbn3sRVcK8uG1/Nv/MkR3qJk=</DigestValue>
      </Reference>
      <Reference URI="/xl/externalLinks/externalLink2.xml?ContentType=application/vnd.openxmlformats-officedocument.spreadsheetml.externalLink+xml">
        <DigestMethod Algorithm="http://www.w3.org/2001/04/xmlenc#sha256"/>
        <DigestValue>croUAsNJYXU5inUnRkxcabgBet0tnniTv6zrxMfggXE=</DigestValue>
      </Reference>
      <Reference URI="/xl/externalLinks/externalLink20.xml?ContentType=application/vnd.openxmlformats-officedocument.spreadsheetml.externalLink+xml">
        <DigestMethod Algorithm="http://www.w3.org/2001/04/xmlenc#sha256"/>
        <DigestValue>RI/J6l6iAdGLXR65Wa5Gx9cGDS+EOJF9BqOko8ElMUU=</DigestValue>
      </Reference>
      <Reference URI="/xl/externalLinks/externalLink21.xml?ContentType=application/vnd.openxmlformats-officedocument.spreadsheetml.externalLink+xml">
        <DigestMethod Algorithm="http://www.w3.org/2001/04/xmlenc#sha256"/>
        <DigestValue>EJIctlKSvytb6fy4tIspjUemWmJrsKy/R6zumQgChXE=</DigestValue>
      </Reference>
      <Reference URI="/xl/externalLinks/externalLink22.xml?ContentType=application/vnd.openxmlformats-officedocument.spreadsheetml.externalLink+xml">
        <DigestMethod Algorithm="http://www.w3.org/2001/04/xmlenc#sha256"/>
        <DigestValue>/gBP/aOBo4VaOG/TAOZZo4PtSiSQyMC5qZCBSX3+ZVs=</DigestValue>
      </Reference>
      <Reference URI="/xl/externalLinks/externalLink23.xml?ContentType=application/vnd.openxmlformats-officedocument.spreadsheetml.externalLink+xml">
        <DigestMethod Algorithm="http://www.w3.org/2001/04/xmlenc#sha256"/>
        <DigestValue>ZZmG/uOcXtW5iYgL2BEL4zhPPGTgtpLfDWcwKk99/2o=</DigestValue>
      </Reference>
      <Reference URI="/xl/externalLinks/externalLink24.xml?ContentType=application/vnd.openxmlformats-officedocument.spreadsheetml.externalLink+xml">
        <DigestMethod Algorithm="http://www.w3.org/2001/04/xmlenc#sha256"/>
        <DigestValue>lz056XNQNcakNoZ3RAPVnODC5IRZPyAWVA+yR8CirFg=</DigestValue>
      </Reference>
      <Reference URI="/xl/externalLinks/externalLink25.xml?ContentType=application/vnd.openxmlformats-officedocument.spreadsheetml.externalLink+xml">
        <DigestMethod Algorithm="http://www.w3.org/2001/04/xmlenc#sha256"/>
        <DigestValue>XMTPklFxPF/cxgjEimfeEVYzrrkqCksLquL/OTwHvSw=</DigestValue>
      </Reference>
      <Reference URI="/xl/externalLinks/externalLink26.xml?ContentType=application/vnd.openxmlformats-officedocument.spreadsheetml.externalLink+xml">
        <DigestMethod Algorithm="http://www.w3.org/2001/04/xmlenc#sha256"/>
        <DigestValue>IGmBss1B5hnEua8aAS4rET95zIy/EO0h/81jz2LuMdc=</DigestValue>
      </Reference>
      <Reference URI="/xl/externalLinks/externalLink27.xml?ContentType=application/vnd.openxmlformats-officedocument.spreadsheetml.externalLink+xml">
        <DigestMethod Algorithm="http://www.w3.org/2001/04/xmlenc#sha256"/>
        <DigestValue>eemXltKHMBNLR8fBaG+yl7yT7TR4dgOguvjI59db8eY=</DigestValue>
      </Reference>
      <Reference URI="/xl/externalLinks/externalLink28.xml?ContentType=application/vnd.openxmlformats-officedocument.spreadsheetml.externalLink+xml">
        <DigestMethod Algorithm="http://www.w3.org/2001/04/xmlenc#sha256"/>
        <DigestValue>DDVhkB0u9/ISTkzPtMkTkYAykHZm0CTcwmy8vRjj5X8=</DigestValue>
      </Reference>
      <Reference URI="/xl/externalLinks/externalLink29.xml?ContentType=application/vnd.openxmlformats-officedocument.spreadsheetml.externalLink+xml">
        <DigestMethod Algorithm="http://www.w3.org/2001/04/xmlenc#sha256"/>
        <DigestValue>Hea92oZoFZ8gxSByWrU8wA/W4hO2WrPmu6mThfO+QEc=</DigestValue>
      </Reference>
      <Reference URI="/xl/externalLinks/externalLink3.xml?ContentType=application/vnd.openxmlformats-officedocument.spreadsheetml.externalLink+xml">
        <DigestMethod Algorithm="http://www.w3.org/2001/04/xmlenc#sha256"/>
        <DigestValue>+0RsIdq2gjwSrTzOEUdPbsArL2JdjCH5xfbnIviLBR0=</DigestValue>
      </Reference>
      <Reference URI="/xl/externalLinks/externalLink30.xml?ContentType=application/vnd.openxmlformats-officedocument.spreadsheetml.externalLink+xml">
        <DigestMethod Algorithm="http://www.w3.org/2001/04/xmlenc#sha256"/>
        <DigestValue>8rW4Jm0fyGmuRZP1fF9FEor/IS6LO+aTa+l0PJhab/o=</DigestValue>
      </Reference>
      <Reference URI="/xl/externalLinks/externalLink31.xml?ContentType=application/vnd.openxmlformats-officedocument.spreadsheetml.externalLink+xml">
        <DigestMethod Algorithm="http://www.w3.org/2001/04/xmlenc#sha256"/>
        <DigestValue>kMb5eAnyN//JqtAfmayF4KAwAwwGdHP0QdQKITJ5GeA=</DigestValue>
      </Reference>
      <Reference URI="/xl/externalLinks/externalLink32.xml?ContentType=application/vnd.openxmlformats-officedocument.spreadsheetml.externalLink+xml">
        <DigestMethod Algorithm="http://www.w3.org/2001/04/xmlenc#sha256"/>
        <DigestValue>G+i095wsjfWRNrbJBSwhuvvp9TUUPW5UKf04cEApGgA=</DigestValue>
      </Reference>
      <Reference URI="/xl/externalLinks/externalLink33.xml?ContentType=application/vnd.openxmlformats-officedocument.spreadsheetml.externalLink+xml">
        <DigestMethod Algorithm="http://www.w3.org/2001/04/xmlenc#sha256"/>
        <DigestValue>qSkjC7I7dLoCdCP0xNr5mlYcmfWxpAEs9li1E5SxgOs=</DigestValue>
      </Reference>
      <Reference URI="/xl/externalLinks/externalLink34.xml?ContentType=application/vnd.openxmlformats-officedocument.spreadsheetml.externalLink+xml">
        <DigestMethod Algorithm="http://www.w3.org/2001/04/xmlenc#sha256"/>
        <DigestValue>JHRBHLeOcEQIBEt3qsoerG0i51+wbGJniyAtvV1I9zE=</DigestValue>
      </Reference>
      <Reference URI="/xl/externalLinks/externalLink35.xml?ContentType=application/vnd.openxmlformats-officedocument.spreadsheetml.externalLink+xml">
        <DigestMethod Algorithm="http://www.w3.org/2001/04/xmlenc#sha256"/>
        <DigestValue>8aGtaThEfB5m6UNu0G+k6xztBHfJ6SP1N4XFAlpoR8g=</DigestValue>
      </Reference>
      <Reference URI="/xl/externalLinks/externalLink36.xml?ContentType=application/vnd.openxmlformats-officedocument.spreadsheetml.externalLink+xml">
        <DigestMethod Algorithm="http://www.w3.org/2001/04/xmlenc#sha256"/>
        <DigestValue>VlMEyiGirdg/xLsdMyEhlHfgIwpJs7I1d46FXvQ/U2o=</DigestValue>
      </Reference>
      <Reference URI="/xl/externalLinks/externalLink37.xml?ContentType=application/vnd.openxmlformats-officedocument.spreadsheetml.externalLink+xml">
        <DigestMethod Algorithm="http://www.w3.org/2001/04/xmlenc#sha256"/>
        <DigestValue>YUurg9evUMVbTf+B4GZF9LZ7Mnvy5EfbuWLjsW49FmA=</DigestValue>
      </Reference>
      <Reference URI="/xl/externalLinks/externalLink38.xml?ContentType=application/vnd.openxmlformats-officedocument.spreadsheetml.externalLink+xml">
        <DigestMethod Algorithm="http://www.w3.org/2001/04/xmlenc#sha256"/>
        <DigestValue>oTCJZyrWUfHwFRxGKtzP1dsrVlG47uFig6CBAoOpoSE=</DigestValue>
      </Reference>
      <Reference URI="/xl/externalLinks/externalLink39.xml?ContentType=application/vnd.openxmlformats-officedocument.spreadsheetml.externalLink+xml">
        <DigestMethod Algorithm="http://www.w3.org/2001/04/xmlenc#sha256"/>
        <DigestValue>/NxFUACLRg02+VUDNnQNZTQzOiap91TpSDNf+Ht1VXU=</DigestValue>
      </Reference>
      <Reference URI="/xl/externalLinks/externalLink4.xml?ContentType=application/vnd.openxmlformats-officedocument.spreadsheetml.externalLink+xml">
        <DigestMethod Algorithm="http://www.w3.org/2001/04/xmlenc#sha256"/>
        <DigestValue>Bfl6DA5NGojuLtbtvDgTN2BM4CsjRt1NDDyzsMwnz2w=</DigestValue>
      </Reference>
      <Reference URI="/xl/externalLinks/externalLink40.xml?ContentType=application/vnd.openxmlformats-officedocument.spreadsheetml.externalLink+xml">
        <DigestMethod Algorithm="http://www.w3.org/2001/04/xmlenc#sha256"/>
        <DigestValue>lwpHSi+rKlCdzTdRXWYOj6YNY/2xqDIa1d/+cqF+DVQ=</DigestValue>
      </Reference>
      <Reference URI="/xl/externalLinks/externalLink41.xml?ContentType=application/vnd.openxmlformats-officedocument.spreadsheetml.externalLink+xml">
        <DigestMethod Algorithm="http://www.w3.org/2001/04/xmlenc#sha256"/>
        <DigestValue>FJQoOUxKNEYFwFyIDa+23zMUaA2/UOBtjE4fmNW7BmE=</DigestValue>
      </Reference>
      <Reference URI="/xl/externalLinks/externalLink42.xml?ContentType=application/vnd.openxmlformats-officedocument.spreadsheetml.externalLink+xml">
        <DigestMethod Algorithm="http://www.w3.org/2001/04/xmlenc#sha256"/>
        <DigestValue>OZSfXetHoxaZ5cq926Bwqg7eNub+a5ojaLzqZOrnMTA=</DigestValue>
      </Reference>
      <Reference URI="/xl/externalLinks/externalLink43.xml?ContentType=application/vnd.openxmlformats-officedocument.spreadsheetml.externalLink+xml">
        <DigestMethod Algorithm="http://www.w3.org/2001/04/xmlenc#sha256"/>
        <DigestValue>YcqwpTG+pjjVeKDxhcQBLceOcf+Ide50faaPP3YA07M=</DigestValue>
      </Reference>
      <Reference URI="/xl/externalLinks/externalLink44.xml?ContentType=application/vnd.openxmlformats-officedocument.spreadsheetml.externalLink+xml">
        <DigestMethod Algorithm="http://www.w3.org/2001/04/xmlenc#sha256"/>
        <DigestValue>b2DAcqqJx2wHHHjS8oL1clJl2K6WyWms2CS/dDOMTMs=</DigestValue>
      </Reference>
      <Reference URI="/xl/externalLinks/externalLink45.xml?ContentType=application/vnd.openxmlformats-officedocument.spreadsheetml.externalLink+xml">
        <DigestMethod Algorithm="http://www.w3.org/2001/04/xmlenc#sha256"/>
        <DigestValue>bu5NLT1cRu6a5NkCGyE02wYu62BVcUhA8KhAir+lSN4=</DigestValue>
      </Reference>
      <Reference URI="/xl/externalLinks/externalLink46.xml?ContentType=application/vnd.openxmlformats-officedocument.spreadsheetml.externalLink+xml">
        <DigestMethod Algorithm="http://www.w3.org/2001/04/xmlenc#sha256"/>
        <DigestValue>icA/DYFLip1ym4Xf3NW7rxABcE5RyrOUMlUkpWf5kzc=</DigestValue>
      </Reference>
      <Reference URI="/xl/externalLinks/externalLink47.xml?ContentType=application/vnd.openxmlformats-officedocument.spreadsheetml.externalLink+xml">
        <DigestMethod Algorithm="http://www.w3.org/2001/04/xmlenc#sha256"/>
        <DigestValue>qOtBlOcAo0L1Q8EGSS0Zu5z1J11If/CwA0zfnC63rP4=</DigestValue>
      </Reference>
      <Reference URI="/xl/externalLinks/externalLink48.xml?ContentType=application/vnd.openxmlformats-officedocument.spreadsheetml.externalLink+xml">
        <DigestMethod Algorithm="http://www.w3.org/2001/04/xmlenc#sha256"/>
        <DigestValue>eM4ChotYJ6wY823cmuR5gIFW2zG7gXs6MoIx+Z072k0=</DigestValue>
      </Reference>
      <Reference URI="/xl/externalLinks/externalLink49.xml?ContentType=application/vnd.openxmlformats-officedocument.spreadsheetml.externalLink+xml">
        <DigestMethod Algorithm="http://www.w3.org/2001/04/xmlenc#sha256"/>
        <DigestValue>BdwtiFzUITPkeazsBnvtsd2RTGGuleCJ151tCjybkaE=</DigestValue>
      </Reference>
      <Reference URI="/xl/externalLinks/externalLink5.xml?ContentType=application/vnd.openxmlformats-officedocument.spreadsheetml.externalLink+xml">
        <DigestMethod Algorithm="http://www.w3.org/2001/04/xmlenc#sha256"/>
        <DigestValue>8tz5bxhTNLifIHEaoy+tDVUvfacLjtBJxI3q7s58oKI=</DigestValue>
      </Reference>
      <Reference URI="/xl/externalLinks/externalLink50.xml?ContentType=application/vnd.openxmlformats-officedocument.spreadsheetml.externalLink+xml">
        <DigestMethod Algorithm="http://www.w3.org/2001/04/xmlenc#sha256"/>
        <DigestValue>svfqGYI7JOUrZZDRR7IbVlARj+dYDE9YNrdsB25faEw=</DigestValue>
      </Reference>
      <Reference URI="/xl/externalLinks/externalLink51.xml?ContentType=application/vnd.openxmlformats-officedocument.spreadsheetml.externalLink+xml">
        <DigestMethod Algorithm="http://www.w3.org/2001/04/xmlenc#sha256"/>
        <DigestValue>sxXwrTbr9na5N4a6DhSPodaZxdx40z6/esUFiK7Xlqo=</DigestValue>
      </Reference>
      <Reference URI="/xl/externalLinks/externalLink52.xml?ContentType=application/vnd.openxmlformats-officedocument.spreadsheetml.externalLink+xml">
        <DigestMethod Algorithm="http://www.w3.org/2001/04/xmlenc#sha256"/>
        <DigestValue>INjYoMg+5UgupfMKf5qi8kfWxUWj3eVWC+EUYO09Jbc=</DigestValue>
      </Reference>
      <Reference URI="/xl/externalLinks/externalLink53.xml?ContentType=application/vnd.openxmlformats-officedocument.spreadsheetml.externalLink+xml">
        <DigestMethod Algorithm="http://www.w3.org/2001/04/xmlenc#sha256"/>
        <DigestValue>yc8KTp+BAmCLYrBM3KkMdFMJ6bhrhjf4vFcjLSwDLpg=</DigestValue>
      </Reference>
      <Reference URI="/xl/externalLinks/externalLink54.xml?ContentType=application/vnd.openxmlformats-officedocument.spreadsheetml.externalLink+xml">
        <DigestMethod Algorithm="http://www.w3.org/2001/04/xmlenc#sha256"/>
        <DigestValue>Bagf044qKHWp0jvYTcxTo1Y9HhL5DgWgQSyW//6Hx88=</DigestValue>
      </Reference>
      <Reference URI="/xl/externalLinks/externalLink55.xml?ContentType=application/vnd.openxmlformats-officedocument.spreadsheetml.externalLink+xml">
        <DigestMethod Algorithm="http://www.w3.org/2001/04/xmlenc#sha256"/>
        <DigestValue>LQXLTPxtslLKxwwUgqWQbVxu7t8P2QR7AghXO/5U0w8=</DigestValue>
      </Reference>
      <Reference URI="/xl/externalLinks/externalLink56.xml?ContentType=application/vnd.openxmlformats-officedocument.spreadsheetml.externalLink+xml">
        <DigestMethod Algorithm="http://www.w3.org/2001/04/xmlenc#sha256"/>
        <DigestValue>Ucp6eiRVpjjmPNut8CMh0e3n8NI5hAAZ5SmQO1SYtko=</DigestValue>
      </Reference>
      <Reference URI="/xl/externalLinks/externalLink57.xml?ContentType=application/vnd.openxmlformats-officedocument.spreadsheetml.externalLink+xml">
        <DigestMethod Algorithm="http://www.w3.org/2001/04/xmlenc#sha256"/>
        <DigestValue>qu3CTFRFmvr1XHG2iCcBhL2LeINkI+VRm8m53uxF+4w=</DigestValue>
      </Reference>
      <Reference URI="/xl/externalLinks/externalLink58.xml?ContentType=application/vnd.openxmlformats-officedocument.spreadsheetml.externalLink+xml">
        <DigestMethod Algorithm="http://www.w3.org/2001/04/xmlenc#sha256"/>
        <DigestValue>ugQN5i4mRUMbOmPBPnByLsG1YNgNqgQEXFkJV4I2Xyg=</DigestValue>
      </Reference>
      <Reference URI="/xl/externalLinks/externalLink59.xml?ContentType=application/vnd.openxmlformats-officedocument.spreadsheetml.externalLink+xml">
        <DigestMethod Algorithm="http://www.w3.org/2001/04/xmlenc#sha256"/>
        <DigestValue>WRcl5fTUR6qLmkDIp120qP/3h3VuTv8XQZENEd9+8cY=</DigestValue>
      </Reference>
      <Reference URI="/xl/externalLinks/externalLink6.xml?ContentType=application/vnd.openxmlformats-officedocument.spreadsheetml.externalLink+xml">
        <DigestMethod Algorithm="http://www.w3.org/2001/04/xmlenc#sha256"/>
        <DigestValue>2iBDMrIbKPVgZX4vkLt2zL6cEwgjyurHFecV7KV04q0=</DigestValue>
      </Reference>
      <Reference URI="/xl/externalLinks/externalLink60.xml?ContentType=application/vnd.openxmlformats-officedocument.spreadsheetml.externalLink+xml">
        <DigestMethod Algorithm="http://www.w3.org/2001/04/xmlenc#sha256"/>
        <DigestValue>QWc7ISPKbizboe7t3Mm7LnywiFtc+pp4/kUVnl7UuG8=</DigestValue>
      </Reference>
      <Reference URI="/xl/externalLinks/externalLink61.xml?ContentType=application/vnd.openxmlformats-officedocument.spreadsheetml.externalLink+xml">
        <DigestMethod Algorithm="http://www.w3.org/2001/04/xmlenc#sha256"/>
        <DigestValue>inA2RqQawXAJyoMorqMHQFkByNYh+1jHTvGDh4ZD3zw=</DigestValue>
      </Reference>
      <Reference URI="/xl/externalLinks/externalLink62.xml?ContentType=application/vnd.openxmlformats-officedocument.spreadsheetml.externalLink+xml">
        <DigestMethod Algorithm="http://www.w3.org/2001/04/xmlenc#sha256"/>
        <DigestValue>RftxPLQfnpwDZdy4IIYhmdGgVeG3Ybi2i5RSC5r6ISM=</DigestValue>
      </Reference>
      <Reference URI="/xl/externalLinks/externalLink63.xml?ContentType=application/vnd.openxmlformats-officedocument.spreadsheetml.externalLink+xml">
        <DigestMethod Algorithm="http://www.w3.org/2001/04/xmlenc#sha256"/>
        <DigestValue>q8XkEs7RbTOzjsayswEoI/HXSJ/GrP4nSRIgMBYAIZM=</DigestValue>
      </Reference>
      <Reference URI="/xl/externalLinks/externalLink64.xml?ContentType=application/vnd.openxmlformats-officedocument.spreadsheetml.externalLink+xml">
        <DigestMethod Algorithm="http://www.w3.org/2001/04/xmlenc#sha256"/>
        <DigestValue>hCSaKCefTaB4TdUlJOfFeh8SrqCoARM6p3S9x8evUf4=</DigestValue>
      </Reference>
      <Reference URI="/xl/externalLinks/externalLink65.xml?ContentType=application/vnd.openxmlformats-officedocument.spreadsheetml.externalLink+xml">
        <DigestMethod Algorithm="http://www.w3.org/2001/04/xmlenc#sha256"/>
        <DigestValue>bZnrMa5hf8uElKbI2dEW070JYxoaNEK0aM53BEbwzIY=</DigestValue>
      </Reference>
      <Reference URI="/xl/externalLinks/externalLink66.xml?ContentType=application/vnd.openxmlformats-officedocument.spreadsheetml.externalLink+xml">
        <DigestMethod Algorithm="http://www.w3.org/2001/04/xmlenc#sha256"/>
        <DigestValue>RFI4BQaJE2bBqpjl9eDvsuSrmmfHVwY7VYVCVceOeZY=</DigestValue>
      </Reference>
      <Reference URI="/xl/externalLinks/externalLink67.xml?ContentType=application/vnd.openxmlformats-officedocument.spreadsheetml.externalLink+xml">
        <DigestMethod Algorithm="http://www.w3.org/2001/04/xmlenc#sha256"/>
        <DigestValue>JjPjx/JKSHzLn4Yc1jVUH0Uuexo2NO3aLO68qPD9jxI=</DigestValue>
      </Reference>
      <Reference URI="/xl/externalLinks/externalLink68.xml?ContentType=application/vnd.openxmlformats-officedocument.spreadsheetml.externalLink+xml">
        <DigestMethod Algorithm="http://www.w3.org/2001/04/xmlenc#sha256"/>
        <DigestValue>mNSIV8qIBBTZpIn9RWQxI8uhk0hH4tn1QjBcJ81/Cp0=</DigestValue>
      </Reference>
      <Reference URI="/xl/externalLinks/externalLink69.xml?ContentType=application/vnd.openxmlformats-officedocument.spreadsheetml.externalLink+xml">
        <DigestMethod Algorithm="http://www.w3.org/2001/04/xmlenc#sha256"/>
        <DigestValue>/nmm2b7ewP+zCZYPfy8wgXQOkDnSJ+Ka/FF/APpkHWY=</DigestValue>
      </Reference>
      <Reference URI="/xl/externalLinks/externalLink7.xml?ContentType=application/vnd.openxmlformats-officedocument.spreadsheetml.externalLink+xml">
        <DigestMethod Algorithm="http://www.w3.org/2001/04/xmlenc#sha256"/>
        <DigestValue>muOO+zXvmnb1772C4x+whwzMiv2o80CvW2puTmUt/EQ=</DigestValue>
      </Reference>
      <Reference URI="/xl/externalLinks/externalLink70.xml?ContentType=application/vnd.openxmlformats-officedocument.spreadsheetml.externalLink+xml">
        <DigestMethod Algorithm="http://www.w3.org/2001/04/xmlenc#sha256"/>
        <DigestValue>lvs7JdRXjyrIz2KmUh/lvNMxrqN16BxGOoulMOn8sM8=</DigestValue>
      </Reference>
      <Reference URI="/xl/externalLinks/externalLink71.xml?ContentType=application/vnd.openxmlformats-officedocument.spreadsheetml.externalLink+xml">
        <DigestMethod Algorithm="http://www.w3.org/2001/04/xmlenc#sha256"/>
        <DigestValue>Ha/+rexJ+yQXWwOMwZ6JMJBs3a/qpM1Bcx6GR8uD00Q=</DigestValue>
      </Reference>
      <Reference URI="/xl/externalLinks/externalLink72.xml?ContentType=application/vnd.openxmlformats-officedocument.spreadsheetml.externalLink+xml">
        <DigestMethod Algorithm="http://www.w3.org/2001/04/xmlenc#sha256"/>
        <DigestValue>thtloj4lbn+4tGZA0S4IDntmEjQVaTVPcCagsd0gPEc=</DigestValue>
      </Reference>
      <Reference URI="/xl/externalLinks/externalLink73.xml?ContentType=application/vnd.openxmlformats-officedocument.spreadsheetml.externalLink+xml">
        <DigestMethod Algorithm="http://www.w3.org/2001/04/xmlenc#sha256"/>
        <DigestValue>qBhrq4645gZscGQsjy/OCKYDpuD5AJcU1gzbdQX2qYA=</DigestValue>
      </Reference>
      <Reference URI="/xl/externalLinks/externalLink8.xml?ContentType=application/vnd.openxmlformats-officedocument.spreadsheetml.externalLink+xml">
        <DigestMethod Algorithm="http://www.w3.org/2001/04/xmlenc#sha256"/>
        <DigestValue>xMmksv4uzqXNjZc2NN2SvOiFZt6wFQLWFTl2Fo1UOJs=</DigestValue>
      </Reference>
      <Reference URI="/xl/externalLinks/externalLink9.xml?ContentType=application/vnd.openxmlformats-officedocument.spreadsheetml.externalLink+xml">
        <DigestMethod Algorithm="http://www.w3.org/2001/04/xmlenc#sha256"/>
        <DigestValue>P9iw1Ug8JNRvImCHm3RLPxIaHd+dH1MUjPLubqNWH7s=</DigestValue>
      </Reference>
      <Reference URI="/xl/printerSettings/printerSettings1.bin?ContentType=application/vnd.openxmlformats-officedocument.spreadsheetml.printerSettings">
        <DigestMethod Algorithm="http://www.w3.org/2001/04/xmlenc#sha256"/>
        <DigestValue>6RncCbCXovPbCSKo2dDph1WjKSxYadsHL0st3d/9su0=</DigestValue>
      </Reference>
      <Reference URI="/xl/printerSettings/printerSettings10.bin?ContentType=application/vnd.openxmlformats-officedocument.spreadsheetml.printerSettings">
        <DigestMethod Algorithm="http://www.w3.org/2001/04/xmlenc#sha256"/>
        <DigestValue>XljjHjGHctu81PBdx/I8muhFBmQ0KUae8nYrx8zerRU=</DigestValue>
      </Reference>
      <Reference URI="/xl/printerSettings/printerSettings11.bin?ContentType=application/vnd.openxmlformats-officedocument.spreadsheetml.printerSettings">
        <DigestMethod Algorithm="http://www.w3.org/2001/04/xmlenc#sha256"/>
        <DigestValue>tp+IyHEZPxZ7EI2QdydsPdOsSCKh1O7GAGGI4EFeno0=</DigestValue>
      </Reference>
      <Reference URI="/xl/printerSettings/printerSettings12.bin?ContentType=application/vnd.openxmlformats-officedocument.spreadsheetml.printerSettings">
        <DigestMethod Algorithm="http://www.w3.org/2001/04/xmlenc#sha256"/>
        <DigestValue>f0mnmmSVwPmkiMGMm5o+Tch6OtzTTWQCokIVBscBAG8=</DigestValue>
      </Reference>
      <Reference URI="/xl/printerSettings/printerSettings13.bin?ContentType=application/vnd.openxmlformats-officedocument.spreadsheetml.printerSettings">
        <DigestMethod Algorithm="http://www.w3.org/2001/04/xmlenc#sha256"/>
        <DigestValue>Im7TnnG6QgrXj/9ChvPupyOp31XAOjCZ7C3BWHyaDn4=</DigestValue>
      </Reference>
      <Reference URI="/xl/printerSettings/printerSettings14.bin?ContentType=application/vnd.openxmlformats-officedocument.spreadsheetml.printerSettings">
        <DigestMethod Algorithm="http://www.w3.org/2001/04/xmlenc#sha256"/>
        <DigestValue>9+WDHU5q3lG2KTpqMlLIElKzZTo/89HyAZUKiKKWZpM=</DigestValue>
      </Reference>
      <Reference URI="/xl/printerSettings/printerSettings15.bin?ContentType=application/vnd.openxmlformats-officedocument.spreadsheetml.printerSettings">
        <DigestMethod Algorithm="http://www.w3.org/2001/04/xmlenc#sha256"/>
        <DigestValue>9+WDHU5q3lG2KTpqMlLIElKzZTo/89HyAZUKiKKWZpM=</DigestValue>
      </Reference>
      <Reference URI="/xl/printerSettings/printerSettings16.bin?ContentType=application/vnd.openxmlformats-officedocument.spreadsheetml.printerSettings">
        <DigestMethod Algorithm="http://www.w3.org/2001/04/xmlenc#sha256"/>
        <DigestValue>tp+IyHEZPxZ7EI2QdydsPdOsSCKh1O7GAGGI4EFeno0=</DigestValue>
      </Reference>
      <Reference URI="/xl/printerSettings/printerSettings17.bin?ContentType=application/vnd.openxmlformats-officedocument.spreadsheetml.printerSettings">
        <DigestMethod Algorithm="http://www.w3.org/2001/04/xmlenc#sha256"/>
        <DigestValue>9+WDHU5q3lG2KTpqMlLIElKzZTo/89HyAZUKiKKWZpM=</DigestValue>
      </Reference>
      <Reference URI="/xl/printerSettings/printerSettings18.bin?ContentType=application/vnd.openxmlformats-officedocument.spreadsheetml.printerSettings">
        <DigestMethod Algorithm="http://www.w3.org/2001/04/xmlenc#sha256"/>
        <DigestValue>1f/qY3zvHSPS+lnYvvKePUsYimNDlCGRYMja9Ezmsy0=</DigestValue>
      </Reference>
      <Reference URI="/xl/printerSettings/printerSettings19.bin?ContentType=application/vnd.openxmlformats-officedocument.spreadsheetml.printerSettings">
        <DigestMethod Algorithm="http://www.w3.org/2001/04/xmlenc#sha256"/>
        <DigestValue>XljjHjGHctu81PBdx/I8muhFBmQ0KUae8nYrx8zerRU=</DigestValue>
      </Reference>
      <Reference URI="/xl/printerSettings/printerSettings2.bin?ContentType=application/vnd.openxmlformats-officedocument.spreadsheetml.printerSettings">
        <DigestMethod Algorithm="http://www.w3.org/2001/04/xmlenc#sha256"/>
        <DigestValue>aSTv5Iw/1jU+ksBmJmiliKhP+mGFxHLRsF6aAXIAZ30=</DigestValue>
      </Reference>
      <Reference URI="/xl/printerSettings/printerSettings20.bin?ContentType=application/vnd.openxmlformats-officedocument.spreadsheetml.printerSettings">
        <DigestMethod Algorithm="http://www.w3.org/2001/04/xmlenc#sha256"/>
        <DigestValue>vZxj/lOVNr0G59t4OJYVhwzEwpkxWu72US/xZQPFr9Q=</DigestValue>
      </Reference>
      <Reference URI="/xl/printerSettings/printerSettings21.bin?ContentType=application/vnd.openxmlformats-officedocument.spreadsheetml.printerSettings">
        <DigestMethod Algorithm="http://www.w3.org/2001/04/xmlenc#sha256"/>
        <DigestValue>vZxj/lOVNr0G59t4OJYVhwzEwpkxWu72US/xZQPFr9Q=</DigestValue>
      </Reference>
      <Reference URI="/xl/printerSettings/printerSettings22.bin?ContentType=application/vnd.openxmlformats-officedocument.spreadsheetml.printerSettings">
        <DigestMethod Algorithm="http://www.w3.org/2001/04/xmlenc#sha256"/>
        <DigestValue>E1tLVkT1QLrTiUP9kQRu+recI7eODD7iq6wHrBwwdv8=</DigestValue>
      </Reference>
      <Reference URI="/xl/printerSettings/printerSettings23.bin?ContentType=application/vnd.openxmlformats-officedocument.spreadsheetml.printerSettings">
        <DigestMethod Algorithm="http://www.w3.org/2001/04/xmlenc#sha256"/>
        <DigestValue>lsnJpTHn1NurAEw+GyqZKjxgXV0yMxVwbxaiCgV19eo=</DigestValue>
      </Reference>
      <Reference URI="/xl/printerSettings/printerSettings24.bin?ContentType=application/vnd.openxmlformats-officedocument.spreadsheetml.printerSettings">
        <DigestMethod Algorithm="http://www.w3.org/2001/04/xmlenc#sha256"/>
        <DigestValue>9+WDHU5q3lG2KTpqMlLIElKzZTo/89HyAZUKiKKWZpM=</DigestValue>
      </Reference>
      <Reference URI="/xl/printerSettings/printerSettings25.bin?ContentType=application/vnd.openxmlformats-officedocument.spreadsheetml.printerSettings">
        <DigestMethod Algorithm="http://www.w3.org/2001/04/xmlenc#sha256"/>
        <DigestValue>XljjHjGHctu81PBdx/I8muhFBmQ0KUae8nYrx8zerRU=</DigestValue>
      </Reference>
      <Reference URI="/xl/printerSettings/printerSettings26.bin?ContentType=application/vnd.openxmlformats-officedocument.spreadsheetml.printerSettings">
        <DigestMethod Algorithm="http://www.w3.org/2001/04/xmlenc#sha256"/>
        <DigestValue>9+WDHU5q3lG2KTpqMlLIElKzZTo/89HyAZUKiKKWZpM=</DigestValue>
      </Reference>
      <Reference URI="/xl/printerSettings/printerSettings27.bin?ContentType=application/vnd.openxmlformats-officedocument.spreadsheetml.printerSettings">
        <DigestMethod Algorithm="http://www.w3.org/2001/04/xmlenc#sha256"/>
        <DigestValue>ahH76M1cTqra8nOolNe/L0qQBltXsedgSjADltqSkJA=</DigestValue>
      </Reference>
      <Reference URI="/xl/printerSettings/printerSettings28.bin?ContentType=application/vnd.openxmlformats-officedocument.spreadsheetml.printerSettings">
        <DigestMethod Algorithm="http://www.w3.org/2001/04/xmlenc#sha256"/>
        <DigestValue>vZxj/lOVNr0G59t4OJYVhwzEwpkxWu72US/xZQPFr9Q=</DigestValue>
      </Reference>
      <Reference URI="/xl/printerSettings/printerSettings29.bin?ContentType=application/vnd.openxmlformats-officedocument.spreadsheetml.printerSettings">
        <DigestMethod Algorithm="http://www.w3.org/2001/04/xmlenc#sha256"/>
        <DigestValue>QqFwIj6QUcNeb1v5PY0JlaJnDV4kZaEvZ/IHyPm9G48=</DigestValue>
      </Reference>
      <Reference URI="/xl/printerSettings/printerSettings3.bin?ContentType=application/vnd.openxmlformats-officedocument.spreadsheetml.printerSettings">
        <DigestMethod Algorithm="http://www.w3.org/2001/04/xmlenc#sha256"/>
        <DigestValue>6RncCbCXovPbCSKo2dDph1WjKSxYadsHL0st3d/9su0=</DigestValue>
      </Reference>
      <Reference URI="/xl/printerSettings/printerSettings30.bin?ContentType=application/vnd.openxmlformats-officedocument.spreadsheetml.printerSettings">
        <DigestMethod Algorithm="http://www.w3.org/2001/04/xmlenc#sha256"/>
        <DigestValue>E1tLVkT1QLrTiUP9kQRu+recI7eODD7iq6wHrBwwdv8=</DigestValue>
      </Reference>
      <Reference URI="/xl/printerSettings/printerSettings31.bin?ContentType=application/vnd.openxmlformats-officedocument.spreadsheetml.printerSettings">
        <DigestMethod Algorithm="http://www.w3.org/2001/04/xmlenc#sha256"/>
        <DigestValue>E1tLVkT1QLrTiUP9kQRu+recI7eODD7iq6wHrBwwdv8=</DigestValue>
      </Reference>
      <Reference URI="/xl/printerSettings/printerSettings32.bin?ContentType=application/vnd.openxmlformats-officedocument.spreadsheetml.printerSettings">
        <DigestMethod Algorithm="http://www.w3.org/2001/04/xmlenc#sha256"/>
        <DigestValue>6szS7l7DzroiB4OisiTWUe1vnL8DHrJ84W4bR1CGTn4=</DigestValue>
      </Reference>
      <Reference URI="/xl/printerSettings/printerSettings33.bin?ContentType=application/vnd.openxmlformats-officedocument.spreadsheetml.printerSettings">
        <DigestMethod Algorithm="http://www.w3.org/2001/04/xmlenc#sha256"/>
        <DigestValue>KlbWggHZ/SvGgajIevyk+HTBn4AMGzupGNPZdHBuV3c=</DigestValue>
      </Reference>
      <Reference URI="/xl/printerSettings/printerSettings34.bin?ContentType=application/vnd.openxmlformats-officedocument.spreadsheetml.printerSettings">
        <DigestMethod Algorithm="http://www.w3.org/2001/04/xmlenc#sha256"/>
        <DigestValue>KlbWggHZ/SvGgajIevyk+HTBn4AMGzupGNPZdHBuV3c=</DigestValue>
      </Reference>
      <Reference URI="/xl/printerSettings/printerSettings35.bin?ContentType=application/vnd.openxmlformats-officedocument.spreadsheetml.printerSettings">
        <DigestMethod Algorithm="http://www.w3.org/2001/04/xmlenc#sha256"/>
        <DigestValue>KlbWggHZ/SvGgajIevyk+HTBn4AMGzupGNPZdHBuV3c=</DigestValue>
      </Reference>
      <Reference URI="/xl/printerSettings/printerSettings36.bin?ContentType=application/vnd.openxmlformats-officedocument.spreadsheetml.printerSettings">
        <DigestMethod Algorithm="http://www.w3.org/2001/04/xmlenc#sha256"/>
        <DigestValue>7//hnDlK8lLh+DGV+pKznjh0qJZAx6sml1BpMBCxDuw=</DigestValue>
      </Reference>
      <Reference URI="/xl/printerSettings/printerSettings37.bin?ContentType=application/vnd.openxmlformats-officedocument.spreadsheetml.printerSettings">
        <DigestMethod Algorithm="http://www.w3.org/2001/04/xmlenc#sha256"/>
        <DigestValue>6szS7l7DzroiB4OisiTWUe1vnL8DHrJ84W4bR1CGTn4=</DigestValue>
      </Reference>
      <Reference URI="/xl/printerSettings/printerSettings38.bin?ContentType=application/vnd.openxmlformats-officedocument.spreadsheetml.printerSettings">
        <DigestMethod Algorithm="http://www.w3.org/2001/04/xmlenc#sha256"/>
        <DigestValue>6szS7l7DzroiB4OisiTWUe1vnL8DHrJ84W4bR1CGTn4=</DigestValue>
      </Reference>
      <Reference URI="/xl/printerSettings/printerSettings39.bin?ContentType=application/vnd.openxmlformats-officedocument.spreadsheetml.printerSettings">
        <DigestMethod Algorithm="http://www.w3.org/2001/04/xmlenc#sha256"/>
        <DigestValue>6szS7l7DzroiB4OisiTWUe1vnL8DHrJ84W4bR1CGTn4=</DigestValue>
      </Reference>
      <Reference URI="/xl/printerSettings/printerSettings4.bin?ContentType=application/vnd.openxmlformats-officedocument.spreadsheetml.printerSettings">
        <DigestMethod Algorithm="http://www.w3.org/2001/04/xmlenc#sha256"/>
        <DigestValue>5rgewwwLl2DbKMXhWUzIMI/U8ADOGUsaLHQxdnS7BY8=</DigestValue>
      </Reference>
      <Reference URI="/xl/printerSettings/printerSettings40.bin?ContentType=application/vnd.openxmlformats-officedocument.spreadsheetml.printerSettings">
        <DigestMethod Algorithm="http://www.w3.org/2001/04/xmlenc#sha256"/>
        <DigestValue>lsnJpTHn1NurAEw+GyqZKjxgXV0yMxVwbxaiCgV19eo=</DigestValue>
      </Reference>
      <Reference URI="/xl/printerSettings/printerSettings41.bin?ContentType=application/vnd.openxmlformats-officedocument.spreadsheetml.printerSettings">
        <DigestMethod Algorithm="http://www.w3.org/2001/04/xmlenc#sha256"/>
        <DigestValue>E1tLVkT1QLrTiUP9kQRu+recI7eODD7iq6wHrBwwdv8=</DigestValue>
      </Reference>
      <Reference URI="/xl/printerSettings/printerSettings42.bin?ContentType=application/vnd.openxmlformats-officedocument.spreadsheetml.printerSettings">
        <DigestMethod Algorithm="http://www.w3.org/2001/04/xmlenc#sha256"/>
        <DigestValue>E1tLVkT1QLrTiUP9kQRu+recI7eODD7iq6wHrBwwdv8=</DigestValue>
      </Reference>
      <Reference URI="/xl/printerSettings/printerSettings5.bin?ContentType=application/vnd.openxmlformats-officedocument.spreadsheetml.printerSettings">
        <DigestMethod Algorithm="http://www.w3.org/2001/04/xmlenc#sha256"/>
        <DigestValue>E1tLVkT1QLrTiUP9kQRu+recI7eODD7iq6wHrBwwdv8=</DigestValue>
      </Reference>
      <Reference URI="/xl/printerSettings/printerSettings6.bin?ContentType=application/vnd.openxmlformats-officedocument.spreadsheetml.printerSettings">
        <DigestMethod Algorithm="http://www.w3.org/2001/04/xmlenc#sha256"/>
        <DigestValue>cWgf/uGbNb6CJp/6LcoS4nuxeZPBdOBn+tCERbdC1mI=</DigestValue>
      </Reference>
      <Reference URI="/xl/printerSettings/printerSettings7.bin?ContentType=application/vnd.openxmlformats-officedocument.spreadsheetml.printerSettings">
        <DigestMethod Algorithm="http://www.w3.org/2001/04/xmlenc#sha256"/>
        <DigestValue>Im7TnnG6QgrXj/9ChvPupyOp31XAOjCZ7C3BWHyaDn4=</DigestValue>
      </Reference>
      <Reference URI="/xl/printerSettings/printerSettings8.bin?ContentType=application/vnd.openxmlformats-officedocument.spreadsheetml.printerSettings">
        <DigestMethod Algorithm="http://www.w3.org/2001/04/xmlenc#sha256"/>
        <DigestValue>Im7TnnG6QgrXj/9ChvPupyOp31XAOjCZ7C3BWHyaDn4=</DigestValue>
      </Reference>
      <Reference URI="/xl/printerSettings/printerSettings9.bin?ContentType=application/vnd.openxmlformats-officedocument.spreadsheetml.printerSettings">
        <DigestMethod Algorithm="http://www.w3.org/2001/04/xmlenc#sha256"/>
        <DigestValue>XljjHjGHctu81PBdx/I8muhFBmQ0KUae8nYrx8zerRU=</DigestValue>
      </Reference>
      <Reference URI="/xl/sharedStrings.xml?ContentType=application/vnd.openxmlformats-officedocument.spreadsheetml.sharedStrings+xml">
        <DigestMethod Algorithm="http://www.w3.org/2001/04/xmlenc#sha256"/>
        <DigestValue>FujqBdPAazmZjedw90NjJUXvHSR4DhthkQVNoBn/888=</DigestValue>
      </Reference>
      <Reference URI="/xl/styles.xml?ContentType=application/vnd.openxmlformats-officedocument.spreadsheetml.styles+xml">
        <DigestMethod Algorithm="http://www.w3.org/2001/04/xmlenc#sha256"/>
        <DigestValue>jVmk+u8SNeTIs4LE+JkZ2xDFXx88TuP+cymeG7H+lbY=</DigestValue>
      </Reference>
      <Reference URI="/xl/theme/theme1.xml?ContentType=application/vnd.openxmlformats-officedocument.theme+xml">
        <DigestMethod Algorithm="http://www.w3.org/2001/04/xmlenc#sha256"/>
        <DigestValue>XBsT+Mz/k164ONOYOHol4t4kwIxh5NdrFecVSiHZ170=</DigestValue>
      </Reference>
      <Reference URI="/xl/workbook.xml?ContentType=application/vnd.openxmlformats-officedocument.spreadsheetml.sheet.main+xml">
        <DigestMethod Algorithm="http://www.w3.org/2001/04/xmlenc#sha256"/>
        <DigestValue>EY3gEtxQOShhJEMebBxBqY7yNqYiPid2Lqvd+uq1rGY=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3iS29RgGizUTgmtBni8degzLfqWHy2uN4AVjRehr32M=</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iiI62456xgyBiH9I39OyDE+Qfvj84F4KrO+TyRZEP5g=</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7E8tOVK8PvA99RRUtWtIP6yC1QFiRYi9PqoxuTCT/xU=</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82V9aXy3uiUF6h1goyLp993S42PSVT9uLFPxLc8qapo=</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FSlCv9Vc5dKDnENBfLFe73IUm673QouyAwklJFk8Gj8=</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Wr1URbNnm8+zFRwrFni/oBwyzslJ65lO5rpSCKHfCbc=</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A/i2FH7e+8rIz4q20wh9anUN6TSC8Wa0V8jwQ95ZW+0=</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WeT6pA+vLgfdwL/09u4RpK+COY8F8CFxGGPGLd5N2DU=</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RofjFfDGEQEcA4cUnvodX7beZGieR+bW06/zJsc/T9U=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i2DVEjvGLQpIBW8k3+Wu1Lb7G0NiwxUiSphSiQ2IESU=</DigestValue>
      </Reference>
      <Reference URI="/xl/worksheets/sheet10.xml?ContentType=application/vnd.openxmlformats-officedocument.spreadsheetml.worksheet+xml">
        <DigestMethod Algorithm="http://www.w3.org/2001/04/xmlenc#sha256"/>
        <DigestValue>IpCsGaNraFA8GPvS1UuYGjj/c4dMpeeSKZqX3lZqtvk=</DigestValue>
      </Reference>
      <Reference URI="/xl/worksheets/sheet11.xml?ContentType=application/vnd.openxmlformats-officedocument.spreadsheetml.worksheet+xml">
        <DigestMethod Algorithm="http://www.w3.org/2001/04/xmlenc#sha256"/>
        <DigestValue>BoKy/bkxW/nxw5ghcYvWWWJpRPwxY0/W2oervXb8aS8=</DigestValue>
      </Reference>
      <Reference URI="/xl/worksheets/sheet12.xml?ContentType=application/vnd.openxmlformats-officedocument.spreadsheetml.worksheet+xml">
        <DigestMethod Algorithm="http://www.w3.org/2001/04/xmlenc#sha256"/>
        <DigestValue>6z/+qUdGAmSlN0zWivovabQG81n8Uv80vhQynH9MnFc=</DigestValue>
      </Reference>
      <Reference URI="/xl/worksheets/sheet13.xml?ContentType=application/vnd.openxmlformats-officedocument.spreadsheetml.worksheet+xml">
        <DigestMethod Algorithm="http://www.w3.org/2001/04/xmlenc#sha256"/>
        <DigestValue>B+itK+r2suXT45di9G7JbNZb/u/M/XP+BjIiAReUK+g=</DigestValue>
      </Reference>
      <Reference URI="/xl/worksheets/sheet14.xml?ContentType=application/vnd.openxmlformats-officedocument.spreadsheetml.worksheet+xml">
        <DigestMethod Algorithm="http://www.w3.org/2001/04/xmlenc#sha256"/>
        <DigestValue>aXR4emMh6zJW7mGEIo+W8wq7nK1s+BX3GcOZmgkkqdQ=</DigestValue>
      </Reference>
      <Reference URI="/xl/worksheets/sheet15.xml?ContentType=application/vnd.openxmlformats-officedocument.spreadsheetml.worksheet+xml">
        <DigestMethod Algorithm="http://www.w3.org/2001/04/xmlenc#sha256"/>
        <DigestValue>Xuq8o35bhNh2ZzYxYJTzGB00svvvP+4NwrCuBAom+KI=</DigestValue>
      </Reference>
      <Reference URI="/xl/worksheets/sheet16.xml?ContentType=application/vnd.openxmlformats-officedocument.spreadsheetml.worksheet+xml">
        <DigestMethod Algorithm="http://www.w3.org/2001/04/xmlenc#sha256"/>
        <DigestValue>I9BRBAuXBFjp/21B9l9cdfixi//mBCy8pzN0fpyNzYQ=</DigestValue>
      </Reference>
      <Reference URI="/xl/worksheets/sheet17.xml?ContentType=application/vnd.openxmlformats-officedocument.spreadsheetml.worksheet+xml">
        <DigestMethod Algorithm="http://www.w3.org/2001/04/xmlenc#sha256"/>
        <DigestValue>HdtSYsxAw8wLSEB0XPeYXLF6Rib/qoKiOAZEH2AoHJ8=</DigestValue>
      </Reference>
      <Reference URI="/xl/worksheets/sheet18.xml?ContentType=application/vnd.openxmlformats-officedocument.spreadsheetml.worksheet+xml">
        <DigestMethod Algorithm="http://www.w3.org/2001/04/xmlenc#sha256"/>
        <DigestValue>bM2+AXR03UdMhzWUWT27nsF6noXTc04dxbkGMzEGTvk=</DigestValue>
      </Reference>
      <Reference URI="/xl/worksheets/sheet19.xml?ContentType=application/vnd.openxmlformats-officedocument.spreadsheetml.worksheet+xml">
        <DigestMethod Algorithm="http://www.w3.org/2001/04/xmlenc#sha256"/>
        <DigestValue>+oPKMf2rVU2mxhtj6PetZ8I4YPKRQR9ahIwtGRWzWck=</DigestValue>
      </Reference>
      <Reference URI="/xl/worksheets/sheet2.xml?ContentType=application/vnd.openxmlformats-officedocument.spreadsheetml.worksheet+xml">
        <DigestMethod Algorithm="http://www.w3.org/2001/04/xmlenc#sha256"/>
        <DigestValue>wQgdIhETP17ao68ArI6lt8qNrjQlTV8ZioW06kU0tlo=</DigestValue>
      </Reference>
      <Reference URI="/xl/worksheets/sheet20.xml?ContentType=application/vnd.openxmlformats-officedocument.spreadsheetml.worksheet+xml">
        <DigestMethod Algorithm="http://www.w3.org/2001/04/xmlenc#sha256"/>
        <DigestValue>l1UFowUHbNo5ud/13Lbro1z9fLO9VqiYUqJXSMTvEGY=</DigestValue>
      </Reference>
      <Reference URI="/xl/worksheets/sheet21.xml?ContentType=application/vnd.openxmlformats-officedocument.spreadsheetml.worksheet+xml">
        <DigestMethod Algorithm="http://www.w3.org/2001/04/xmlenc#sha256"/>
        <DigestValue>lKeDOOi/UPi7uDvkHMWDTYmzxiWqR9Wqpnf1KStREZg=</DigestValue>
      </Reference>
      <Reference URI="/xl/worksheets/sheet22.xml?ContentType=application/vnd.openxmlformats-officedocument.spreadsheetml.worksheet+xml">
        <DigestMethod Algorithm="http://www.w3.org/2001/04/xmlenc#sha256"/>
        <DigestValue>wrSRTp1igKhf953E48Hv9Iz8IViNfb30rlT/9nphhwQ=</DigestValue>
      </Reference>
      <Reference URI="/xl/worksheets/sheet23.xml?ContentType=application/vnd.openxmlformats-officedocument.spreadsheetml.worksheet+xml">
        <DigestMethod Algorithm="http://www.w3.org/2001/04/xmlenc#sha256"/>
        <DigestValue>VWfz/5gLhbLR6zcSqY4Kzn2ElYtSXl1Ouv/q24TpCnM=</DigestValue>
      </Reference>
      <Reference URI="/xl/worksheets/sheet24.xml?ContentType=application/vnd.openxmlformats-officedocument.spreadsheetml.worksheet+xml">
        <DigestMethod Algorithm="http://www.w3.org/2001/04/xmlenc#sha256"/>
        <DigestValue>senRo7daFMR68WT0UJFZWmmjMcQanblZjtbxfo01lTo=</DigestValue>
      </Reference>
      <Reference URI="/xl/worksheets/sheet25.xml?ContentType=application/vnd.openxmlformats-officedocument.spreadsheetml.worksheet+xml">
        <DigestMethod Algorithm="http://www.w3.org/2001/04/xmlenc#sha256"/>
        <DigestValue>hNufv+uUHWMunocOykLGCfBrNrUWrRDBSvMhKUQukMY=</DigestValue>
      </Reference>
      <Reference URI="/xl/worksheets/sheet26.xml?ContentType=application/vnd.openxmlformats-officedocument.spreadsheetml.worksheet+xml">
        <DigestMethod Algorithm="http://www.w3.org/2001/04/xmlenc#sha256"/>
        <DigestValue>otOP4eE6W6lRSt5E2gDq6F0SpXISRa1hqfAIl8w9nms=</DigestValue>
      </Reference>
      <Reference URI="/xl/worksheets/sheet27.xml?ContentType=application/vnd.openxmlformats-officedocument.spreadsheetml.worksheet+xml">
        <DigestMethod Algorithm="http://www.w3.org/2001/04/xmlenc#sha256"/>
        <DigestValue>CzNc83qM/riUC3Ywa1vgW5lPG+h1RkcSFiqsGFNvFUw=</DigestValue>
      </Reference>
      <Reference URI="/xl/worksheets/sheet28.xml?ContentType=application/vnd.openxmlformats-officedocument.spreadsheetml.worksheet+xml">
        <DigestMethod Algorithm="http://www.w3.org/2001/04/xmlenc#sha256"/>
        <DigestValue>BqUnvVwaCqqMKxhXFnk26m1Zn/07RtDEWMQamuM7YRc=</DigestValue>
      </Reference>
      <Reference URI="/xl/worksheets/sheet29.xml?ContentType=application/vnd.openxmlformats-officedocument.spreadsheetml.worksheet+xml">
        <DigestMethod Algorithm="http://www.w3.org/2001/04/xmlenc#sha256"/>
        <DigestValue>b4C3SnnT9aYhn4VfkUpGW6xJSmzkiVcGmJ8VxgvTxCc=</DigestValue>
      </Reference>
      <Reference URI="/xl/worksheets/sheet3.xml?ContentType=application/vnd.openxmlformats-officedocument.spreadsheetml.worksheet+xml">
        <DigestMethod Algorithm="http://www.w3.org/2001/04/xmlenc#sha256"/>
        <DigestValue>tA7xqT3LMpycXxWhinyBpZw778PDYMfWKfti9r2gfio=</DigestValue>
      </Reference>
      <Reference URI="/xl/worksheets/sheet30.xml?ContentType=application/vnd.openxmlformats-officedocument.spreadsheetml.worksheet+xml">
        <DigestMethod Algorithm="http://www.w3.org/2001/04/xmlenc#sha256"/>
        <DigestValue>qm2ip3yhQRP+/YQgZ2qlqs9hj7jR4fnSCyhp12t0ZQI=</DigestValue>
      </Reference>
      <Reference URI="/xl/worksheets/sheet31.xml?ContentType=application/vnd.openxmlformats-officedocument.spreadsheetml.worksheet+xml">
        <DigestMethod Algorithm="http://www.w3.org/2001/04/xmlenc#sha256"/>
        <DigestValue>Yg9sEknm+hmrS4et0HaBGolIzVouMqV3F8LzI6NNP0Q=</DigestValue>
      </Reference>
      <Reference URI="/xl/worksheets/sheet32.xml?ContentType=application/vnd.openxmlformats-officedocument.spreadsheetml.worksheet+xml">
        <DigestMethod Algorithm="http://www.w3.org/2001/04/xmlenc#sha256"/>
        <DigestValue>gzNNDPDElazdEtW71tVhGFLhmTr7vSbTQ37peEgDBgU=</DigestValue>
      </Reference>
      <Reference URI="/xl/worksheets/sheet33.xml?ContentType=application/vnd.openxmlformats-officedocument.spreadsheetml.worksheet+xml">
        <DigestMethod Algorithm="http://www.w3.org/2001/04/xmlenc#sha256"/>
        <DigestValue>+h+XdJRI1dDGB5K56/YRikKHzgGxmqbeadxivZ1CD/M=</DigestValue>
      </Reference>
      <Reference URI="/xl/worksheets/sheet34.xml?ContentType=application/vnd.openxmlformats-officedocument.spreadsheetml.worksheet+xml">
        <DigestMethod Algorithm="http://www.w3.org/2001/04/xmlenc#sha256"/>
        <DigestValue>1X8dagkT7ikkDt3NlFCXjQH4YT2hluzTRfot7IMTFE8=</DigestValue>
      </Reference>
      <Reference URI="/xl/worksheets/sheet35.xml?ContentType=application/vnd.openxmlformats-officedocument.spreadsheetml.worksheet+xml">
        <DigestMethod Algorithm="http://www.w3.org/2001/04/xmlenc#sha256"/>
        <DigestValue>z6jIwyo7TX4uwvAHWXz/AYcHp9QjbZMGtOpvxeb5HI4=</DigestValue>
      </Reference>
      <Reference URI="/xl/worksheets/sheet36.xml?ContentType=application/vnd.openxmlformats-officedocument.spreadsheetml.worksheet+xml">
        <DigestMethod Algorithm="http://www.w3.org/2001/04/xmlenc#sha256"/>
        <DigestValue>rfQ7ryYNmokGha3FlAr8VYJXojp7KW0vvsyoEjUG6xs=</DigestValue>
      </Reference>
      <Reference URI="/xl/worksheets/sheet37.xml?ContentType=application/vnd.openxmlformats-officedocument.spreadsheetml.worksheet+xml">
        <DigestMethod Algorithm="http://www.w3.org/2001/04/xmlenc#sha256"/>
        <DigestValue>QQMXAYx/dChCJUkcw2jSLzaDIKREvv0vgXyV31I1pwM=</DigestValue>
      </Reference>
      <Reference URI="/xl/worksheets/sheet38.xml?ContentType=application/vnd.openxmlformats-officedocument.spreadsheetml.worksheet+xml">
        <DigestMethod Algorithm="http://www.w3.org/2001/04/xmlenc#sha256"/>
        <DigestValue>M6Es/xKs8dztiFdb8Z5Rz/Z24Mk/U7oeHmEC5v0f2P8=</DigestValue>
      </Reference>
      <Reference URI="/xl/worksheets/sheet39.xml?ContentType=application/vnd.openxmlformats-officedocument.spreadsheetml.worksheet+xml">
        <DigestMethod Algorithm="http://www.w3.org/2001/04/xmlenc#sha256"/>
        <DigestValue>QO7IkKJ8UhwFNCUpOWmGIxZk0+a6M7xq6Mk45G1aJ2I=</DigestValue>
      </Reference>
      <Reference URI="/xl/worksheets/sheet4.xml?ContentType=application/vnd.openxmlformats-officedocument.spreadsheetml.worksheet+xml">
        <DigestMethod Algorithm="http://www.w3.org/2001/04/xmlenc#sha256"/>
        <DigestValue>uv6gev4dLmPk5/Aw3rHkisis60ncOH0jz8CRZHVPmZ0=</DigestValue>
      </Reference>
      <Reference URI="/xl/worksheets/sheet40.xml?ContentType=application/vnd.openxmlformats-officedocument.spreadsheetml.worksheet+xml">
        <DigestMethod Algorithm="http://www.w3.org/2001/04/xmlenc#sha256"/>
        <DigestValue>NtXUfk46UnkQIpHBr19WALrjYMqM/nkqZGmEfDkD41A=</DigestValue>
      </Reference>
      <Reference URI="/xl/worksheets/sheet41.xml?ContentType=application/vnd.openxmlformats-officedocument.spreadsheetml.worksheet+xml">
        <DigestMethod Algorithm="http://www.w3.org/2001/04/xmlenc#sha256"/>
        <DigestValue>fv14Un1CVGuOm1ogsRc6syIe4DizdBkisP9EnPwHrMA=</DigestValue>
      </Reference>
      <Reference URI="/xl/worksheets/sheet42.xml?ContentType=application/vnd.openxmlformats-officedocument.spreadsheetml.worksheet+xml">
        <DigestMethod Algorithm="http://www.w3.org/2001/04/xmlenc#sha256"/>
        <DigestValue>Nq+SRpvnGhJza3U1jPZ8l6khA6s3+W+DynHJkYvFTdM=</DigestValue>
      </Reference>
      <Reference URI="/xl/worksheets/sheet43.xml?ContentType=application/vnd.openxmlformats-officedocument.spreadsheetml.worksheet+xml">
        <DigestMethod Algorithm="http://www.w3.org/2001/04/xmlenc#sha256"/>
        <DigestValue>PkJpyInt8APxkN43RbSl6vRTOpzEcvhqXm/Y+TL4bIg=</DigestValue>
      </Reference>
      <Reference URI="/xl/worksheets/sheet44.xml?ContentType=application/vnd.openxmlformats-officedocument.spreadsheetml.worksheet+xml">
        <DigestMethod Algorithm="http://www.w3.org/2001/04/xmlenc#sha256"/>
        <DigestValue>c7sEhEWk8vPgcmVu7Gc1HXKUT6TYp4ezR6N58hqvfaQ=</DigestValue>
      </Reference>
      <Reference URI="/xl/worksheets/sheet45.xml?ContentType=application/vnd.openxmlformats-officedocument.spreadsheetml.worksheet+xml">
        <DigestMethod Algorithm="http://www.w3.org/2001/04/xmlenc#sha256"/>
        <DigestValue>1GCvQpcu09k2EbS9tF+IHLzCi9D5dyK0lrePJkL6P+k=</DigestValue>
      </Reference>
      <Reference URI="/xl/worksheets/sheet46.xml?ContentType=application/vnd.openxmlformats-officedocument.spreadsheetml.worksheet+xml">
        <DigestMethod Algorithm="http://www.w3.org/2001/04/xmlenc#sha256"/>
        <DigestValue>BzPVU+/i9BrAIAmgheB+UV9EvTcfxx/a0VZnjMLE+J4=</DigestValue>
      </Reference>
      <Reference URI="/xl/worksheets/sheet47.xml?ContentType=application/vnd.openxmlformats-officedocument.spreadsheetml.worksheet+xml">
        <DigestMethod Algorithm="http://www.w3.org/2001/04/xmlenc#sha256"/>
        <DigestValue>OdFVA3fSYFklmoCcIFaKGg+9SrG3Pqa5odSq7iPTJGM=</DigestValue>
      </Reference>
      <Reference URI="/xl/worksheets/sheet48.xml?ContentType=application/vnd.openxmlformats-officedocument.spreadsheetml.worksheet+xml">
        <DigestMethod Algorithm="http://www.w3.org/2001/04/xmlenc#sha256"/>
        <DigestValue>wtLJPXMAiP37tW+9A3civ6TBugo9XUrWtj87B1snbrg=</DigestValue>
      </Reference>
      <Reference URI="/xl/worksheets/sheet49.xml?ContentType=application/vnd.openxmlformats-officedocument.spreadsheetml.worksheet+xml">
        <DigestMethod Algorithm="http://www.w3.org/2001/04/xmlenc#sha256"/>
        <DigestValue>a7XCYdyZvUDMA676jk/SP6Nyi9SoRDrK0OP0Jcm46dw=</DigestValue>
      </Reference>
      <Reference URI="/xl/worksheets/sheet5.xml?ContentType=application/vnd.openxmlformats-officedocument.spreadsheetml.worksheet+xml">
        <DigestMethod Algorithm="http://www.w3.org/2001/04/xmlenc#sha256"/>
        <DigestValue>gftcpHssvMu3lGFbiyfAdpH0flTg/coqHjFxxpE7hOw=</DigestValue>
      </Reference>
      <Reference URI="/xl/worksheets/sheet6.xml?ContentType=application/vnd.openxmlformats-officedocument.spreadsheetml.worksheet+xml">
        <DigestMethod Algorithm="http://www.w3.org/2001/04/xmlenc#sha256"/>
        <DigestValue>Ud30wYKLewANSYhwl/deBPSCRJ4/lDnVO+hVKESm38A=</DigestValue>
      </Reference>
      <Reference URI="/xl/worksheets/sheet7.xml?ContentType=application/vnd.openxmlformats-officedocument.spreadsheetml.worksheet+xml">
        <DigestMethod Algorithm="http://www.w3.org/2001/04/xmlenc#sha256"/>
        <DigestValue>1pwGPDTrf2lA2Swsx32jGdCaeEK+y4as0bi3CnpYjCU=</DigestValue>
      </Reference>
      <Reference URI="/xl/worksheets/sheet8.xml?ContentType=application/vnd.openxmlformats-officedocument.spreadsheetml.worksheet+xml">
        <DigestMethod Algorithm="http://www.w3.org/2001/04/xmlenc#sha256"/>
        <DigestValue>Ta3J4dnjVO3BbaCsQJhoxSnYQU403FDrJA95P7R1KOQ=</DigestValue>
      </Reference>
      <Reference URI="/xl/worksheets/sheet9.xml?ContentType=application/vnd.openxmlformats-officedocument.spreadsheetml.worksheet+xml">
        <DigestMethod Algorithm="http://www.w3.org/2001/04/xmlenc#sha256"/>
        <DigestValue>DNm9ljqV+Q6kVeEITcUpKU/QxVfhNu02fniLdHTvZwk=</DigestValue>
      </Reference>
    </Manifest>
    <SignatureProperties>
      <SignatureProperty Id="idSignatureTime" Target="#idPackageSignature">
        <mdssi:SignatureTime xmlns:mdssi="http://schemas.openxmlformats.org/package/2006/digital-signature">
          <mdssi:Format>YYYY-MM-DDThh:mm:ssTZD</mdssi:Format>
          <mdssi:Value>2021-03-25T11:56:00Z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15.0</OfficeVersion>
          <ApplicationVersion>15.0</ApplicationVersion>
          <Monitors>1</Monitors>
          <HorizontalResolution>1280</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2021-03-25T11:56:00Z</xd:SigningTime>
          <xd:SigningCertificate>
            <xd:Cert>
              <xd:CertDigest>
                <DigestMethod Algorithm="http://www.w3.org/2001/04/xmlenc#sha256"/>
                <DigestValue>ld87a0rgk8BHwGLkFqEeeC86AKCGeyZExABbENXq7U4=</DigestValue>
              </xd:CertDigest>
              <xd:IssuerSerial>
                <X509IssuerName>CN=bbvapyca, DC=bbvapy, DC=corporativo, DC=bbva, DC=com, DC=py</X509IssuerName>
                <X509SerialNumber>1850961977680437565645398166251540495273582321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ADCCAuigAwIBAgIQZ7hBfCCn/INOW0ub3btmiTANBgkqhkiG9w0BAQUFADCBhzESMBAGCgmSJomT8ixkARkWAnB5MRMwEQYKCZImiZPyLGQBGRYDY29tMRQwEgYKCZImiZPyLGQBGRYEYmJ2YTEbMBkGCgmSJomT8ixkARkWC2NvcnBvcmF0aXZvMRYwFAYKCZImiZPyLGQBGRYGYmJ2YXB5MREwDwYDVQQDEwhiYnZhcHljYTAeFw0xMDExMjkxOTE4MTJaFw0zNTExMjkxOTI4MTBaMIGHMRIwEAYKCZImiZPyLGQBGRYCcHkxEzARBgoJkiaJk/IsZAEZFgNjb20xFDASBgoJkiaJk/IsZAEZFgRiYnZhMRswGQYKCZImiZPyLGQBGRYLY29ycG9yYXRpdm8xFjAUBgoJkiaJk/IsZAEZFgZiYnZhcHkxETAPBgNVBAMTCGJidmFweWNhMIIBIjANBgkqhkiG9w0BAQEFAAOCAQ8AMIIBCgKCAQEAzUwGMQfaJhDyoHO+JzxpbNabFQnKYLmRmvgWkJknDdYbQtJvPLI3iewSU5F03HeuXkwii0W6+ihiBSEVW9zTUz/D7NuBdt6ZqDgmjOyBuYxXqqJGGm6ow9yYxoFcvezHBckTWR6HXvnvusCVS9q4KfISXlYpN8q49P1DQi5cKcl5TLKxCARt9GwS/9xKRJRHaRbwgByVwsBDYCGM0J3D1E5v3TU9GvzAL2liA4dF9ZioUbW6UZwtBU1nb15P7+9tFX3kxET4QK1U2mNJwQ14MmH3cLYN3oFhBjbaT9YoyIVIKkZQzv0i3ZnsXMhDi+4mXFGHlmkXMnTBP5aIztnsCwIDAQABo2YwZDATBgkrBgEEAYI3FAIEBh4EAEMAQTALBgNVHQ8EBAMCAYYwDwYDVR0TAQH/BAUwAwEB/zAdBgNVHQ4EFgQUgep1uEmJJg2vnkJotHQTs6lSWFIwEAYJKwYBBAGCNxUBBAMCAQAwDQYJKoZIhvcNAQEFBQADggEBAMrCsfKsX5zp3mfnSP1W60ka18nZjx0scLN6/BieQ4q0lceMfNThIgiG/NB4/oSnAD7K2im87v7HlNrlGHEvyNr3yANhqwdGX08QtZvNY9JPX5q2ebprBl43NApgOiC467VcAZ15JH/IO/QACbawvy/ebAx4PCGx2/fMVlSq09IoFx+OMfJ7C0bLeRWF3MxJm0ERSwhJ8IySnrGwn/ibTNj5HSE0+FP5ouaBBUL8E6y4VCr3H+0kXiLo5tWZ64zyLJ9psDOFMXznOYZt6RItRwFywX+OVpb07d4GqdKSr9BuqCbkLA7/ZzoNpnFtCuCKpbWUqICB4AN2er+pNH51JAs=</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Ix+sxlTNOe5mEzdvQB6k8fe1BdNxooeHpzhXYSqeiVE=</DigestValue>
    </Reference>
    <Reference Type="http://www.w3.org/2000/09/xmldsig#Object" URI="#idOfficeObject">
      <DigestMethod Algorithm="http://www.w3.org/2001/04/xmlenc#sha256"/>
      <DigestValue>bnXHSeDapskNFGSp4gV1uU3/55VQTQiv2n6u/ptdp8M=</DigestValue>
    </Reference>
    <Reference Type="http://uri.etsi.org/01903#SignedProperties" URI="#idSignedProperties">
      <Transforms>
        <Transform Algorithm="http://www.w3.org/TR/2001/REC-xml-c14n-20010315"/>
      </Transforms>
      <DigestMethod Algorithm="http://www.w3.org/2001/04/xmlenc#sha256"/>
      <DigestValue>Mqv+lX+TyLsqb/WiVP8WDN4ewhNNuJBRiHb4zx4stUo=</DigestValue>
    </Reference>
  </SignedInfo>
  <SignatureValue>ngLzCS2rtMmXreWW5i+JMu6UI4OfNBH0V8ZHkq/zU5f0S7jzi3mOiHGmGJkysGdOdNXeeVnCADrQ
5bbMyIB75xa4qnAHfosYy/gBxrehdxomjbxbZUtnlaH4z0cEqxYVTQJrhj533bLpLUAkknxVTeXn
CqWsda7BL035QQu2igbX1ixJ8zoEUKF+XMSVUMgjWeRse4G5g0z0jhnqSDOwgg1Iy4oXxELF3xPN
eR09REtefgO3O6fgkilIS26kDauo22k5YruuBJqmxZ/dcZQL3nW30SVisWUE6LinpcqBsQJiAWXo
nRw7QtOGMouWqG6CEjkqwd5sESr1DLM+TRqulw==</SignatureValue>
  <KeyInfo>
    <X509Data>
      <X509Certificate>MIIICDCCBfCgAwIBAgITXAAAGLJKpcXXGHU/8wAAAAAYsjANBgkqhkiG9w0BAQsFADBXMRcwFQYDVQQFEw5SVUMgODAwODA2MTAtNzEVMBMGA1UEChMMQ09ERTEwMCBTLkEuMQswCQYDVQQGEwJQWTEYMBYGA1UEAxMPQ0EtQ09ERTEwMCBTLkEuMB4XDTE5MDgwODE5MjU1NloXDTIxMDgwODE5MjU1NlowgZwxITAfBgNVBAMTGERBTklFTCBPU1ZBTERPIEVMSUNFVENIRTEXMBUGA1UEChMOUEVSU09OQSBGSVNJQ0ExCzAJBgNVBAYTAlBZMRcwFQYDVQQqEw5EQU5JRUwgT1NWQUxETzESMBAGA1UEBBMJRUxJQ0VUQ0hFMREwDwYDVQQFEwhDSTk5MTQ0OTERMA8GA1UECxMIRklSTUEgRjIwggEiMA0GCSqGSIb3DQEBAQUAA4IBDwAwggEKAoIBAQD9UwnA+rDjzhvoazFPh/TxqFi7jf2ibM8M/rIGiC7xE5bpMfU5BF7DHbPvwk0WSosqm3+DbsJw1uli3AdHDD40h0Lue39HHk1QHU5Q5yVquCrxJ1iSHVCpFmlrvsje9UzNNmt4fDleLMx7/DF6DeLspTx3WPLCdZy11V4/wK88Ttn4aDTjh2iqHI4UAK7OA1uqs+Qs+wL59LObHFpHsP0naR/X2b4LQ452/AJZzMsky8Hi5yNkBRyv8yqNxZZrknxsOgWQYoxIAz1DesGqyVBidBM4VyTNGE/6u+EXnYb44nYJt9sHwQFxr1JYcekYfETrfW5Fkt8+BdvYoVbkSIQ5AgMBAAGjggOFMIIDgTAOBgNVHQ8BAf8EBAMCBeAwDAYDVR0TAQH/BAIwADAgBgNVHSUBAf8EFjAUBggrBgEFBQcDAgYIKwYBBQUHAwQwHQYDVR0OBBYEFKo2KlCCtKfjj/sTrpMThFR+px8I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YGA1UdEQQfMB2BG0RBTklFTC5FTElDRVRDSEVAREVBLkNPTS5QWTANBgkqhkiG9w0BAQsFAAOCAgEAcNXsoGksGg/AjZytvOxGe7fbfJP+nt8Sw5DGus+vlRVUNGdsieUwn03DWx2s6oF3hu+PdjRkzRFnyqQVi06xdxW+0auLyIAaDhplMES7ljIyrgyMCSCaFDEHGVDNL6ZhpCvCcJhEdI3oI4SNkfPjFW+neE2eJeTTbEZM5XqHzfpgddDQ5QAA/hFELGIa91KMjv57NQ9krYE532it1Jqm0ySTX3qUv7a0Tj04kDIqrGA3fn8WLLyWndbrooHjaX/JTtRYgy6e2oZwoP7Opd7HosofKbXuy/PUSitKvbXVKhwIissYAM/vWvQIqlatyGkd3bvVCnSdX2IPtkqQw+fal7n94Pwsc+fM7w9RwObgjKBHL42Zad7WKpxbDqRQdBpFytNqbBNguSKGkl86sL8Q0sqqcXdsgcvJ+yVTh3OAQwtvKwy26cheumb4Z99r8MqiXCtvUGBEl6pSlzzvalxhpeOqoB82G6U5qzQ5vUcGVmuk0Y1CmFP8wZi/bcUQYnJC84sygqRwRLi9/ifI20+xq88DJztrYMfWG9XERO2YE+vBJ0YzeZRHuNIx+J87nv91SqOhU+W30S3kVo6lAc4nrfDZClf5LRugSGZxGt8CRHIYRlTYERlRXyX+78Hq/4bN0YWS9PaMMCx+DpvrDqyW7q2L3T1XsopVPLF6IlDUSH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107"/>
            <mdssi:RelationshipReference xmlns:mdssi="http://schemas.openxmlformats.org/package/2006/digital-signature" SourceId="rId11"/>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74"/>
            <mdssi:RelationshipReference xmlns:mdssi="http://schemas.openxmlformats.org/package/2006/digital-signature" SourceId="rId79"/>
            <mdssi:RelationshipReference xmlns:mdssi="http://schemas.openxmlformats.org/package/2006/digital-signature" SourceId="rId102"/>
            <mdssi:RelationshipReference xmlns:mdssi="http://schemas.openxmlformats.org/package/2006/digital-signature" SourceId="rId123"/>
            <mdssi:RelationshipReference xmlns:mdssi="http://schemas.openxmlformats.org/package/2006/digital-signature" SourceId="rId5"/>
            <mdssi:RelationshipReference xmlns:mdssi="http://schemas.openxmlformats.org/package/2006/digital-signature" SourceId="rId90"/>
            <mdssi:RelationshipReference xmlns:mdssi="http://schemas.openxmlformats.org/package/2006/digital-signature" SourceId="rId95"/>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113"/>
            <mdssi:RelationshipReference xmlns:mdssi="http://schemas.openxmlformats.org/package/2006/digital-signature" SourceId="rId118"/>
            <mdssi:RelationshipReference xmlns:mdssi="http://schemas.openxmlformats.org/package/2006/digital-signature" SourceId="rId80"/>
            <mdssi:RelationshipReference xmlns:mdssi="http://schemas.openxmlformats.org/package/2006/digital-signature" SourceId="rId85"/>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59"/>
            <mdssi:RelationshipReference xmlns:mdssi="http://schemas.openxmlformats.org/package/2006/digital-signature" SourceId="rId103"/>
            <mdssi:RelationshipReference xmlns:mdssi="http://schemas.openxmlformats.org/package/2006/digital-signature" SourceId="rId108"/>
            <mdssi:RelationshipReference xmlns:mdssi="http://schemas.openxmlformats.org/package/2006/digital-signature" SourceId="rId124"/>
            <mdssi:RelationshipReference xmlns:mdssi="http://schemas.openxmlformats.org/package/2006/digital-signature" SourceId="rId54"/>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91"/>
            <mdssi:RelationshipReference xmlns:mdssi="http://schemas.openxmlformats.org/package/2006/digital-signature" SourceId="rId9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49"/>
            <mdssi:RelationshipReference xmlns:mdssi="http://schemas.openxmlformats.org/package/2006/digital-signature" SourceId="rId114"/>
            <mdssi:RelationshipReference xmlns:mdssi="http://schemas.openxmlformats.org/package/2006/digital-signature" SourceId="rId119"/>
            <mdssi:RelationshipReference xmlns:mdssi="http://schemas.openxmlformats.org/package/2006/digital-signature" SourceId="rId44"/>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81"/>
            <mdssi:RelationshipReference xmlns:mdssi="http://schemas.openxmlformats.org/package/2006/digital-signature" SourceId="rId8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109"/>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6"/>
            <mdssi:RelationshipReference xmlns:mdssi="http://schemas.openxmlformats.org/package/2006/digital-signature" SourceId="rId97"/>
            <mdssi:RelationshipReference xmlns:mdssi="http://schemas.openxmlformats.org/package/2006/digital-signature" SourceId="rId104"/>
            <mdssi:RelationshipReference xmlns:mdssi="http://schemas.openxmlformats.org/package/2006/digital-signature" SourceId="rId120"/>
            <mdssi:RelationshipReference xmlns:mdssi="http://schemas.openxmlformats.org/package/2006/digital-signature" SourceId="rId125"/>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92"/>
            <mdssi:RelationshipReference xmlns:mdssi="http://schemas.openxmlformats.org/package/2006/digital-signature" SourceId="rId2"/>
            <mdssi:RelationshipReference xmlns:mdssi="http://schemas.openxmlformats.org/package/2006/digital-signature" SourceId="rId29"/>
            <mdssi:RelationshipReference xmlns:mdssi="http://schemas.openxmlformats.org/package/2006/digital-signature" SourceId="rId24"/>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66"/>
            <mdssi:RelationshipReference xmlns:mdssi="http://schemas.openxmlformats.org/package/2006/digital-signature" SourceId="rId87"/>
            <mdssi:RelationshipReference xmlns:mdssi="http://schemas.openxmlformats.org/package/2006/digital-signature" SourceId="rId110"/>
            <mdssi:RelationshipReference xmlns:mdssi="http://schemas.openxmlformats.org/package/2006/digital-signature" SourceId="rId115"/>
            <mdssi:RelationshipReference xmlns:mdssi="http://schemas.openxmlformats.org/package/2006/digital-signature" SourceId="rId61"/>
            <mdssi:RelationshipReference xmlns:mdssi="http://schemas.openxmlformats.org/package/2006/digital-signature" SourceId="rId82"/>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56"/>
            <mdssi:RelationshipReference xmlns:mdssi="http://schemas.openxmlformats.org/package/2006/digital-signature" SourceId="rId77"/>
            <mdssi:RelationshipReference xmlns:mdssi="http://schemas.openxmlformats.org/package/2006/digital-signature" SourceId="rId100"/>
            <mdssi:RelationshipReference xmlns:mdssi="http://schemas.openxmlformats.org/package/2006/digital-signature" SourceId="rId105"/>
            <mdssi:RelationshipReference xmlns:mdssi="http://schemas.openxmlformats.org/package/2006/digital-signature" SourceId="rId126"/>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93"/>
            <mdssi:RelationshipReference xmlns:mdssi="http://schemas.openxmlformats.org/package/2006/digital-signature" SourceId="rId98"/>
            <mdssi:RelationshipReference xmlns:mdssi="http://schemas.openxmlformats.org/package/2006/digital-signature" SourceId="rId121"/>
            <mdssi:RelationshipReference xmlns:mdssi="http://schemas.openxmlformats.org/package/2006/digital-signature" SourceId="rId3"/>
            <mdssi:RelationshipReference xmlns:mdssi="http://schemas.openxmlformats.org/package/2006/digital-signature" SourceId="rId25"/>
            <mdssi:RelationshipReference xmlns:mdssi="http://schemas.openxmlformats.org/package/2006/digital-signature" SourceId="rId46"/>
            <mdssi:RelationshipReference xmlns:mdssi="http://schemas.openxmlformats.org/package/2006/digital-signature" SourceId="rId67"/>
            <mdssi:RelationshipReference xmlns:mdssi="http://schemas.openxmlformats.org/package/2006/digital-signature" SourceId="rId11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62"/>
            <mdssi:RelationshipReference xmlns:mdssi="http://schemas.openxmlformats.org/package/2006/digital-signature" SourceId="rId83"/>
            <mdssi:RelationshipReference xmlns:mdssi="http://schemas.openxmlformats.org/package/2006/digital-signature" SourceId="rId88"/>
            <mdssi:RelationshipReference xmlns:mdssi="http://schemas.openxmlformats.org/package/2006/digital-signature" SourceId="rId111"/>
            <mdssi:RelationshipReference xmlns:mdssi="http://schemas.openxmlformats.org/package/2006/digital-signature" SourceId="rId15"/>
            <mdssi:RelationshipReference xmlns:mdssi="http://schemas.openxmlformats.org/package/2006/digital-signature" SourceId="rId36"/>
            <mdssi:RelationshipReference xmlns:mdssi="http://schemas.openxmlformats.org/package/2006/digital-signature" SourceId="rId57"/>
            <mdssi:RelationshipReference xmlns:mdssi="http://schemas.openxmlformats.org/package/2006/digital-signature" SourceId="rId106"/>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52"/>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94"/>
            <mdssi:RelationshipReference xmlns:mdssi="http://schemas.openxmlformats.org/package/2006/digital-signature" SourceId="rId99"/>
            <mdssi:RelationshipReference xmlns:mdssi="http://schemas.openxmlformats.org/package/2006/digital-signature" SourceId="rId101"/>
            <mdssi:RelationshipReference xmlns:mdssi="http://schemas.openxmlformats.org/package/2006/digital-signature" SourceId="rId12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26"/>
            <mdssi:RelationshipReference xmlns:mdssi="http://schemas.openxmlformats.org/package/2006/digital-signature" SourceId="rId117"/>
            <mdssi:RelationshipReference xmlns:mdssi="http://schemas.openxmlformats.org/package/2006/digital-signature" SourceId="rId21"/>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84"/>
            <mdssi:RelationshipReference xmlns:mdssi="http://schemas.openxmlformats.org/package/2006/digital-signature" SourceId="rId89"/>
            <mdssi:RelationshipReference xmlns:mdssi="http://schemas.openxmlformats.org/package/2006/digital-signature" SourceId="rId112"/>
          </Transform>
          <Transform Algorithm="http://www.w3.org/TR/2001/REC-xml-c14n-20010315"/>
        </Transforms>
        <DigestMethod Algorithm="http://www.w3.org/2001/04/xmlenc#sha256"/>
        <DigestValue>2BweYKtSM6zNxbcaMAsYhM/6NXQ1cm4AwuMbaw1NvHM=</DigestValue>
      </Reference>
      <Reference URI="/xl/calcChain.xml?ContentType=application/vnd.openxmlformats-officedocument.spreadsheetml.calcChain+xml">
        <DigestMethod Algorithm="http://www.w3.org/2001/04/xmlenc#sha256"/>
        <DigestValue>Uu7CKwfypNDg2L/YnydzXRw8ZeWk1AQiarV3v/57d1A=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4KG1s666I8XGt8kISgjpbdswWB1Ea9WqslWa6PHhFIw=</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WHbkcqtZlwMw4DUdC4S9S+UIalKpkLbh9mAzBDjXeak=</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Iv8dIsmbMRBYEKfU/0/vu+4FpHcErJ3WoGsK2zi3ysk=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XN6fgQNL0qIy5WkQ7dqNbatlVPNtLNl+mCPgpLZz1DM=</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Qm5DZwqsq6q8WgxjnVipl+/EjAITyjtB/CNWBiwMqJs=</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swnJOLxV6k+2mohc2QnvXtZ8VZeFqFstP5OJpv395zI=</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xb/gSGH9yliE9zAocS6zBW20QK3m36I+IvCcepWYLzg=</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v4/4jP5O+YVZUTKtoqmlfxyTNcyK3z15jVmqa7hBMmg=</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G1c18xStxuxD4XH7BDwNRC2kX8ilqwvBWlmCev0NJwk=</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Ly8tOwlAeUlh70YMOXi04UL4x+yAGEjbZDV2vM6YjG8=</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hTRKD9ZABXCJkmmCOwYbYO1vBfjETPD6Ylwrjoz4imA=</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MPwLvLhJMQq1PXrDpCr7sdsYHomJWAarsC66DbNpO0E=</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qZp8LBhIie5jNJyQRVyp4uKUJ0Zy53ya0FT1O/f/U78=</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9N9BomHknzR2udFbKb7UtrVptUkg/h1UUxVuXYLE9Gc=</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0/mlvW46paknvNF509DWP2A88gsZbFz8IU5d/wt43yo=</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8ZutYzsUvGYGI/aaZ4ItdIkvxzDUTmcuJpAcwzC6h80=</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XQ9v5KSEJX1izHP4t1gWPghX/8OgcPJUn4Yh3YpDQn0=</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fE3P4RpAUdemTAe5eDRcBwgQB4UOIW2jnO/CgtIoKv0=</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Gbaz1cPrnyo9QQWaDnbwWTCiqYsO+8DD5hPOIyXut0A=</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u9dxxb32gPYUPHTB7m2HSwwMbFuaISs2sqymzj6NQOQ=</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zimf7ekMvw2DzVUR4bckY7D6LPam0prdd0ma2yDUVdQ=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W/VMql+wosKPf3V45GXrGbStZSCWOvpL78VKozMTguY=</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+E10vSH28RaIsLLI09UpWWoVUJoLrUnrIBH5wBnSjTM=</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nVPvBqJ2k6pCjp9qPEF3rNmXE5I9doVqzC+RNkxrrqo=</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q+mZDEphucukyJ5MLSn7qvvkkE5ww2xvZB147Wb3UBU=</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tyKi/DC6WWtvxqqE5rZo94LMhzmT26FjnELvfqtOnH8=</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xLVe+aHNM0FX9oXw/E0QAZDDW8F5dSTCWE3Da/WzPXc=</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xv7WWGZHnTZdQ4uVS951RCq4aAFzRdoExnJH2BMvc8E=</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i4WkWAg0qFygWWZsriNyOcUaIh6gM+F2wFSM/eVT96E=</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5zjyDbW3uxECqBvuvN1kaMMy4Dm99zh3FzCxukwc4K8=</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uC6B5PlwEHszUWZVA9AJt3qD0k77xbFRTl4z1QsNpJc=</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vobw0O0uvFYpfEfRrWpNOcCohIbGDwkKzrVwIxDie1w=</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SIDwHCQZABi/avgXzr1SyaV1RDvXAne8gb5mzAKEO0o=</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U0IES6K42eYRcNjMoLTX/cBYR04Ank+hY4xfQ3PkV+0=</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95f39WoA5sB1GSaOfhy+PHBSrp4eexd7vsPZNILFkxw=</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nTyHzv6nzmuh54lcj+y19C/KEGgqxhWsAZ6aA1mqrj0=</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fVgEl19kqUGrpHi4EAUaVs6KvtxJud7dAvNrNx8Sa8A=</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Kzax8YvyvOpDXX9wYW6H6FW2UfxUkL/m+GefXU+WTYw=</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5CwPPyKkhJpPCs3BHBmI+yX1nuVdRXdX8ZO0krFg2U0=</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TtTq1+68C0GZVUvfbHgb9Jhmdpc4Uxt7E4wRJKDKTtk=</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r4WM/6Rug2L28SrrvNNT41SB3qnfc1QZj5kTBZ4yCc0=</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fn0mf2N7rOy9ZVBq8rLeqxHUTYFCXaxzPHN6TTPXNSM=</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/XMJqvz7aHJpUej3X4qZr+4gPAZHv/+34oy6RjUOJkk=</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WSOgRq/+z7nRcTapXodTyiq01Z6s0gLip3cJCFT6cbk=</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G/nb22AHNFJ0AGFyizuV26DC+cBR31j0uauusMZJR8E=</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x4cadjMmxudnEERG/1UIPS2Ts6bRCzGSiUnaKAQjUiM=</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HyOWfiPEXbcAuHUQZ3aEvuqCFokJ/1qLuXYdhY8hz8A=</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K9Naw8l4NeGSLEiqt2A0UFH9U9XHNMSlJ+39gHL4DMg=</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9wlgmxpbq7H/+FbjoMa6FHQ555LXIymaUUIuhLvtiYM=</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k4pkIcaxr9W29vYXEQ7RYFPOC2yBlp+5Oq0GEwlWtUs=</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DgQWtkbdxyZ7krlIge9LJOyRe1tkN9A70MuYlE+S56Y=</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IyjcWFZBmVyQ5ZoLWApcRb7N8k5H6i2QCAtpm54N5/A=</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aCKG2esUvs/o7JJnbnXpLG3uD1bR1e5aszU7KcunjYA=</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YUUOpfQ7CFmxySqcgYYYuqXitTEHBpZjcH4ex3O4ijo=</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Q3pyPE4qzabLOt+MLqNyxBf2bMsan8d+9laBJHPQJQU=</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sg0bmWC63Wu4cKI7Uyn77m7xWAMih6TY5TdW9t2hx4M=</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VFYN2Uf/lA2oLaUOALzXqmFJztvVuFk1qor+J6OOzrA=</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qG5dU1+4T3fqKwXqoZjjFT8P1l5ITYGhKCB/IjayJnE=</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gcW0Lt4qqvVdV86zevrGIv3l2QgzAtedM2xMM1VaDRo=</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QiiuLN7qebMINghwaOh+RzSK+DqXPqp1D1dZUWaDsvQ=</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EjMjoWcIgfBz86i6wfqirPiybAyd8d6Eisg+bujVheQ=</DigestValue>
      </Reference>
      <Reference URI="/xl/externalLinks/_rels/externalLink6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U6yPn9iIdDK8YrucH7JrcQ7G+oJiU4YPSkvNRq5Falw=</DigestValue>
      </Reference>
      <Reference URI="/xl/externalLinks/_rels/externalLink6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L/J/Oc9kZB7QUjeeXtnrK4M/R+grjcyRqcnPwybZ104=</DigestValue>
      </Reference>
      <Reference URI="/xl/externalLinks/_rels/externalLink6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6vE9NiWGz5EOm4DG2Cja0Y8/v429oYNgtEH3mT/ZpbI=</DigestValue>
      </Reference>
      <Reference URI="/xl/externalLinks/_rels/externalLink6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f4ZEL/QmQ/M0JqI+fjWzRN24CMdQIcSVB6PaDxYYkLE=</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apyV12U7FkWlQzH2ahYc9fq5jUpIjcl2HkwX21Jn3DU=</DigestValue>
      </Reference>
      <Reference URI="/xl/externalLinks/_rels/externalLink7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QtZJ6Ppu+7o2/3NbiBoPfGGhgc+BU3vuoahJV9Z0q4Y=</DigestValue>
      </Reference>
      <Reference URI="/xl/externalLinks/_rels/externalLink7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DCSjI16socV5AX4Jvcz/8PXeqKszLa9PAzEVwXY1pOM=</DigestValue>
      </Reference>
      <Reference URI="/xl/externalLinks/_rels/externalLink7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hwTYthvjPiwY1Fb0S2m07LloKZFzZ16Zpms2pt5/TJI=</DigestValue>
      </Reference>
      <Reference URI="/xl/externalLinks/_rels/externalLink7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iY3TS1oCigsjySYaBYV34J2Bt8gdh5ewi12vQrPiuLc=</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yeie9nNoRYWvJ6oDZ0Gn5UB32W8LuB2r+O9bJaSMI3k=</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drNXL/NvZovj+Ilp7FmGgL4XJgrAlmCe8oHgilA+RaU=</DigestValue>
      </Reference>
      <Reference URI="/xl/externalLinks/externalLink1.xml?ContentType=application/vnd.openxmlformats-officedocument.spreadsheetml.externalLink+xml">
        <DigestMethod Algorithm="http://www.w3.org/2001/04/xmlenc#sha256"/>
        <DigestValue>6Rckw5xa2fA/eg5SV9Mzi+hRamR0dj3h5oysgTXQ9c4=</DigestValue>
      </Reference>
      <Reference URI="/xl/externalLinks/externalLink10.xml?ContentType=application/vnd.openxmlformats-officedocument.spreadsheetml.externalLink+xml">
        <DigestMethod Algorithm="http://www.w3.org/2001/04/xmlenc#sha256"/>
        <DigestValue>mebX7eG/Qz6LGucS7NR71rgepataGgloqhcwNVZy6Tk=</DigestValue>
      </Reference>
      <Reference URI="/xl/externalLinks/externalLink11.xml?ContentType=application/vnd.openxmlformats-officedocument.spreadsheetml.externalLink+xml">
        <DigestMethod Algorithm="http://www.w3.org/2001/04/xmlenc#sha256"/>
        <DigestValue>yb5E0dEdh44jUecMZvJw+tYvUkTbJp1LYRj2XcWXcIA=</DigestValue>
      </Reference>
      <Reference URI="/xl/externalLinks/externalLink12.xml?ContentType=application/vnd.openxmlformats-officedocument.spreadsheetml.externalLink+xml">
        <DigestMethod Algorithm="http://www.w3.org/2001/04/xmlenc#sha256"/>
        <DigestValue>53Sim03D5AEnietcfOVwTVpE6ZJ8GMgWaVsCVXwGmKc=</DigestValue>
      </Reference>
      <Reference URI="/xl/externalLinks/externalLink13.xml?ContentType=application/vnd.openxmlformats-officedocument.spreadsheetml.externalLink+xml">
        <DigestMethod Algorithm="http://www.w3.org/2001/04/xmlenc#sha256"/>
        <DigestValue>IkNGcAxUQ/x/hBWlPOmhzb5xgmn1afJzhzHPalV1tX8=</DigestValue>
      </Reference>
      <Reference URI="/xl/externalLinks/externalLink14.xml?ContentType=application/vnd.openxmlformats-officedocument.spreadsheetml.externalLink+xml">
        <DigestMethod Algorithm="http://www.w3.org/2001/04/xmlenc#sha256"/>
        <DigestValue>+NqLcPvPIw7rADANfOjBv4Wl4veMVijm896gBtSAO9A=</DigestValue>
      </Reference>
      <Reference URI="/xl/externalLinks/externalLink15.xml?ContentType=application/vnd.openxmlformats-officedocument.spreadsheetml.externalLink+xml">
        <DigestMethod Algorithm="http://www.w3.org/2001/04/xmlenc#sha256"/>
        <DigestValue>yNKmU2gB0Y8J9CVl9nxSGG1ODFsa89zLQfG4Nci7AVQ=</DigestValue>
      </Reference>
      <Reference URI="/xl/externalLinks/externalLink16.xml?ContentType=application/vnd.openxmlformats-officedocument.spreadsheetml.externalLink+xml">
        <DigestMethod Algorithm="http://www.w3.org/2001/04/xmlenc#sha256"/>
        <DigestValue>DJsNp5OdIHtTAA+4Z0IHZjdtJMkmzgvMxBHGMu1k9Ig=</DigestValue>
      </Reference>
      <Reference URI="/xl/externalLinks/externalLink17.xml?ContentType=application/vnd.openxmlformats-officedocument.spreadsheetml.externalLink+xml">
        <DigestMethod Algorithm="http://www.w3.org/2001/04/xmlenc#sha256"/>
        <DigestValue>Grxe4m6ojIvW1L/3jQN5MXPFESC3V+3QTPgnORdTns8=</DigestValue>
      </Reference>
      <Reference URI="/xl/externalLinks/externalLink18.xml?ContentType=application/vnd.openxmlformats-officedocument.spreadsheetml.externalLink+xml">
        <DigestMethod Algorithm="http://www.w3.org/2001/04/xmlenc#sha256"/>
        <DigestValue>iCYd4xvNS7ITzMg7GWKHQ986DxtqHXiEK8O6pYjCw6Y=</DigestValue>
      </Reference>
      <Reference URI="/xl/externalLinks/externalLink19.xml?ContentType=application/vnd.openxmlformats-officedocument.spreadsheetml.externalLink+xml">
        <DigestMethod Algorithm="http://www.w3.org/2001/04/xmlenc#sha256"/>
        <DigestValue>NtWeUFam4+LLl021wJVWbn3sRVcK8uG1/Nv/MkR3qJk=</DigestValue>
      </Reference>
      <Reference URI="/xl/externalLinks/externalLink2.xml?ContentType=application/vnd.openxmlformats-officedocument.spreadsheetml.externalLink+xml">
        <DigestMethod Algorithm="http://www.w3.org/2001/04/xmlenc#sha256"/>
        <DigestValue>croUAsNJYXU5inUnRkxcabgBet0tnniTv6zrxMfggXE=</DigestValue>
      </Reference>
      <Reference URI="/xl/externalLinks/externalLink20.xml?ContentType=application/vnd.openxmlformats-officedocument.spreadsheetml.externalLink+xml">
        <DigestMethod Algorithm="http://www.w3.org/2001/04/xmlenc#sha256"/>
        <DigestValue>RI/J6l6iAdGLXR65Wa5Gx9cGDS+EOJF9BqOko8ElMUU=</DigestValue>
      </Reference>
      <Reference URI="/xl/externalLinks/externalLink21.xml?ContentType=application/vnd.openxmlformats-officedocument.spreadsheetml.externalLink+xml">
        <DigestMethod Algorithm="http://www.w3.org/2001/04/xmlenc#sha256"/>
        <DigestValue>EJIctlKSvytb6fy4tIspjUemWmJrsKy/R6zumQgChXE=</DigestValue>
      </Reference>
      <Reference URI="/xl/externalLinks/externalLink22.xml?ContentType=application/vnd.openxmlformats-officedocument.spreadsheetml.externalLink+xml">
        <DigestMethod Algorithm="http://www.w3.org/2001/04/xmlenc#sha256"/>
        <DigestValue>/gBP/aOBo4VaOG/TAOZZo4PtSiSQyMC5qZCBSX3+ZVs=</DigestValue>
      </Reference>
      <Reference URI="/xl/externalLinks/externalLink23.xml?ContentType=application/vnd.openxmlformats-officedocument.spreadsheetml.externalLink+xml">
        <DigestMethod Algorithm="http://www.w3.org/2001/04/xmlenc#sha256"/>
        <DigestValue>ZZmG/uOcXtW5iYgL2BEL4zhPPGTgtpLfDWcwKk99/2o=</DigestValue>
      </Reference>
      <Reference URI="/xl/externalLinks/externalLink24.xml?ContentType=application/vnd.openxmlformats-officedocument.spreadsheetml.externalLink+xml">
        <DigestMethod Algorithm="http://www.w3.org/2001/04/xmlenc#sha256"/>
        <DigestValue>lz056XNQNcakNoZ3RAPVnODC5IRZPyAWVA+yR8CirFg=</DigestValue>
      </Reference>
      <Reference URI="/xl/externalLinks/externalLink25.xml?ContentType=application/vnd.openxmlformats-officedocument.spreadsheetml.externalLink+xml">
        <DigestMethod Algorithm="http://www.w3.org/2001/04/xmlenc#sha256"/>
        <DigestValue>XMTPklFxPF/cxgjEimfeEVYzrrkqCksLquL/OTwHvSw=</DigestValue>
      </Reference>
      <Reference URI="/xl/externalLinks/externalLink26.xml?ContentType=application/vnd.openxmlformats-officedocument.spreadsheetml.externalLink+xml">
        <DigestMethod Algorithm="http://www.w3.org/2001/04/xmlenc#sha256"/>
        <DigestValue>IGmBss1B5hnEua8aAS4rET95zIy/EO0h/81jz2LuMdc=</DigestValue>
      </Reference>
      <Reference URI="/xl/externalLinks/externalLink27.xml?ContentType=application/vnd.openxmlformats-officedocument.spreadsheetml.externalLink+xml">
        <DigestMethod Algorithm="http://www.w3.org/2001/04/xmlenc#sha256"/>
        <DigestValue>eemXltKHMBNLR8fBaG+yl7yT7TR4dgOguvjI59db8eY=</DigestValue>
      </Reference>
      <Reference URI="/xl/externalLinks/externalLink28.xml?ContentType=application/vnd.openxmlformats-officedocument.spreadsheetml.externalLink+xml">
        <DigestMethod Algorithm="http://www.w3.org/2001/04/xmlenc#sha256"/>
        <DigestValue>DDVhkB0u9/ISTkzPtMkTkYAykHZm0CTcwmy8vRjj5X8=</DigestValue>
      </Reference>
      <Reference URI="/xl/externalLinks/externalLink29.xml?ContentType=application/vnd.openxmlformats-officedocument.spreadsheetml.externalLink+xml">
        <DigestMethod Algorithm="http://www.w3.org/2001/04/xmlenc#sha256"/>
        <DigestValue>Hea92oZoFZ8gxSByWrU8wA/W4hO2WrPmu6mThfO+QEc=</DigestValue>
      </Reference>
      <Reference URI="/xl/externalLinks/externalLink3.xml?ContentType=application/vnd.openxmlformats-officedocument.spreadsheetml.externalLink+xml">
        <DigestMethod Algorithm="http://www.w3.org/2001/04/xmlenc#sha256"/>
        <DigestValue>+0RsIdq2gjwSrTzOEUdPbsArL2JdjCH5xfbnIviLBR0=</DigestValue>
      </Reference>
      <Reference URI="/xl/externalLinks/externalLink30.xml?ContentType=application/vnd.openxmlformats-officedocument.spreadsheetml.externalLink+xml">
        <DigestMethod Algorithm="http://www.w3.org/2001/04/xmlenc#sha256"/>
        <DigestValue>8rW4Jm0fyGmuRZP1fF9FEor/IS6LO+aTa+l0PJhab/o=</DigestValue>
      </Reference>
      <Reference URI="/xl/externalLinks/externalLink31.xml?ContentType=application/vnd.openxmlformats-officedocument.spreadsheetml.externalLink+xml">
        <DigestMethod Algorithm="http://www.w3.org/2001/04/xmlenc#sha256"/>
        <DigestValue>kMb5eAnyN//JqtAfmayF4KAwAwwGdHP0QdQKITJ5GeA=</DigestValue>
      </Reference>
      <Reference URI="/xl/externalLinks/externalLink32.xml?ContentType=application/vnd.openxmlformats-officedocument.spreadsheetml.externalLink+xml">
        <DigestMethod Algorithm="http://www.w3.org/2001/04/xmlenc#sha256"/>
        <DigestValue>G+i095wsjfWRNrbJBSwhuvvp9TUUPW5UKf04cEApGgA=</DigestValue>
      </Reference>
      <Reference URI="/xl/externalLinks/externalLink33.xml?ContentType=application/vnd.openxmlformats-officedocument.spreadsheetml.externalLink+xml">
        <DigestMethod Algorithm="http://www.w3.org/2001/04/xmlenc#sha256"/>
        <DigestValue>qSkjC7I7dLoCdCP0xNr5mlYcmfWxpAEs9li1E5SxgOs=</DigestValue>
      </Reference>
      <Reference URI="/xl/externalLinks/externalLink34.xml?ContentType=application/vnd.openxmlformats-officedocument.spreadsheetml.externalLink+xml">
        <DigestMethod Algorithm="http://www.w3.org/2001/04/xmlenc#sha256"/>
        <DigestValue>JHRBHLeOcEQIBEt3qsoerG0i51+wbGJniyAtvV1I9zE=</DigestValue>
      </Reference>
      <Reference URI="/xl/externalLinks/externalLink35.xml?ContentType=application/vnd.openxmlformats-officedocument.spreadsheetml.externalLink+xml">
        <DigestMethod Algorithm="http://www.w3.org/2001/04/xmlenc#sha256"/>
        <DigestValue>8aGtaThEfB5m6UNu0G+k6xztBHfJ6SP1N4XFAlpoR8g=</DigestValue>
      </Reference>
      <Reference URI="/xl/externalLinks/externalLink36.xml?ContentType=application/vnd.openxmlformats-officedocument.spreadsheetml.externalLink+xml">
        <DigestMethod Algorithm="http://www.w3.org/2001/04/xmlenc#sha256"/>
        <DigestValue>VlMEyiGirdg/xLsdMyEhlHfgIwpJs7I1d46FXvQ/U2o=</DigestValue>
      </Reference>
      <Reference URI="/xl/externalLinks/externalLink37.xml?ContentType=application/vnd.openxmlformats-officedocument.spreadsheetml.externalLink+xml">
        <DigestMethod Algorithm="http://www.w3.org/2001/04/xmlenc#sha256"/>
        <DigestValue>YUurg9evUMVbTf+B4GZF9LZ7Mnvy5EfbuWLjsW49FmA=</DigestValue>
      </Reference>
      <Reference URI="/xl/externalLinks/externalLink38.xml?ContentType=application/vnd.openxmlformats-officedocument.spreadsheetml.externalLink+xml">
        <DigestMethod Algorithm="http://www.w3.org/2001/04/xmlenc#sha256"/>
        <DigestValue>oTCJZyrWUfHwFRxGKtzP1dsrVlG47uFig6CBAoOpoSE=</DigestValue>
      </Reference>
      <Reference URI="/xl/externalLinks/externalLink39.xml?ContentType=application/vnd.openxmlformats-officedocument.spreadsheetml.externalLink+xml">
        <DigestMethod Algorithm="http://www.w3.org/2001/04/xmlenc#sha256"/>
        <DigestValue>/NxFUACLRg02+VUDNnQNZTQzOiap91TpSDNf+Ht1VXU=</DigestValue>
      </Reference>
      <Reference URI="/xl/externalLinks/externalLink4.xml?ContentType=application/vnd.openxmlformats-officedocument.spreadsheetml.externalLink+xml">
        <DigestMethod Algorithm="http://www.w3.org/2001/04/xmlenc#sha256"/>
        <DigestValue>Bfl6DA5NGojuLtbtvDgTN2BM4CsjRt1NDDyzsMwnz2w=</DigestValue>
      </Reference>
      <Reference URI="/xl/externalLinks/externalLink40.xml?ContentType=application/vnd.openxmlformats-officedocument.spreadsheetml.externalLink+xml">
        <DigestMethod Algorithm="http://www.w3.org/2001/04/xmlenc#sha256"/>
        <DigestValue>lwpHSi+rKlCdzTdRXWYOj6YNY/2xqDIa1d/+cqF+DVQ=</DigestValue>
      </Reference>
      <Reference URI="/xl/externalLinks/externalLink41.xml?ContentType=application/vnd.openxmlformats-officedocument.spreadsheetml.externalLink+xml">
        <DigestMethod Algorithm="http://www.w3.org/2001/04/xmlenc#sha256"/>
        <DigestValue>FJQoOUxKNEYFwFyIDa+23zMUaA2/UOBtjE4fmNW7BmE=</DigestValue>
      </Reference>
      <Reference URI="/xl/externalLinks/externalLink42.xml?ContentType=application/vnd.openxmlformats-officedocument.spreadsheetml.externalLink+xml">
        <DigestMethod Algorithm="http://www.w3.org/2001/04/xmlenc#sha256"/>
        <DigestValue>OZSfXetHoxaZ5cq926Bwqg7eNub+a5ojaLzqZOrnMTA=</DigestValue>
      </Reference>
      <Reference URI="/xl/externalLinks/externalLink43.xml?ContentType=application/vnd.openxmlformats-officedocument.spreadsheetml.externalLink+xml">
        <DigestMethod Algorithm="http://www.w3.org/2001/04/xmlenc#sha256"/>
        <DigestValue>YcqwpTG+pjjVeKDxhcQBLceOcf+Ide50faaPP3YA07M=</DigestValue>
      </Reference>
      <Reference URI="/xl/externalLinks/externalLink44.xml?ContentType=application/vnd.openxmlformats-officedocument.spreadsheetml.externalLink+xml">
        <DigestMethod Algorithm="http://www.w3.org/2001/04/xmlenc#sha256"/>
        <DigestValue>b2DAcqqJx2wHHHjS8oL1clJl2K6WyWms2CS/dDOMTMs=</DigestValue>
      </Reference>
      <Reference URI="/xl/externalLinks/externalLink45.xml?ContentType=application/vnd.openxmlformats-officedocument.spreadsheetml.externalLink+xml">
        <DigestMethod Algorithm="http://www.w3.org/2001/04/xmlenc#sha256"/>
        <DigestValue>bu5NLT1cRu6a5NkCGyE02wYu62BVcUhA8KhAir+lSN4=</DigestValue>
      </Reference>
      <Reference URI="/xl/externalLinks/externalLink46.xml?ContentType=application/vnd.openxmlformats-officedocument.spreadsheetml.externalLink+xml">
        <DigestMethod Algorithm="http://www.w3.org/2001/04/xmlenc#sha256"/>
        <DigestValue>icA/DYFLip1ym4Xf3NW7rxABcE5RyrOUMlUkpWf5kzc=</DigestValue>
      </Reference>
      <Reference URI="/xl/externalLinks/externalLink47.xml?ContentType=application/vnd.openxmlformats-officedocument.spreadsheetml.externalLink+xml">
        <DigestMethod Algorithm="http://www.w3.org/2001/04/xmlenc#sha256"/>
        <DigestValue>qOtBlOcAo0L1Q8EGSS0Zu5z1J11If/CwA0zfnC63rP4=</DigestValue>
      </Reference>
      <Reference URI="/xl/externalLinks/externalLink48.xml?ContentType=application/vnd.openxmlformats-officedocument.spreadsheetml.externalLink+xml">
        <DigestMethod Algorithm="http://www.w3.org/2001/04/xmlenc#sha256"/>
        <DigestValue>eM4ChotYJ6wY823cmuR5gIFW2zG7gXs6MoIx+Z072k0=</DigestValue>
      </Reference>
      <Reference URI="/xl/externalLinks/externalLink49.xml?ContentType=application/vnd.openxmlformats-officedocument.spreadsheetml.externalLink+xml">
        <DigestMethod Algorithm="http://www.w3.org/2001/04/xmlenc#sha256"/>
        <DigestValue>BdwtiFzUITPkeazsBnvtsd2RTGGuleCJ151tCjybkaE=</DigestValue>
      </Reference>
      <Reference URI="/xl/externalLinks/externalLink5.xml?ContentType=application/vnd.openxmlformats-officedocument.spreadsheetml.externalLink+xml">
        <DigestMethod Algorithm="http://www.w3.org/2001/04/xmlenc#sha256"/>
        <DigestValue>8tz5bxhTNLifIHEaoy+tDVUvfacLjtBJxI3q7s58oKI=</DigestValue>
      </Reference>
      <Reference URI="/xl/externalLinks/externalLink50.xml?ContentType=application/vnd.openxmlformats-officedocument.spreadsheetml.externalLink+xml">
        <DigestMethod Algorithm="http://www.w3.org/2001/04/xmlenc#sha256"/>
        <DigestValue>svfqGYI7JOUrZZDRR7IbVlARj+dYDE9YNrdsB25faEw=</DigestValue>
      </Reference>
      <Reference URI="/xl/externalLinks/externalLink51.xml?ContentType=application/vnd.openxmlformats-officedocument.spreadsheetml.externalLink+xml">
        <DigestMethod Algorithm="http://www.w3.org/2001/04/xmlenc#sha256"/>
        <DigestValue>sxXwrTbr9na5N4a6DhSPodaZxdx40z6/esUFiK7Xlqo=</DigestValue>
      </Reference>
      <Reference URI="/xl/externalLinks/externalLink52.xml?ContentType=application/vnd.openxmlformats-officedocument.spreadsheetml.externalLink+xml">
        <DigestMethod Algorithm="http://www.w3.org/2001/04/xmlenc#sha256"/>
        <DigestValue>INjYoMg+5UgupfMKf5qi8kfWxUWj3eVWC+EUYO09Jbc=</DigestValue>
      </Reference>
      <Reference URI="/xl/externalLinks/externalLink53.xml?ContentType=application/vnd.openxmlformats-officedocument.spreadsheetml.externalLink+xml">
        <DigestMethod Algorithm="http://www.w3.org/2001/04/xmlenc#sha256"/>
        <DigestValue>yc8KTp+BAmCLYrBM3KkMdFMJ6bhrhjf4vFcjLSwDLpg=</DigestValue>
      </Reference>
      <Reference URI="/xl/externalLinks/externalLink54.xml?ContentType=application/vnd.openxmlformats-officedocument.spreadsheetml.externalLink+xml">
        <DigestMethod Algorithm="http://www.w3.org/2001/04/xmlenc#sha256"/>
        <DigestValue>Bagf044qKHWp0jvYTcxTo1Y9HhL5DgWgQSyW//6Hx88=</DigestValue>
      </Reference>
      <Reference URI="/xl/externalLinks/externalLink55.xml?ContentType=application/vnd.openxmlformats-officedocument.spreadsheetml.externalLink+xml">
        <DigestMethod Algorithm="http://www.w3.org/2001/04/xmlenc#sha256"/>
        <DigestValue>LQXLTPxtslLKxwwUgqWQbVxu7t8P2QR7AghXO/5U0w8=</DigestValue>
      </Reference>
      <Reference URI="/xl/externalLinks/externalLink56.xml?ContentType=application/vnd.openxmlformats-officedocument.spreadsheetml.externalLink+xml">
        <DigestMethod Algorithm="http://www.w3.org/2001/04/xmlenc#sha256"/>
        <DigestValue>Ucp6eiRVpjjmPNut8CMh0e3n8NI5hAAZ5SmQO1SYtko=</DigestValue>
      </Reference>
      <Reference URI="/xl/externalLinks/externalLink57.xml?ContentType=application/vnd.openxmlformats-officedocument.spreadsheetml.externalLink+xml">
        <DigestMethod Algorithm="http://www.w3.org/2001/04/xmlenc#sha256"/>
        <DigestValue>qu3CTFRFmvr1XHG2iCcBhL2LeINkI+VRm8m53uxF+4w=</DigestValue>
      </Reference>
      <Reference URI="/xl/externalLinks/externalLink58.xml?ContentType=application/vnd.openxmlformats-officedocument.spreadsheetml.externalLink+xml">
        <DigestMethod Algorithm="http://www.w3.org/2001/04/xmlenc#sha256"/>
        <DigestValue>ugQN5i4mRUMbOmPBPnByLsG1YNgNqgQEXFkJV4I2Xyg=</DigestValue>
      </Reference>
      <Reference URI="/xl/externalLinks/externalLink59.xml?ContentType=application/vnd.openxmlformats-officedocument.spreadsheetml.externalLink+xml">
        <DigestMethod Algorithm="http://www.w3.org/2001/04/xmlenc#sha256"/>
        <DigestValue>WRcl5fTUR6qLmkDIp120qP/3h3VuTv8XQZENEd9+8cY=</DigestValue>
      </Reference>
      <Reference URI="/xl/externalLinks/externalLink6.xml?ContentType=application/vnd.openxmlformats-officedocument.spreadsheetml.externalLink+xml">
        <DigestMethod Algorithm="http://www.w3.org/2001/04/xmlenc#sha256"/>
        <DigestValue>2iBDMrIbKPVgZX4vkLt2zL6cEwgjyurHFecV7KV04q0=</DigestValue>
      </Reference>
      <Reference URI="/xl/externalLinks/externalLink60.xml?ContentType=application/vnd.openxmlformats-officedocument.spreadsheetml.externalLink+xml">
        <DigestMethod Algorithm="http://www.w3.org/2001/04/xmlenc#sha256"/>
        <DigestValue>QWc7ISPKbizboe7t3Mm7LnywiFtc+pp4/kUVnl7UuG8=</DigestValue>
      </Reference>
      <Reference URI="/xl/externalLinks/externalLink61.xml?ContentType=application/vnd.openxmlformats-officedocument.spreadsheetml.externalLink+xml">
        <DigestMethod Algorithm="http://www.w3.org/2001/04/xmlenc#sha256"/>
        <DigestValue>inA2RqQawXAJyoMorqMHQFkByNYh+1jHTvGDh4ZD3zw=</DigestValue>
      </Reference>
      <Reference URI="/xl/externalLinks/externalLink62.xml?ContentType=application/vnd.openxmlformats-officedocument.spreadsheetml.externalLink+xml">
        <DigestMethod Algorithm="http://www.w3.org/2001/04/xmlenc#sha256"/>
        <DigestValue>RftxPLQfnpwDZdy4IIYhmdGgVeG3Ybi2i5RSC5r6ISM=</DigestValue>
      </Reference>
      <Reference URI="/xl/externalLinks/externalLink63.xml?ContentType=application/vnd.openxmlformats-officedocument.spreadsheetml.externalLink+xml">
        <DigestMethod Algorithm="http://www.w3.org/2001/04/xmlenc#sha256"/>
        <DigestValue>q8XkEs7RbTOzjsayswEoI/HXSJ/GrP4nSRIgMBYAIZM=</DigestValue>
      </Reference>
      <Reference URI="/xl/externalLinks/externalLink64.xml?ContentType=application/vnd.openxmlformats-officedocument.spreadsheetml.externalLink+xml">
        <DigestMethod Algorithm="http://www.w3.org/2001/04/xmlenc#sha256"/>
        <DigestValue>hCSaKCefTaB4TdUlJOfFeh8SrqCoARM6p3S9x8evUf4=</DigestValue>
      </Reference>
      <Reference URI="/xl/externalLinks/externalLink65.xml?ContentType=application/vnd.openxmlformats-officedocument.spreadsheetml.externalLink+xml">
        <DigestMethod Algorithm="http://www.w3.org/2001/04/xmlenc#sha256"/>
        <DigestValue>bZnrMa5hf8uElKbI2dEW070JYxoaNEK0aM53BEbwzIY=</DigestValue>
      </Reference>
      <Reference URI="/xl/externalLinks/externalLink66.xml?ContentType=application/vnd.openxmlformats-officedocument.spreadsheetml.externalLink+xml">
        <DigestMethod Algorithm="http://www.w3.org/2001/04/xmlenc#sha256"/>
        <DigestValue>RFI4BQaJE2bBqpjl9eDvsuSrmmfHVwY7VYVCVceOeZY=</DigestValue>
      </Reference>
      <Reference URI="/xl/externalLinks/externalLink67.xml?ContentType=application/vnd.openxmlformats-officedocument.spreadsheetml.externalLink+xml">
        <DigestMethod Algorithm="http://www.w3.org/2001/04/xmlenc#sha256"/>
        <DigestValue>JjPjx/JKSHzLn4Yc1jVUH0Uuexo2NO3aLO68qPD9jxI=</DigestValue>
      </Reference>
      <Reference URI="/xl/externalLinks/externalLink68.xml?ContentType=application/vnd.openxmlformats-officedocument.spreadsheetml.externalLink+xml">
        <DigestMethod Algorithm="http://www.w3.org/2001/04/xmlenc#sha256"/>
        <DigestValue>mNSIV8qIBBTZpIn9RWQxI8uhk0hH4tn1QjBcJ81/Cp0=</DigestValue>
      </Reference>
      <Reference URI="/xl/externalLinks/externalLink69.xml?ContentType=application/vnd.openxmlformats-officedocument.spreadsheetml.externalLink+xml">
        <DigestMethod Algorithm="http://www.w3.org/2001/04/xmlenc#sha256"/>
        <DigestValue>/nmm2b7ewP+zCZYPfy8wgXQOkDnSJ+Ka/FF/APpkHWY=</DigestValue>
      </Reference>
      <Reference URI="/xl/externalLinks/externalLink7.xml?ContentType=application/vnd.openxmlformats-officedocument.spreadsheetml.externalLink+xml">
        <DigestMethod Algorithm="http://www.w3.org/2001/04/xmlenc#sha256"/>
        <DigestValue>muOO+zXvmnb1772C4x+whwzMiv2o80CvW2puTmUt/EQ=</DigestValue>
      </Reference>
      <Reference URI="/xl/externalLinks/externalLink70.xml?ContentType=application/vnd.openxmlformats-officedocument.spreadsheetml.externalLink+xml">
        <DigestMethod Algorithm="http://www.w3.org/2001/04/xmlenc#sha256"/>
        <DigestValue>lvs7JdRXjyrIz2KmUh/lvNMxrqN16BxGOoulMOn8sM8=</DigestValue>
      </Reference>
      <Reference URI="/xl/externalLinks/externalLink71.xml?ContentType=application/vnd.openxmlformats-officedocument.spreadsheetml.externalLink+xml">
        <DigestMethod Algorithm="http://www.w3.org/2001/04/xmlenc#sha256"/>
        <DigestValue>Ha/+rexJ+yQXWwOMwZ6JMJBs3a/qpM1Bcx6GR8uD00Q=</DigestValue>
      </Reference>
      <Reference URI="/xl/externalLinks/externalLink72.xml?ContentType=application/vnd.openxmlformats-officedocument.spreadsheetml.externalLink+xml">
        <DigestMethod Algorithm="http://www.w3.org/2001/04/xmlenc#sha256"/>
        <DigestValue>thtloj4lbn+4tGZA0S4IDntmEjQVaTVPcCagsd0gPEc=</DigestValue>
      </Reference>
      <Reference URI="/xl/externalLinks/externalLink73.xml?ContentType=application/vnd.openxmlformats-officedocument.spreadsheetml.externalLink+xml">
        <DigestMethod Algorithm="http://www.w3.org/2001/04/xmlenc#sha256"/>
        <DigestValue>qBhrq4645gZscGQsjy/OCKYDpuD5AJcU1gzbdQX2qYA=</DigestValue>
      </Reference>
      <Reference URI="/xl/externalLinks/externalLink8.xml?ContentType=application/vnd.openxmlformats-officedocument.spreadsheetml.externalLink+xml">
        <DigestMethod Algorithm="http://www.w3.org/2001/04/xmlenc#sha256"/>
        <DigestValue>xMmksv4uzqXNjZc2NN2SvOiFZt6wFQLWFTl2Fo1UOJs=</DigestValue>
      </Reference>
      <Reference URI="/xl/externalLinks/externalLink9.xml?ContentType=application/vnd.openxmlformats-officedocument.spreadsheetml.externalLink+xml">
        <DigestMethod Algorithm="http://www.w3.org/2001/04/xmlenc#sha256"/>
        <DigestValue>P9iw1Ug8JNRvImCHm3RLPxIaHd+dH1MUjPLubqNWH7s=</DigestValue>
      </Reference>
      <Reference URI="/xl/printerSettings/printerSettings1.bin?ContentType=application/vnd.openxmlformats-officedocument.spreadsheetml.printerSettings">
        <DigestMethod Algorithm="http://www.w3.org/2001/04/xmlenc#sha256"/>
        <DigestValue>6RncCbCXovPbCSKo2dDph1WjKSxYadsHL0st3d/9su0=</DigestValue>
      </Reference>
      <Reference URI="/xl/printerSettings/printerSettings10.bin?ContentType=application/vnd.openxmlformats-officedocument.spreadsheetml.printerSettings">
        <DigestMethod Algorithm="http://www.w3.org/2001/04/xmlenc#sha256"/>
        <DigestValue>XljjHjGHctu81PBdx/I8muhFBmQ0KUae8nYrx8zerRU=</DigestValue>
      </Reference>
      <Reference URI="/xl/printerSettings/printerSettings11.bin?ContentType=application/vnd.openxmlformats-officedocument.spreadsheetml.printerSettings">
        <DigestMethod Algorithm="http://www.w3.org/2001/04/xmlenc#sha256"/>
        <DigestValue>tp+IyHEZPxZ7EI2QdydsPdOsSCKh1O7GAGGI4EFeno0=</DigestValue>
      </Reference>
      <Reference URI="/xl/printerSettings/printerSettings12.bin?ContentType=application/vnd.openxmlformats-officedocument.spreadsheetml.printerSettings">
        <DigestMethod Algorithm="http://www.w3.org/2001/04/xmlenc#sha256"/>
        <DigestValue>f0mnmmSVwPmkiMGMm5o+Tch6OtzTTWQCokIVBscBAG8=</DigestValue>
      </Reference>
      <Reference URI="/xl/printerSettings/printerSettings13.bin?ContentType=application/vnd.openxmlformats-officedocument.spreadsheetml.printerSettings">
        <DigestMethod Algorithm="http://www.w3.org/2001/04/xmlenc#sha256"/>
        <DigestValue>Im7TnnG6QgrXj/9ChvPupyOp31XAOjCZ7C3BWHyaDn4=</DigestValue>
      </Reference>
      <Reference URI="/xl/printerSettings/printerSettings14.bin?ContentType=application/vnd.openxmlformats-officedocument.spreadsheetml.printerSettings">
        <DigestMethod Algorithm="http://www.w3.org/2001/04/xmlenc#sha256"/>
        <DigestValue>9+WDHU5q3lG2KTpqMlLIElKzZTo/89HyAZUKiKKWZpM=</DigestValue>
      </Reference>
      <Reference URI="/xl/printerSettings/printerSettings15.bin?ContentType=application/vnd.openxmlformats-officedocument.spreadsheetml.printerSettings">
        <DigestMethod Algorithm="http://www.w3.org/2001/04/xmlenc#sha256"/>
        <DigestValue>9+WDHU5q3lG2KTpqMlLIElKzZTo/89HyAZUKiKKWZpM=</DigestValue>
      </Reference>
      <Reference URI="/xl/printerSettings/printerSettings16.bin?ContentType=application/vnd.openxmlformats-officedocument.spreadsheetml.printerSettings">
        <DigestMethod Algorithm="http://www.w3.org/2001/04/xmlenc#sha256"/>
        <DigestValue>tp+IyHEZPxZ7EI2QdydsPdOsSCKh1O7GAGGI4EFeno0=</DigestValue>
      </Reference>
      <Reference URI="/xl/printerSettings/printerSettings17.bin?ContentType=application/vnd.openxmlformats-officedocument.spreadsheetml.printerSettings">
        <DigestMethod Algorithm="http://www.w3.org/2001/04/xmlenc#sha256"/>
        <DigestValue>9+WDHU5q3lG2KTpqMlLIElKzZTo/89HyAZUKiKKWZpM=</DigestValue>
      </Reference>
      <Reference URI="/xl/printerSettings/printerSettings18.bin?ContentType=application/vnd.openxmlformats-officedocument.spreadsheetml.printerSettings">
        <DigestMethod Algorithm="http://www.w3.org/2001/04/xmlenc#sha256"/>
        <DigestValue>1f/qY3zvHSPS+lnYvvKePUsYimNDlCGRYMja9Ezmsy0=</DigestValue>
      </Reference>
      <Reference URI="/xl/printerSettings/printerSettings19.bin?ContentType=application/vnd.openxmlformats-officedocument.spreadsheetml.printerSettings">
        <DigestMethod Algorithm="http://www.w3.org/2001/04/xmlenc#sha256"/>
        <DigestValue>XljjHjGHctu81PBdx/I8muhFBmQ0KUae8nYrx8zerRU=</DigestValue>
      </Reference>
      <Reference URI="/xl/printerSettings/printerSettings2.bin?ContentType=application/vnd.openxmlformats-officedocument.spreadsheetml.printerSettings">
        <DigestMethod Algorithm="http://www.w3.org/2001/04/xmlenc#sha256"/>
        <DigestValue>aSTv5Iw/1jU+ksBmJmiliKhP+mGFxHLRsF6aAXIAZ30=</DigestValue>
      </Reference>
      <Reference URI="/xl/printerSettings/printerSettings20.bin?ContentType=application/vnd.openxmlformats-officedocument.spreadsheetml.printerSettings">
        <DigestMethod Algorithm="http://www.w3.org/2001/04/xmlenc#sha256"/>
        <DigestValue>vZxj/lOVNr0G59t4OJYVhwzEwpkxWu72US/xZQPFr9Q=</DigestValue>
      </Reference>
      <Reference URI="/xl/printerSettings/printerSettings21.bin?ContentType=application/vnd.openxmlformats-officedocument.spreadsheetml.printerSettings">
        <DigestMethod Algorithm="http://www.w3.org/2001/04/xmlenc#sha256"/>
        <DigestValue>vZxj/lOVNr0G59t4OJYVhwzEwpkxWu72US/xZQPFr9Q=</DigestValue>
      </Reference>
      <Reference URI="/xl/printerSettings/printerSettings22.bin?ContentType=application/vnd.openxmlformats-officedocument.spreadsheetml.printerSettings">
        <DigestMethod Algorithm="http://www.w3.org/2001/04/xmlenc#sha256"/>
        <DigestValue>E1tLVkT1QLrTiUP9kQRu+recI7eODD7iq6wHrBwwdv8=</DigestValue>
      </Reference>
      <Reference URI="/xl/printerSettings/printerSettings23.bin?ContentType=application/vnd.openxmlformats-officedocument.spreadsheetml.printerSettings">
        <DigestMethod Algorithm="http://www.w3.org/2001/04/xmlenc#sha256"/>
        <DigestValue>lsnJpTHn1NurAEw+GyqZKjxgXV0yMxVwbxaiCgV19eo=</DigestValue>
      </Reference>
      <Reference URI="/xl/printerSettings/printerSettings24.bin?ContentType=application/vnd.openxmlformats-officedocument.spreadsheetml.printerSettings">
        <DigestMethod Algorithm="http://www.w3.org/2001/04/xmlenc#sha256"/>
        <DigestValue>9+WDHU5q3lG2KTpqMlLIElKzZTo/89HyAZUKiKKWZpM=</DigestValue>
      </Reference>
      <Reference URI="/xl/printerSettings/printerSettings25.bin?ContentType=application/vnd.openxmlformats-officedocument.spreadsheetml.printerSettings">
        <DigestMethod Algorithm="http://www.w3.org/2001/04/xmlenc#sha256"/>
        <DigestValue>XljjHjGHctu81PBdx/I8muhFBmQ0KUae8nYrx8zerRU=</DigestValue>
      </Reference>
      <Reference URI="/xl/printerSettings/printerSettings26.bin?ContentType=application/vnd.openxmlformats-officedocument.spreadsheetml.printerSettings">
        <DigestMethod Algorithm="http://www.w3.org/2001/04/xmlenc#sha256"/>
        <DigestValue>9+WDHU5q3lG2KTpqMlLIElKzZTo/89HyAZUKiKKWZpM=</DigestValue>
      </Reference>
      <Reference URI="/xl/printerSettings/printerSettings27.bin?ContentType=application/vnd.openxmlformats-officedocument.spreadsheetml.printerSettings">
        <DigestMethod Algorithm="http://www.w3.org/2001/04/xmlenc#sha256"/>
        <DigestValue>ahH76M1cTqra8nOolNe/L0qQBltXsedgSjADltqSkJA=</DigestValue>
      </Reference>
      <Reference URI="/xl/printerSettings/printerSettings28.bin?ContentType=application/vnd.openxmlformats-officedocument.spreadsheetml.printerSettings">
        <DigestMethod Algorithm="http://www.w3.org/2001/04/xmlenc#sha256"/>
        <DigestValue>vZxj/lOVNr0G59t4OJYVhwzEwpkxWu72US/xZQPFr9Q=</DigestValue>
      </Reference>
      <Reference URI="/xl/printerSettings/printerSettings29.bin?ContentType=application/vnd.openxmlformats-officedocument.spreadsheetml.printerSettings">
        <DigestMethod Algorithm="http://www.w3.org/2001/04/xmlenc#sha256"/>
        <DigestValue>QqFwIj6QUcNeb1v5PY0JlaJnDV4kZaEvZ/IHyPm9G48=</DigestValue>
      </Reference>
      <Reference URI="/xl/printerSettings/printerSettings3.bin?ContentType=application/vnd.openxmlformats-officedocument.spreadsheetml.printerSettings">
        <DigestMethod Algorithm="http://www.w3.org/2001/04/xmlenc#sha256"/>
        <DigestValue>6RncCbCXovPbCSKo2dDph1WjKSxYadsHL0st3d/9su0=</DigestValue>
      </Reference>
      <Reference URI="/xl/printerSettings/printerSettings30.bin?ContentType=application/vnd.openxmlformats-officedocument.spreadsheetml.printerSettings">
        <DigestMethod Algorithm="http://www.w3.org/2001/04/xmlenc#sha256"/>
        <DigestValue>E1tLVkT1QLrTiUP9kQRu+recI7eODD7iq6wHrBwwdv8=</DigestValue>
      </Reference>
      <Reference URI="/xl/printerSettings/printerSettings31.bin?ContentType=application/vnd.openxmlformats-officedocument.spreadsheetml.printerSettings">
        <DigestMethod Algorithm="http://www.w3.org/2001/04/xmlenc#sha256"/>
        <DigestValue>E1tLVkT1QLrTiUP9kQRu+recI7eODD7iq6wHrBwwdv8=</DigestValue>
      </Reference>
      <Reference URI="/xl/printerSettings/printerSettings32.bin?ContentType=application/vnd.openxmlformats-officedocument.spreadsheetml.printerSettings">
        <DigestMethod Algorithm="http://www.w3.org/2001/04/xmlenc#sha256"/>
        <DigestValue>6szS7l7DzroiB4OisiTWUe1vnL8DHrJ84W4bR1CGTn4=</DigestValue>
      </Reference>
      <Reference URI="/xl/printerSettings/printerSettings33.bin?ContentType=application/vnd.openxmlformats-officedocument.spreadsheetml.printerSettings">
        <DigestMethod Algorithm="http://www.w3.org/2001/04/xmlenc#sha256"/>
        <DigestValue>KlbWggHZ/SvGgajIevyk+HTBn4AMGzupGNPZdHBuV3c=</DigestValue>
      </Reference>
      <Reference URI="/xl/printerSettings/printerSettings34.bin?ContentType=application/vnd.openxmlformats-officedocument.spreadsheetml.printerSettings">
        <DigestMethod Algorithm="http://www.w3.org/2001/04/xmlenc#sha256"/>
        <DigestValue>KlbWggHZ/SvGgajIevyk+HTBn4AMGzupGNPZdHBuV3c=</DigestValue>
      </Reference>
      <Reference URI="/xl/printerSettings/printerSettings35.bin?ContentType=application/vnd.openxmlformats-officedocument.spreadsheetml.printerSettings">
        <DigestMethod Algorithm="http://www.w3.org/2001/04/xmlenc#sha256"/>
        <DigestValue>KlbWggHZ/SvGgajIevyk+HTBn4AMGzupGNPZdHBuV3c=</DigestValue>
      </Reference>
      <Reference URI="/xl/printerSettings/printerSettings36.bin?ContentType=application/vnd.openxmlformats-officedocument.spreadsheetml.printerSettings">
        <DigestMethod Algorithm="http://www.w3.org/2001/04/xmlenc#sha256"/>
        <DigestValue>7//hnDlK8lLh+DGV+pKznjh0qJZAx6sml1BpMBCxDuw=</DigestValue>
      </Reference>
      <Reference URI="/xl/printerSettings/printerSettings37.bin?ContentType=application/vnd.openxmlformats-officedocument.spreadsheetml.printerSettings">
        <DigestMethod Algorithm="http://www.w3.org/2001/04/xmlenc#sha256"/>
        <DigestValue>6szS7l7DzroiB4OisiTWUe1vnL8DHrJ84W4bR1CGTn4=</DigestValue>
      </Reference>
      <Reference URI="/xl/printerSettings/printerSettings38.bin?ContentType=application/vnd.openxmlformats-officedocument.spreadsheetml.printerSettings">
        <DigestMethod Algorithm="http://www.w3.org/2001/04/xmlenc#sha256"/>
        <DigestValue>6szS7l7DzroiB4OisiTWUe1vnL8DHrJ84W4bR1CGTn4=</DigestValue>
      </Reference>
      <Reference URI="/xl/printerSettings/printerSettings39.bin?ContentType=application/vnd.openxmlformats-officedocument.spreadsheetml.printerSettings">
        <DigestMethod Algorithm="http://www.w3.org/2001/04/xmlenc#sha256"/>
        <DigestValue>6szS7l7DzroiB4OisiTWUe1vnL8DHrJ84W4bR1CGTn4=</DigestValue>
      </Reference>
      <Reference URI="/xl/printerSettings/printerSettings4.bin?ContentType=application/vnd.openxmlformats-officedocument.spreadsheetml.printerSettings">
        <DigestMethod Algorithm="http://www.w3.org/2001/04/xmlenc#sha256"/>
        <DigestValue>5rgewwwLl2DbKMXhWUzIMI/U8ADOGUsaLHQxdnS7BY8=</DigestValue>
      </Reference>
      <Reference URI="/xl/printerSettings/printerSettings40.bin?ContentType=application/vnd.openxmlformats-officedocument.spreadsheetml.printerSettings">
        <DigestMethod Algorithm="http://www.w3.org/2001/04/xmlenc#sha256"/>
        <DigestValue>lsnJpTHn1NurAEw+GyqZKjxgXV0yMxVwbxaiCgV19eo=</DigestValue>
      </Reference>
      <Reference URI="/xl/printerSettings/printerSettings41.bin?ContentType=application/vnd.openxmlformats-officedocument.spreadsheetml.printerSettings">
        <DigestMethod Algorithm="http://www.w3.org/2001/04/xmlenc#sha256"/>
        <DigestValue>E1tLVkT1QLrTiUP9kQRu+recI7eODD7iq6wHrBwwdv8=</DigestValue>
      </Reference>
      <Reference URI="/xl/printerSettings/printerSettings42.bin?ContentType=application/vnd.openxmlformats-officedocument.spreadsheetml.printerSettings">
        <DigestMethod Algorithm="http://www.w3.org/2001/04/xmlenc#sha256"/>
        <DigestValue>E1tLVkT1QLrTiUP9kQRu+recI7eODD7iq6wHrBwwdv8=</DigestValue>
      </Reference>
      <Reference URI="/xl/printerSettings/printerSettings5.bin?ContentType=application/vnd.openxmlformats-officedocument.spreadsheetml.printerSettings">
        <DigestMethod Algorithm="http://www.w3.org/2001/04/xmlenc#sha256"/>
        <DigestValue>E1tLVkT1QLrTiUP9kQRu+recI7eODD7iq6wHrBwwdv8=</DigestValue>
      </Reference>
      <Reference URI="/xl/printerSettings/printerSettings6.bin?ContentType=application/vnd.openxmlformats-officedocument.spreadsheetml.printerSettings">
        <DigestMethod Algorithm="http://www.w3.org/2001/04/xmlenc#sha256"/>
        <DigestValue>cWgf/uGbNb6CJp/6LcoS4nuxeZPBdOBn+tCERbdC1mI=</DigestValue>
      </Reference>
      <Reference URI="/xl/printerSettings/printerSettings7.bin?ContentType=application/vnd.openxmlformats-officedocument.spreadsheetml.printerSettings">
        <DigestMethod Algorithm="http://www.w3.org/2001/04/xmlenc#sha256"/>
        <DigestValue>Im7TnnG6QgrXj/9ChvPupyOp31XAOjCZ7C3BWHyaDn4=</DigestValue>
      </Reference>
      <Reference URI="/xl/printerSettings/printerSettings8.bin?ContentType=application/vnd.openxmlformats-officedocument.spreadsheetml.printerSettings">
        <DigestMethod Algorithm="http://www.w3.org/2001/04/xmlenc#sha256"/>
        <DigestValue>Im7TnnG6QgrXj/9ChvPupyOp31XAOjCZ7C3BWHyaDn4=</DigestValue>
      </Reference>
      <Reference URI="/xl/printerSettings/printerSettings9.bin?ContentType=application/vnd.openxmlformats-officedocument.spreadsheetml.printerSettings">
        <DigestMethod Algorithm="http://www.w3.org/2001/04/xmlenc#sha256"/>
        <DigestValue>XljjHjGHctu81PBdx/I8muhFBmQ0KUae8nYrx8zerRU=</DigestValue>
      </Reference>
      <Reference URI="/xl/sharedStrings.xml?ContentType=application/vnd.openxmlformats-officedocument.spreadsheetml.sharedStrings+xml">
        <DigestMethod Algorithm="http://www.w3.org/2001/04/xmlenc#sha256"/>
        <DigestValue>FujqBdPAazmZjedw90NjJUXvHSR4DhthkQVNoBn/888=</DigestValue>
      </Reference>
      <Reference URI="/xl/styles.xml?ContentType=application/vnd.openxmlformats-officedocument.spreadsheetml.styles+xml">
        <DigestMethod Algorithm="http://www.w3.org/2001/04/xmlenc#sha256"/>
        <DigestValue>jVmk+u8SNeTIs4LE+JkZ2xDFXx88TuP+cymeG7H+lbY=</DigestValue>
      </Reference>
      <Reference URI="/xl/theme/theme1.xml?ContentType=application/vnd.openxmlformats-officedocument.theme+xml">
        <DigestMethod Algorithm="http://www.w3.org/2001/04/xmlenc#sha256"/>
        <DigestValue>XBsT+Mz/k164ONOYOHol4t4kwIxh5NdrFecVSiHZ170=</DigestValue>
      </Reference>
      <Reference URI="/xl/workbook.xml?ContentType=application/vnd.openxmlformats-officedocument.spreadsheetml.sheet.main+xml">
        <DigestMethod Algorithm="http://www.w3.org/2001/04/xmlenc#sha256"/>
        <DigestValue>EY3gEtxQOShhJEMebBxBqY7yNqYiPid2Lqvd+uq1rGY=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3iS29RgGizUTgmtBni8degzLfqWHy2uN4AVjRehr32M=</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iiI62456xgyBiH9I39OyDE+Qfvj84F4KrO+TyRZEP5g=</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7E8tOVK8PvA99RRUtWtIP6yC1QFiRYi9PqoxuTCT/xU=</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82V9aXy3uiUF6h1goyLp993S42PSVT9uLFPxLc8qapo=</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FSlCv9Vc5dKDnENBfLFe73IUm673QouyAwklJFk8Gj8=</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Wr1URbNnm8+zFRwrFni/oBwyzslJ65lO5rpSCKHfCbc=</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A/i2FH7e+8rIz4q20wh9anUN6TSC8Wa0V8jwQ95ZW+0=</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WeT6pA+vLgfdwL/09u4RpK+COY8F8CFxGGPGLd5N2DU=</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RofjFfDGEQEcA4cUnvodX7beZGieR+bW06/zJsc/T9U=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i2DVEjvGLQpIBW8k3+Wu1Lb7G0NiwxUiSphSiQ2IESU=</DigestValue>
      </Reference>
      <Reference URI="/xl/worksheets/sheet10.xml?ContentType=application/vnd.openxmlformats-officedocument.spreadsheetml.worksheet+xml">
        <DigestMethod Algorithm="http://www.w3.org/2001/04/xmlenc#sha256"/>
        <DigestValue>IpCsGaNraFA8GPvS1UuYGjj/c4dMpeeSKZqX3lZqtvk=</DigestValue>
      </Reference>
      <Reference URI="/xl/worksheets/sheet11.xml?ContentType=application/vnd.openxmlformats-officedocument.spreadsheetml.worksheet+xml">
        <DigestMethod Algorithm="http://www.w3.org/2001/04/xmlenc#sha256"/>
        <DigestValue>BoKy/bkxW/nxw5ghcYvWWWJpRPwxY0/W2oervXb8aS8=</DigestValue>
      </Reference>
      <Reference URI="/xl/worksheets/sheet12.xml?ContentType=application/vnd.openxmlformats-officedocument.spreadsheetml.worksheet+xml">
        <DigestMethod Algorithm="http://www.w3.org/2001/04/xmlenc#sha256"/>
        <DigestValue>6z/+qUdGAmSlN0zWivovabQG81n8Uv80vhQynH9MnFc=</DigestValue>
      </Reference>
      <Reference URI="/xl/worksheets/sheet13.xml?ContentType=application/vnd.openxmlformats-officedocument.spreadsheetml.worksheet+xml">
        <DigestMethod Algorithm="http://www.w3.org/2001/04/xmlenc#sha256"/>
        <DigestValue>B+itK+r2suXT45di9G7JbNZb/u/M/XP+BjIiAReUK+g=</DigestValue>
      </Reference>
      <Reference URI="/xl/worksheets/sheet14.xml?ContentType=application/vnd.openxmlformats-officedocument.spreadsheetml.worksheet+xml">
        <DigestMethod Algorithm="http://www.w3.org/2001/04/xmlenc#sha256"/>
        <DigestValue>aXR4emMh6zJW7mGEIo+W8wq7nK1s+BX3GcOZmgkkqdQ=</DigestValue>
      </Reference>
      <Reference URI="/xl/worksheets/sheet15.xml?ContentType=application/vnd.openxmlformats-officedocument.spreadsheetml.worksheet+xml">
        <DigestMethod Algorithm="http://www.w3.org/2001/04/xmlenc#sha256"/>
        <DigestValue>Xuq8o35bhNh2ZzYxYJTzGB00svvvP+4NwrCuBAom+KI=</DigestValue>
      </Reference>
      <Reference URI="/xl/worksheets/sheet16.xml?ContentType=application/vnd.openxmlformats-officedocument.spreadsheetml.worksheet+xml">
        <DigestMethod Algorithm="http://www.w3.org/2001/04/xmlenc#sha256"/>
        <DigestValue>I9BRBAuXBFjp/21B9l9cdfixi//mBCy8pzN0fpyNzYQ=</DigestValue>
      </Reference>
      <Reference URI="/xl/worksheets/sheet17.xml?ContentType=application/vnd.openxmlformats-officedocument.spreadsheetml.worksheet+xml">
        <DigestMethod Algorithm="http://www.w3.org/2001/04/xmlenc#sha256"/>
        <DigestValue>HdtSYsxAw8wLSEB0XPeYXLF6Rib/qoKiOAZEH2AoHJ8=</DigestValue>
      </Reference>
      <Reference URI="/xl/worksheets/sheet18.xml?ContentType=application/vnd.openxmlformats-officedocument.spreadsheetml.worksheet+xml">
        <DigestMethod Algorithm="http://www.w3.org/2001/04/xmlenc#sha256"/>
        <DigestValue>bM2+AXR03UdMhzWUWT27nsF6noXTc04dxbkGMzEGTvk=</DigestValue>
      </Reference>
      <Reference URI="/xl/worksheets/sheet19.xml?ContentType=application/vnd.openxmlformats-officedocument.spreadsheetml.worksheet+xml">
        <DigestMethod Algorithm="http://www.w3.org/2001/04/xmlenc#sha256"/>
        <DigestValue>+oPKMf2rVU2mxhtj6PetZ8I4YPKRQR9ahIwtGRWzWck=</DigestValue>
      </Reference>
      <Reference URI="/xl/worksheets/sheet2.xml?ContentType=application/vnd.openxmlformats-officedocument.spreadsheetml.worksheet+xml">
        <DigestMethod Algorithm="http://www.w3.org/2001/04/xmlenc#sha256"/>
        <DigestValue>wQgdIhETP17ao68ArI6lt8qNrjQlTV8ZioW06kU0tlo=</DigestValue>
      </Reference>
      <Reference URI="/xl/worksheets/sheet20.xml?ContentType=application/vnd.openxmlformats-officedocument.spreadsheetml.worksheet+xml">
        <DigestMethod Algorithm="http://www.w3.org/2001/04/xmlenc#sha256"/>
        <DigestValue>l1UFowUHbNo5ud/13Lbro1z9fLO9VqiYUqJXSMTvEGY=</DigestValue>
      </Reference>
      <Reference URI="/xl/worksheets/sheet21.xml?ContentType=application/vnd.openxmlformats-officedocument.spreadsheetml.worksheet+xml">
        <DigestMethod Algorithm="http://www.w3.org/2001/04/xmlenc#sha256"/>
        <DigestValue>lKeDOOi/UPi7uDvkHMWDTYmzxiWqR9Wqpnf1KStREZg=</DigestValue>
      </Reference>
      <Reference URI="/xl/worksheets/sheet22.xml?ContentType=application/vnd.openxmlformats-officedocument.spreadsheetml.worksheet+xml">
        <DigestMethod Algorithm="http://www.w3.org/2001/04/xmlenc#sha256"/>
        <DigestValue>wrSRTp1igKhf953E48Hv9Iz8IViNfb30rlT/9nphhwQ=</DigestValue>
      </Reference>
      <Reference URI="/xl/worksheets/sheet23.xml?ContentType=application/vnd.openxmlformats-officedocument.spreadsheetml.worksheet+xml">
        <DigestMethod Algorithm="http://www.w3.org/2001/04/xmlenc#sha256"/>
        <DigestValue>VWfz/5gLhbLR6zcSqY4Kzn2ElYtSXl1Ouv/q24TpCnM=</DigestValue>
      </Reference>
      <Reference URI="/xl/worksheets/sheet24.xml?ContentType=application/vnd.openxmlformats-officedocument.spreadsheetml.worksheet+xml">
        <DigestMethod Algorithm="http://www.w3.org/2001/04/xmlenc#sha256"/>
        <DigestValue>senRo7daFMR68WT0UJFZWmmjMcQanblZjtbxfo01lTo=</DigestValue>
      </Reference>
      <Reference URI="/xl/worksheets/sheet25.xml?ContentType=application/vnd.openxmlformats-officedocument.spreadsheetml.worksheet+xml">
        <DigestMethod Algorithm="http://www.w3.org/2001/04/xmlenc#sha256"/>
        <DigestValue>hNufv+uUHWMunocOykLGCfBrNrUWrRDBSvMhKUQukMY=</DigestValue>
      </Reference>
      <Reference URI="/xl/worksheets/sheet26.xml?ContentType=application/vnd.openxmlformats-officedocument.spreadsheetml.worksheet+xml">
        <DigestMethod Algorithm="http://www.w3.org/2001/04/xmlenc#sha256"/>
        <DigestValue>otOP4eE6W6lRSt5E2gDq6F0SpXISRa1hqfAIl8w9nms=</DigestValue>
      </Reference>
      <Reference URI="/xl/worksheets/sheet27.xml?ContentType=application/vnd.openxmlformats-officedocument.spreadsheetml.worksheet+xml">
        <DigestMethod Algorithm="http://www.w3.org/2001/04/xmlenc#sha256"/>
        <DigestValue>CzNc83qM/riUC3Ywa1vgW5lPG+h1RkcSFiqsGFNvFUw=</DigestValue>
      </Reference>
      <Reference URI="/xl/worksheets/sheet28.xml?ContentType=application/vnd.openxmlformats-officedocument.spreadsheetml.worksheet+xml">
        <DigestMethod Algorithm="http://www.w3.org/2001/04/xmlenc#sha256"/>
        <DigestValue>BqUnvVwaCqqMKxhXFnk26m1Zn/07RtDEWMQamuM7YRc=</DigestValue>
      </Reference>
      <Reference URI="/xl/worksheets/sheet29.xml?ContentType=application/vnd.openxmlformats-officedocument.spreadsheetml.worksheet+xml">
        <DigestMethod Algorithm="http://www.w3.org/2001/04/xmlenc#sha256"/>
        <DigestValue>b4C3SnnT9aYhn4VfkUpGW6xJSmzkiVcGmJ8VxgvTxCc=</DigestValue>
      </Reference>
      <Reference URI="/xl/worksheets/sheet3.xml?ContentType=application/vnd.openxmlformats-officedocument.spreadsheetml.worksheet+xml">
        <DigestMethod Algorithm="http://www.w3.org/2001/04/xmlenc#sha256"/>
        <DigestValue>tA7xqT3LMpycXxWhinyBpZw778PDYMfWKfti9r2gfio=</DigestValue>
      </Reference>
      <Reference URI="/xl/worksheets/sheet30.xml?ContentType=application/vnd.openxmlformats-officedocument.spreadsheetml.worksheet+xml">
        <DigestMethod Algorithm="http://www.w3.org/2001/04/xmlenc#sha256"/>
        <DigestValue>qm2ip3yhQRP+/YQgZ2qlqs9hj7jR4fnSCyhp12t0ZQI=</DigestValue>
      </Reference>
      <Reference URI="/xl/worksheets/sheet31.xml?ContentType=application/vnd.openxmlformats-officedocument.spreadsheetml.worksheet+xml">
        <DigestMethod Algorithm="http://www.w3.org/2001/04/xmlenc#sha256"/>
        <DigestValue>Yg9sEknm+hmrS4et0HaBGolIzVouMqV3F8LzI6NNP0Q=</DigestValue>
      </Reference>
      <Reference URI="/xl/worksheets/sheet32.xml?ContentType=application/vnd.openxmlformats-officedocument.spreadsheetml.worksheet+xml">
        <DigestMethod Algorithm="http://www.w3.org/2001/04/xmlenc#sha256"/>
        <DigestValue>gzNNDPDElazdEtW71tVhGFLhmTr7vSbTQ37peEgDBgU=</DigestValue>
      </Reference>
      <Reference URI="/xl/worksheets/sheet33.xml?ContentType=application/vnd.openxmlformats-officedocument.spreadsheetml.worksheet+xml">
        <DigestMethod Algorithm="http://www.w3.org/2001/04/xmlenc#sha256"/>
        <DigestValue>+h+XdJRI1dDGB5K56/YRikKHzgGxmqbeadxivZ1CD/M=</DigestValue>
      </Reference>
      <Reference URI="/xl/worksheets/sheet34.xml?ContentType=application/vnd.openxmlformats-officedocument.spreadsheetml.worksheet+xml">
        <DigestMethod Algorithm="http://www.w3.org/2001/04/xmlenc#sha256"/>
        <DigestValue>1X8dagkT7ikkDt3NlFCXjQH4YT2hluzTRfot7IMTFE8=</DigestValue>
      </Reference>
      <Reference URI="/xl/worksheets/sheet35.xml?ContentType=application/vnd.openxmlformats-officedocument.spreadsheetml.worksheet+xml">
        <DigestMethod Algorithm="http://www.w3.org/2001/04/xmlenc#sha256"/>
        <DigestValue>z6jIwyo7TX4uwvAHWXz/AYcHp9QjbZMGtOpvxeb5HI4=</DigestValue>
      </Reference>
      <Reference URI="/xl/worksheets/sheet36.xml?ContentType=application/vnd.openxmlformats-officedocument.spreadsheetml.worksheet+xml">
        <DigestMethod Algorithm="http://www.w3.org/2001/04/xmlenc#sha256"/>
        <DigestValue>rfQ7ryYNmokGha3FlAr8VYJXojp7KW0vvsyoEjUG6xs=</DigestValue>
      </Reference>
      <Reference URI="/xl/worksheets/sheet37.xml?ContentType=application/vnd.openxmlformats-officedocument.spreadsheetml.worksheet+xml">
        <DigestMethod Algorithm="http://www.w3.org/2001/04/xmlenc#sha256"/>
        <DigestValue>QQMXAYx/dChCJUkcw2jSLzaDIKREvv0vgXyV31I1pwM=</DigestValue>
      </Reference>
      <Reference URI="/xl/worksheets/sheet38.xml?ContentType=application/vnd.openxmlformats-officedocument.spreadsheetml.worksheet+xml">
        <DigestMethod Algorithm="http://www.w3.org/2001/04/xmlenc#sha256"/>
        <DigestValue>M6Es/xKs8dztiFdb8Z5Rz/Z24Mk/U7oeHmEC5v0f2P8=</DigestValue>
      </Reference>
      <Reference URI="/xl/worksheets/sheet39.xml?ContentType=application/vnd.openxmlformats-officedocument.spreadsheetml.worksheet+xml">
        <DigestMethod Algorithm="http://www.w3.org/2001/04/xmlenc#sha256"/>
        <DigestValue>QO7IkKJ8UhwFNCUpOWmGIxZk0+a6M7xq6Mk45G1aJ2I=</DigestValue>
      </Reference>
      <Reference URI="/xl/worksheets/sheet4.xml?ContentType=application/vnd.openxmlformats-officedocument.spreadsheetml.worksheet+xml">
        <DigestMethod Algorithm="http://www.w3.org/2001/04/xmlenc#sha256"/>
        <DigestValue>uv6gev4dLmPk5/Aw3rHkisis60ncOH0jz8CRZHVPmZ0=</DigestValue>
      </Reference>
      <Reference URI="/xl/worksheets/sheet40.xml?ContentType=application/vnd.openxmlformats-officedocument.spreadsheetml.worksheet+xml">
        <DigestMethod Algorithm="http://www.w3.org/2001/04/xmlenc#sha256"/>
        <DigestValue>NtXUfk46UnkQIpHBr19WALrjYMqM/nkqZGmEfDkD41A=</DigestValue>
      </Reference>
      <Reference URI="/xl/worksheets/sheet41.xml?ContentType=application/vnd.openxmlformats-officedocument.spreadsheetml.worksheet+xml">
        <DigestMethod Algorithm="http://www.w3.org/2001/04/xmlenc#sha256"/>
        <DigestValue>fv14Un1CVGuOm1ogsRc6syIe4DizdBkisP9EnPwHrMA=</DigestValue>
      </Reference>
      <Reference URI="/xl/worksheets/sheet42.xml?ContentType=application/vnd.openxmlformats-officedocument.spreadsheetml.worksheet+xml">
        <DigestMethod Algorithm="http://www.w3.org/2001/04/xmlenc#sha256"/>
        <DigestValue>Nq+SRpvnGhJza3U1jPZ8l6khA6s3+W+DynHJkYvFTdM=</DigestValue>
      </Reference>
      <Reference URI="/xl/worksheets/sheet43.xml?ContentType=application/vnd.openxmlformats-officedocument.spreadsheetml.worksheet+xml">
        <DigestMethod Algorithm="http://www.w3.org/2001/04/xmlenc#sha256"/>
        <DigestValue>PkJpyInt8APxkN43RbSl6vRTOpzEcvhqXm/Y+TL4bIg=</DigestValue>
      </Reference>
      <Reference URI="/xl/worksheets/sheet44.xml?ContentType=application/vnd.openxmlformats-officedocument.spreadsheetml.worksheet+xml">
        <DigestMethod Algorithm="http://www.w3.org/2001/04/xmlenc#sha256"/>
        <DigestValue>c7sEhEWk8vPgcmVu7Gc1HXKUT6TYp4ezR6N58hqvfaQ=</DigestValue>
      </Reference>
      <Reference URI="/xl/worksheets/sheet45.xml?ContentType=application/vnd.openxmlformats-officedocument.spreadsheetml.worksheet+xml">
        <DigestMethod Algorithm="http://www.w3.org/2001/04/xmlenc#sha256"/>
        <DigestValue>1GCvQpcu09k2EbS9tF+IHLzCi9D5dyK0lrePJkL6P+k=</DigestValue>
      </Reference>
      <Reference URI="/xl/worksheets/sheet46.xml?ContentType=application/vnd.openxmlformats-officedocument.spreadsheetml.worksheet+xml">
        <DigestMethod Algorithm="http://www.w3.org/2001/04/xmlenc#sha256"/>
        <DigestValue>BzPVU+/i9BrAIAmgheB+UV9EvTcfxx/a0VZnjMLE+J4=</DigestValue>
      </Reference>
      <Reference URI="/xl/worksheets/sheet47.xml?ContentType=application/vnd.openxmlformats-officedocument.spreadsheetml.worksheet+xml">
        <DigestMethod Algorithm="http://www.w3.org/2001/04/xmlenc#sha256"/>
        <DigestValue>OdFVA3fSYFklmoCcIFaKGg+9SrG3Pqa5odSq7iPTJGM=</DigestValue>
      </Reference>
      <Reference URI="/xl/worksheets/sheet48.xml?ContentType=application/vnd.openxmlformats-officedocument.spreadsheetml.worksheet+xml">
        <DigestMethod Algorithm="http://www.w3.org/2001/04/xmlenc#sha256"/>
        <DigestValue>wtLJPXMAiP37tW+9A3civ6TBugo9XUrWtj87B1snbrg=</DigestValue>
      </Reference>
      <Reference URI="/xl/worksheets/sheet49.xml?ContentType=application/vnd.openxmlformats-officedocument.spreadsheetml.worksheet+xml">
        <DigestMethod Algorithm="http://www.w3.org/2001/04/xmlenc#sha256"/>
        <DigestValue>a7XCYdyZvUDMA676jk/SP6Nyi9SoRDrK0OP0Jcm46dw=</DigestValue>
      </Reference>
      <Reference URI="/xl/worksheets/sheet5.xml?ContentType=application/vnd.openxmlformats-officedocument.spreadsheetml.worksheet+xml">
        <DigestMethod Algorithm="http://www.w3.org/2001/04/xmlenc#sha256"/>
        <DigestValue>gftcpHssvMu3lGFbiyfAdpH0flTg/coqHjFxxpE7hOw=</DigestValue>
      </Reference>
      <Reference URI="/xl/worksheets/sheet6.xml?ContentType=application/vnd.openxmlformats-officedocument.spreadsheetml.worksheet+xml">
        <DigestMethod Algorithm="http://www.w3.org/2001/04/xmlenc#sha256"/>
        <DigestValue>Ud30wYKLewANSYhwl/deBPSCRJ4/lDnVO+hVKESm38A=</DigestValue>
      </Reference>
      <Reference URI="/xl/worksheets/sheet7.xml?ContentType=application/vnd.openxmlformats-officedocument.spreadsheetml.worksheet+xml">
        <DigestMethod Algorithm="http://www.w3.org/2001/04/xmlenc#sha256"/>
        <DigestValue>1pwGPDTrf2lA2Swsx32jGdCaeEK+y4as0bi3CnpYjCU=</DigestValue>
      </Reference>
      <Reference URI="/xl/worksheets/sheet8.xml?ContentType=application/vnd.openxmlformats-officedocument.spreadsheetml.worksheet+xml">
        <DigestMethod Algorithm="http://www.w3.org/2001/04/xmlenc#sha256"/>
        <DigestValue>Ta3J4dnjVO3BbaCsQJhoxSnYQU403FDrJA95P7R1KOQ=</DigestValue>
      </Reference>
      <Reference URI="/xl/worksheets/sheet9.xml?ContentType=application/vnd.openxmlformats-officedocument.spreadsheetml.worksheet+xml">
        <DigestMethod Algorithm="http://www.w3.org/2001/04/xmlenc#sha256"/>
        <DigestValue>DNm9ljqV+Q6kVeEITcUpKU/QxVfhNu02fniLdHTvZwk=</DigestValue>
      </Reference>
    </Manifest>
    <SignatureProperties>
      <SignatureProperty Id="idSignatureTime" Target="#idPackageSignature">
        <mdssi:SignatureTime xmlns:mdssi="http://schemas.openxmlformats.org/package/2006/digital-signature">
          <mdssi:Format>YYYY-MM-DDThh:mm:ssTZD</mdssi:Format>
          <mdssi:Value>2021-03-26T12:34:44Z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Sindico</SignatureComments>
          <WindowsVersion>10.0</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2021-03-26T12:34:44Z</xd:SigningTime>
          <xd:SigningCertificate>
            <xd:Cert>
              <xd:CertDigest>
                <DigestMethod Algorithm="http://www.w3.org/2001/04/xmlenc#sha256"/>
                <DigestValue>OWEVO17l/u1ItkoDnUW6pO/1kyo4A/Aw/cryuKPuRag=</DigestValue>
              </xd:CertDigest>
              <xd:IssuerSerial>
                <X509IssuerName>CN=CA-CODE100 S.A., C=PY, O=CODE100 S.A., SERIALNUMBER=RUC 80080610-7</X509IssuerName>
                <X509SerialNumber>2051668591092032100864532911575318233803135154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Sindico</xd:CommitmentTypeQualifier>
            </xd:CommitmentTypeQualifiers>
          </xd:CommitmentTypeIndication>
        </xd:SignedDataObject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TSk4h1ESMDXzy3yfdoBmFvbkQ38cVRiIYJTXdpheXRk=</DigestValue>
    </Reference>
    <Reference Type="http://www.w3.org/2000/09/xmldsig#Object" URI="#idOfficeObject">
      <DigestMethod Algorithm="http://www.w3.org/2001/04/xmlenc#sha256"/>
      <DigestValue>zuYxEr+QGC/BIDgYRqNLqFT5N/GMdJpN29e4V8/nJ+A=</DigestValue>
    </Reference>
    <Reference Type="http://uri.etsi.org/01903#SignedProperties" URI="#idSignedProperties">
      <Transforms>
        <Transform Algorithm="http://www.w3.org/TR/2001/REC-xml-c14n-20010315"/>
      </Transforms>
      <DigestMethod Algorithm="http://www.w3.org/2001/04/xmlenc#sha256"/>
      <DigestValue>topWW2C8qGCeCr9Y8LGh5UfeI3EcKV3yX4icxajaP3I=</DigestValue>
    </Reference>
  </SignedInfo>
  <SignatureValue>O/oTkfU2zZAaqXut15eoT1i6LrkvWXizrw3F3a9EVMlvnm0l25KtA+wJG1wQPtUW7NoqxgFS7b3H
Lrk+d0jn6g1GjX27VJ2luZJHqPHmiPlfQq1mM/H3JRBSCepicWdd41IBuTqPiuJS7Z0XtyK/zFsj
ze1ArRcjopgNQegOgXc=</SignatureValue>
  <KeyInfo>
    <X509Data>
      <X509Certificate>MIIH9TCCBt2gAwIBAgITUwAAkuFucYT9z8eqaAAAAACS4TANBgkqhkiG9w0BAQsFADCBhzESMBAGCgmSJomT8ixkARkWAnB5MRMwEQYKCZImiZPyLGQBGRYDY29tMRQwEgYKCZImiZPyLGQBGRYEYmJ2YTEbMBkGCgmSJomT8ixkARkWC2NvcnBvcmF0aXZvMRYwFAYKCZImiZPyLGQBGRYGYmJ2YXB5MREwDwYDVQQDEwhiYnZhcHljYTAeFw0yMTAxMjkxMjE1MTdaFw0yMjAxMjkxMjE1MTdaMIIBKzESMBAGCgmSJomT8ixkARkWAnB5MRMwEQYKCZImiZPyLGQBGRYDY29tMRQwEgYKCZImiZPyLGQBGRYEYmJ2YTEbMBkGCgmSJomT8ixkARkWC2NvcnBvcmF0aXZvMRYwFAYKCZImiZPyLGQBGRYGYmJ2YXB5MRYwFAYDVQQLEw1CQlZBIFBhcmFndWF5MR4wHAYDVQQLExVCQlZBIFVzdWFyaW9zIEVudGlkYWQxITAfBgNVBAsTGEFzaXN0ZW50ZSBkZSBQcmVzaWRlbmNpYTElMCMGA1UEAxMcU2FsbHkgRW1pbGNlIFNvc2EgZGUgTW9saW5hczEzMDEGCSqGSIb3DQEJARYkc2FsbHllbWlsY2Uuc29zYS5jb250cmFjdG9yQGJidmEuY29tMIGfMA0GCSqGSIb3DQEBAQUAA4GNADCBiQKBgQCjMtnl0WzFJOTVL4E9Q9cj32MSLJuoE4SBFKY7YFS3/VqGe8837G80fw25ypjBCrwSrBOLK89cZYWVPPFgIjBGK0jiAHMRtkNwIv7PT+c3aIYDViV4CnjfBdU2eS+XgCcesXtpCfjC7qw/cJJj5VeK3+WF8arDmnKFmG5Ocf7joQIDAQABo4IENTCCBDEwPQYJKwYBBAGCNxUHBDAwLgYmKwYBBAGCNxUIg5rtOYH1gTKBzY8OhLXeaIXowGgkg+7OVYGh8w0CAWQCAQMwKQYDVR0lBCIwIAYIKwYBBQUHAwIGCCsGAQUFBwMEBgorBgEEAYI3CgMEMAsGA1UdDwQEAwIFoDA1BgkrBgEEAYI3FQoEKDAmMAoGCCsGAQUFBwMCMAoGCCsGAQUFBwMEMAwGCisGAQQBgjcKAwQwRAYJKoZIhvcNAQkPBDcwNTAOBggqhkiG9w0DAgICAIAwDgYIKoZIhvcNAwQCAgCAMAcGBSsOAwIHMAoGCCqGSIb3DQMHMB0GA1UdDgQWBBT5p5OmlrbIdSDQEl2ernDI9bY5nTAfBgNVHSMEGDAWgBSB6nW4SYkmDa+eQmi0dBOzqVJYUjCCATQGA1UdHwSCASswggEnMIIBI6CCAR+gggEbhoHObGRhcDovLy9DTj1iYnZhcHljYSxDTj1CQlZBUFlEQzAyLENOPUNEUCxDTj1QdWJsaWMlMjBLZXklMjBTZXJ2aWNlcyxDTj1TZXJ2aWNlcyxDTj1Db25maWd1cmF0aW9uLERDPWJidmFweSxEQz1jb3Jwb3JhdGl2byxEQz1iYnZhLERDPWNvbSxEQz1weT9jZXJ0aWZpY2F0ZVJldm9jYXRpb25MaXN0P2Jhc2U/b2JqZWN0Q2xhc3M9Y1JMRGlzdHJpYnV0aW9uUG9pbnSGSGh0dHA6Ly9CQlZBUFlEQzAyLmJidmFweS5jb3Jwb3JhdGl2by5iYnZhLmNvbS5weS9DZXJ0RW5yb2xsL2JidmFweWNhLmNybDCCAVgGCCsGAQUFBwEBBIIBSjCCAUYwgcMGCCsGAQUFBzAChoG2bGRhcDovLy9DTj1iYnZhcHljYSxDTj1BSUEsQ049UHVibGljJTIwS2V5JTIwU2VydmljZXMsQ049U2VydmljZXMsQ049Q29uZmlndXJhdGlvbixEQz1iYnZhcHksREM9Y29ycG9yYXRpdm8sREM9YmJ2YSxEQz1jb20sREM9cHk/Y0FDZXJ0aWZpY2F0ZT9iYXNlP29iamVjdENsYXNzPWNlcnRpZmljYXRpb25BdXRob3JpdHkwfgYIKwYBBQUHMAKGcmh0dHA6Ly9CQlZBUFlEQzAyLmJidmFweS5jb3Jwb3JhdGl2by5iYnZhLmNvbS5weS9DZXJ0RW5yb2xsL0JCVkFQWURDMDIuYmJ2YXB5LmNvcnBvcmF0aXZvLmJidmEuY29tLnB5X2JidmFweWNhLmNydDBnBgNVHREEYDBeoDYGCisGAQQBgjcUAgOgKAwmeHBnMTAxMkBiYnZhcHkuY29ycG9yYXRpdm8uYmJ2YS5jb20ucHmBJHNhbGx5ZW1pbGNlLnNvc2EuY29udHJhY3RvckBiYnZhLmNvbTANBgkqhkiG9w0BAQsFAAOCAQEAaTAl5a7uq0LASR8FoaIIHGCmdIQBOKO3KdyX0Q56/ewIMKDx+aGIjxH8uErHA8O/3MG1JuXeiL/+ITsiSXJmhtJs5c6hEd5FWNsp2/THvji3OS2feoawt+gpG8tiEzAE6jQ3zzuwNogzFIl4BF/aXhalxE2uG58MNUmsfQ2KUGeHd8IBXOgoXQ7X88wg9f5SA5dYWoT3rjU/Gy4R5otjA4muf/u5uO0SSa3h3rR4b23xqXKQ+7XX340ryumht7sILL3cXV0/9xXxpOl/nfyPe9I3lnYQ+ZSnk4ccFMjI58MQGV2Dr9fOAOtTSM02wEdi+JiRDaYVu+5Nb08kP+Brp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7"/>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84"/>
            <mdssi:RelationshipReference xmlns:mdssi="http://schemas.openxmlformats.org/package/2006/digital-signature" SourceId="rId89"/>
            <mdssi:RelationshipReference xmlns:mdssi="http://schemas.openxmlformats.org/package/2006/digital-signature" SourceId="rId112"/>
            <mdssi:RelationshipReference xmlns:mdssi="http://schemas.openxmlformats.org/package/2006/digital-signature" SourceId="rId16"/>
            <mdssi:RelationshipReference xmlns:mdssi="http://schemas.openxmlformats.org/package/2006/digital-signature" SourceId="rId107"/>
            <mdssi:RelationshipReference xmlns:mdssi="http://schemas.openxmlformats.org/package/2006/digital-signature" SourceId="rId11"/>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74"/>
            <mdssi:RelationshipReference xmlns:mdssi="http://schemas.openxmlformats.org/package/2006/digital-signature" SourceId="rId79"/>
            <mdssi:RelationshipReference xmlns:mdssi="http://schemas.openxmlformats.org/package/2006/digital-signature" SourceId="rId102"/>
            <mdssi:RelationshipReference xmlns:mdssi="http://schemas.openxmlformats.org/package/2006/digital-signature" SourceId="rId123"/>
            <mdssi:RelationshipReference xmlns:mdssi="http://schemas.openxmlformats.org/package/2006/digital-signature" SourceId="rId5"/>
            <mdssi:RelationshipReference xmlns:mdssi="http://schemas.openxmlformats.org/package/2006/digital-signature" SourceId="rId90"/>
            <mdssi:RelationshipReference xmlns:mdssi="http://schemas.openxmlformats.org/package/2006/digital-signature" SourceId="rId95"/>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113"/>
            <mdssi:RelationshipReference xmlns:mdssi="http://schemas.openxmlformats.org/package/2006/digital-signature" SourceId="rId118"/>
            <mdssi:RelationshipReference xmlns:mdssi="http://schemas.openxmlformats.org/package/2006/digital-signature" SourceId="rId80"/>
            <mdssi:RelationshipReference xmlns:mdssi="http://schemas.openxmlformats.org/package/2006/digital-signature" SourceId="rId85"/>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59"/>
            <mdssi:RelationshipReference xmlns:mdssi="http://schemas.openxmlformats.org/package/2006/digital-signature" SourceId="rId103"/>
            <mdssi:RelationshipReference xmlns:mdssi="http://schemas.openxmlformats.org/package/2006/digital-signature" SourceId="rId108"/>
            <mdssi:RelationshipReference xmlns:mdssi="http://schemas.openxmlformats.org/package/2006/digital-signature" SourceId="rId124"/>
            <mdssi:RelationshipReference xmlns:mdssi="http://schemas.openxmlformats.org/package/2006/digital-signature" SourceId="rId54"/>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91"/>
            <mdssi:RelationshipReference xmlns:mdssi="http://schemas.openxmlformats.org/package/2006/digital-signature" SourceId="rId9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49"/>
            <mdssi:RelationshipReference xmlns:mdssi="http://schemas.openxmlformats.org/package/2006/digital-signature" SourceId="rId114"/>
            <mdssi:RelationshipReference xmlns:mdssi="http://schemas.openxmlformats.org/package/2006/digital-signature" SourceId="rId119"/>
            <mdssi:RelationshipReference xmlns:mdssi="http://schemas.openxmlformats.org/package/2006/digital-signature" SourceId="rId44"/>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81"/>
            <mdssi:RelationshipReference xmlns:mdssi="http://schemas.openxmlformats.org/package/2006/digital-signature" SourceId="rId8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109"/>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6"/>
            <mdssi:RelationshipReference xmlns:mdssi="http://schemas.openxmlformats.org/package/2006/digital-signature" SourceId="rId97"/>
            <mdssi:RelationshipReference xmlns:mdssi="http://schemas.openxmlformats.org/package/2006/digital-signature" SourceId="rId104"/>
            <mdssi:RelationshipReference xmlns:mdssi="http://schemas.openxmlformats.org/package/2006/digital-signature" SourceId="rId120"/>
            <mdssi:RelationshipReference xmlns:mdssi="http://schemas.openxmlformats.org/package/2006/digital-signature" SourceId="rId125"/>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92"/>
            <mdssi:RelationshipReference xmlns:mdssi="http://schemas.openxmlformats.org/package/2006/digital-signature" SourceId="rId2"/>
            <mdssi:RelationshipReference xmlns:mdssi="http://schemas.openxmlformats.org/package/2006/digital-signature" SourceId="rId29"/>
            <mdssi:RelationshipReference xmlns:mdssi="http://schemas.openxmlformats.org/package/2006/digital-signature" SourceId="rId24"/>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66"/>
            <mdssi:RelationshipReference xmlns:mdssi="http://schemas.openxmlformats.org/package/2006/digital-signature" SourceId="rId87"/>
            <mdssi:RelationshipReference xmlns:mdssi="http://schemas.openxmlformats.org/package/2006/digital-signature" SourceId="rId110"/>
            <mdssi:RelationshipReference xmlns:mdssi="http://schemas.openxmlformats.org/package/2006/digital-signature" SourceId="rId115"/>
            <mdssi:RelationshipReference xmlns:mdssi="http://schemas.openxmlformats.org/package/2006/digital-signature" SourceId="rId61"/>
            <mdssi:RelationshipReference xmlns:mdssi="http://schemas.openxmlformats.org/package/2006/digital-signature" SourceId="rId82"/>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56"/>
            <mdssi:RelationshipReference xmlns:mdssi="http://schemas.openxmlformats.org/package/2006/digital-signature" SourceId="rId77"/>
            <mdssi:RelationshipReference xmlns:mdssi="http://schemas.openxmlformats.org/package/2006/digital-signature" SourceId="rId100"/>
            <mdssi:RelationshipReference xmlns:mdssi="http://schemas.openxmlformats.org/package/2006/digital-signature" SourceId="rId105"/>
            <mdssi:RelationshipReference xmlns:mdssi="http://schemas.openxmlformats.org/package/2006/digital-signature" SourceId="rId126"/>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93"/>
            <mdssi:RelationshipReference xmlns:mdssi="http://schemas.openxmlformats.org/package/2006/digital-signature" SourceId="rId98"/>
            <mdssi:RelationshipReference xmlns:mdssi="http://schemas.openxmlformats.org/package/2006/digital-signature" SourceId="rId121"/>
            <mdssi:RelationshipReference xmlns:mdssi="http://schemas.openxmlformats.org/package/2006/digital-signature" SourceId="rId3"/>
            <mdssi:RelationshipReference xmlns:mdssi="http://schemas.openxmlformats.org/package/2006/digital-signature" SourceId="rId25"/>
            <mdssi:RelationshipReference xmlns:mdssi="http://schemas.openxmlformats.org/package/2006/digital-signature" SourceId="rId46"/>
            <mdssi:RelationshipReference xmlns:mdssi="http://schemas.openxmlformats.org/package/2006/digital-signature" SourceId="rId67"/>
            <mdssi:RelationshipReference xmlns:mdssi="http://schemas.openxmlformats.org/package/2006/digital-signature" SourceId="rId11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62"/>
            <mdssi:RelationshipReference xmlns:mdssi="http://schemas.openxmlformats.org/package/2006/digital-signature" SourceId="rId83"/>
            <mdssi:RelationshipReference xmlns:mdssi="http://schemas.openxmlformats.org/package/2006/digital-signature" SourceId="rId88"/>
            <mdssi:RelationshipReference xmlns:mdssi="http://schemas.openxmlformats.org/package/2006/digital-signature" SourceId="rId111"/>
            <mdssi:RelationshipReference xmlns:mdssi="http://schemas.openxmlformats.org/package/2006/digital-signature" SourceId="rId15"/>
            <mdssi:RelationshipReference xmlns:mdssi="http://schemas.openxmlformats.org/package/2006/digital-signature" SourceId="rId36"/>
            <mdssi:RelationshipReference xmlns:mdssi="http://schemas.openxmlformats.org/package/2006/digital-signature" SourceId="rId57"/>
            <mdssi:RelationshipReference xmlns:mdssi="http://schemas.openxmlformats.org/package/2006/digital-signature" SourceId="rId106"/>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52"/>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94"/>
            <mdssi:RelationshipReference xmlns:mdssi="http://schemas.openxmlformats.org/package/2006/digital-signature" SourceId="rId99"/>
            <mdssi:RelationshipReference xmlns:mdssi="http://schemas.openxmlformats.org/package/2006/digital-signature" SourceId="rId101"/>
            <mdssi:RelationshipReference xmlns:mdssi="http://schemas.openxmlformats.org/package/2006/digital-signature" SourceId="rId12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26"/>
            <mdssi:RelationshipReference xmlns:mdssi="http://schemas.openxmlformats.org/package/2006/digital-signature" SourceId="rId117"/>
            <mdssi:RelationshipReference xmlns:mdssi="http://schemas.openxmlformats.org/package/2006/digital-signature" SourceId="rId21"/>
            <mdssi:RelationshipReference xmlns:mdssi="http://schemas.openxmlformats.org/package/2006/digital-signature" SourceId="rId42"/>
          </Transform>
          <Transform Algorithm="http://www.w3.org/TR/2001/REC-xml-c14n-20010315"/>
        </Transforms>
        <DigestMethod Algorithm="http://www.w3.org/2001/04/xmlenc#sha256"/>
        <DigestValue>2BweYKtSM6zNxbcaMAsYhM/6NXQ1cm4AwuMbaw1NvHM=</DigestValue>
      </Reference>
      <Reference URI="/xl/calcChain.xml?ContentType=application/vnd.openxmlformats-officedocument.spreadsheetml.calcChain+xml">
        <DigestMethod Algorithm="http://www.w3.org/2001/04/xmlenc#sha256"/>
        <DigestValue>Uu7CKwfypNDg2L/YnydzXRw8ZeWk1AQiarV3v/57d1A=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4KG1s666I8XGt8kISgjpbdswWB1Ea9WqslWa6PHhFIw=</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WHbkcqtZlwMw4DUdC4S9S+UIalKpkLbh9mAzBDjXeak=</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Iv8dIsmbMRBYEKfU/0/vu+4FpHcErJ3WoGsK2zi3ysk=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XN6fgQNL0qIy5WkQ7dqNbatlVPNtLNl+mCPgpLZz1DM=</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Qm5DZwqsq6q8WgxjnVipl+/EjAITyjtB/CNWBiwMqJs=</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swnJOLxV6k+2mohc2QnvXtZ8VZeFqFstP5OJpv395zI=</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xb/gSGH9yliE9zAocS6zBW20QK3m36I+IvCcepWYLzg=</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v4/4jP5O+YVZUTKtoqmlfxyTNcyK3z15jVmqa7hBMmg=</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G1c18xStxuxD4XH7BDwNRC2kX8ilqwvBWlmCev0NJwk=</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Ly8tOwlAeUlh70YMOXi04UL4x+yAGEjbZDV2vM6YjG8=</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hTRKD9ZABXCJkmmCOwYbYO1vBfjETPD6Ylwrjoz4imA=</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MPwLvLhJMQq1PXrDpCr7sdsYHomJWAarsC66DbNpO0E=</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qZp8LBhIie5jNJyQRVyp4uKUJ0Zy53ya0FT1O/f/U78=</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9N9BomHknzR2udFbKb7UtrVptUkg/h1UUxVuXYLE9Gc=</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0/mlvW46paknvNF509DWP2A88gsZbFz8IU5d/wt43yo=</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8ZutYzsUvGYGI/aaZ4ItdIkvxzDUTmcuJpAcwzC6h80=</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XQ9v5KSEJX1izHP4t1gWPghX/8OgcPJUn4Yh3YpDQn0=</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fE3P4RpAUdemTAe5eDRcBwgQB4UOIW2jnO/CgtIoKv0=</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Gbaz1cPrnyo9QQWaDnbwWTCiqYsO+8DD5hPOIyXut0A=</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u9dxxb32gPYUPHTB7m2HSwwMbFuaISs2sqymzj6NQOQ=</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zimf7ekMvw2DzVUR4bckY7D6LPam0prdd0ma2yDUVdQ=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W/VMql+wosKPf3V45GXrGbStZSCWOvpL78VKozMTguY=</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+E10vSH28RaIsLLI09UpWWoVUJoLrUnrIBH5wBnSjTM=</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nVPvBqJ2k6pCjp9qPEF3rNmXE5I9doVqzC+RNkxrrqo=</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q+mZDEphucukyJ5MLSn7qvvkkE5ww2xvZB147Wb3UBU=</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tyKi/DC6WWtvxqqE5rZo94LMhzmT26FjnELvfqtOnH8=</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xLVe+aHNM0FX9oXw/E0QAZDDW8F5dSTCWE3Da/WzPXc=</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xv7WWGZHnTZdQ4uVS951RCq4aAFzRdoExnJH2BMvc8E=</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i4WkWAg0qFygWWZsriNyOcUaIh6gM+F2wFSM/eVT96E=</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5zjyDbW3uxECqBvuvN1kaMMy4Dm99zh3FzCxukwc4K8=</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uC6B5PlwEHszUWZVA9AJt3qD0k77xbFRTl4z1QsNpJc=</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vobw0O0uvFYpfEfRrWpNOcCohIbGDwkKzrVwIxDie1w=</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SIDwHCQZABi/avgXzr1SyaV1RDvXAne8gb5mzAKEO0o=</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U0IES6K42eYRcNjMoLTX/cBYR04Ank+hY4xfQ3PkV+0=</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95f39WoA5sB1GSaOfhy+PHBSrp4eexd7vsPZNILFkxw=</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nTyHzv6nzmuh54lcj+y19C/KEGgqxhWsAZ6aA1mqrj0=</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fVgEl19kqUGrpHi4EAUaVs6KvtxJud7dAvNrNx8Sa8A=</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Kzax8YvyvOpDXX9wYW6H6FW2UfxUkL/m+GefXU+WTYw=</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5CwPPyKkhJpPCs3BHBmI+yX1nuVdRXdX8ZO0krFg2U0=</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TtTq1+68C0GZVUvfbHgb9Jhmdpc4Uxt7E4wRJKDKTtk=</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r4WM/6Rug2L28SrrvNNT41SB3qnfc1QZj5kTBZ4yCc0=</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fn0mf2N7rOy9ZVBq8rLeqxHUTYFCXaxzPHN6TTPXNSM=</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/XMJqvz7aHJpUej3X4qZr+4gPAZHv/+34oy6RjUOJkk=</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WSOgRq/+z7nRcTapXodTyiq01Z6s0gLip3cJCFT6cbk=</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G/nb22AHNFJ0AGFyizuV26DC+cBR31j0uauusMZJR8E=</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x4cadjMmxudnEERG/1UIPS2Ts6bRCzGSiUnaKAQjUiM=</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HyOWfiPEXbcAuHUQZ3aEvuqCFokJ/1qLuXYdhY8hz8A=</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K9Naw8l4NeGSLEiqt2A0UFH9U9XHNMSlJ+39gHL4DMg=</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9wlgmxpbq7H/+FbjoMa6FHQ555LXIymaUUIuhLvtiYM=</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k4pkIcaxr9W29vYXEQ7RYFPOC2yBlp+5Oq0GEwlWtUs=</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DgQWtkbdxyZ7krlIge9LJOyRe1tkN9A70MuYlE+S56Y=</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IyjcWFZBmVyQ5ZoLWApcRb7N8k5H6i2QCAtpm54N5/A=</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aCKG2esUvs/o7JJnbnXpLG3uD1bR1e5aszU7KcunjYA=</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YUUOpfQ7CFmxySqcgYYYuqXitTEHBpZjcH4ex3O4ijo=</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Q3pyPE4qzabLOt+MLqNyxBf2bMsan8d+9laBJHPQJQU=</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sg0bmWC63Wu4cKI7Uyn77m7xWAMih6TY5TdW9t2hx4M=</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VFYN2Uf/lA2oLaUOALzXqmFJztvVuFk1qor+J6OOzrA=</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qG5dU1+4T3fqKwXqoZjjFT8P1l5ITYGhKCB/IjayJnE=</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gcW0Lt4qqvVdV86zevrGIv3l2QgzAtedM2xMM1VaDRo=</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QiiuLN7qebMINghwaOh+RzSK+DqXPqp1D1dZUWaDsvQ=</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EjMjoWcIgfBz86i6wfqirPiybAyd8d6Eisg+bujVheQ=</DigestValue>
      </Reference>
      <Reference URI="/xl/externalLinks/_rels/externalLink6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U6yPn9iIdDK8YrucH7JrcQ7G+oJiU4YPSkvNRq5Falw=</DigestValue>
      </Reference>
      <Reference URI="/xl/externalLinks/_rels/externalLink6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L/J/Oc9kZB7QUjeeXtnrK4M/R+grjcyRqcnPwybZ104=</DigestValue>
      </Reference>
      <Reference URI="/xl/externalLinks/_rels/externalLink6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6vE9NiWGz5EOm4DG2Cja0Y8/v429oYNgtEH3mT/ZpbI=</DigestValue>
      </Reference>
      <Reference URI="/xl/externalLinks/_rels/externalLink6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f4ZEL/QmQ/M0JqI+fjWzRN24CMdQIcSVB6PaDxYYkLE=</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apyV12U7FkWlQzH2ahYc9fq5jUpIjcl2HkwX21Jn3DU=</DigestValue>
      </Reference>
      <Reference URI="/xl/externalLinks/_rels/externalLink7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QtZJ6Ppu+7o2/3NbiBoPfGGhgc+BU3vuoahJV9Z0q4Y=</DigestValue>
      </Reference>
      <Reference URI="/xl/externalLinks/_rels/externalLink7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DCSjI16socV5AX4Jvcz/8PXeqKszLa9PAzEVwXY1pOM=</DigestValue>
      </Reference>
      <Reference URI="/xl/externalLinks/_rels/externalLink7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hwTYthvjPiwY1Fb0S2m07LloKZFzZ16Zpms2pt5/TJI=</DigestValue>
      </Reference>
      <Reference URI="/xl/externalLinks/_rels/externalLink7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iY3TS1oCigsjySYaBYV34J2Bt8gdh5ewi12vQrPiuLc=</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yeie9nNoRYWvJ6oDZ0Gn5UB32W8LuB2r+O9bJaSMI3k=</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drNXL/NvZovj+Ilp7FmGgL4XJgrAlmCe8oHgilA+RaU=</DigestValue>
      </Reference>
      <Reference URI="/xl/externalLinks/externalLink1.xml?ContentType=application/vnd.openxmlformats-officedocument.spreadsheetml.externalLink+xml">
        <DigestMethod Algorithm="http://www.w3.org/2001/04/xmlenc#sha256"/>
        <DigestValue>6Rckw5xa2fA/eg5SV9Mzi+hRamR0dj3h5oysgTXQ9c4=</DigestValue>
      </Reference>
      <Reference URI="/xl/externalLinks/externalLink10.xml?ContentType=application/vnd.openxmlformats-officedocument.spreadsheetml.externalLink+xml">
        <DigestMethod Algorithm="http://www.w3.org/2001/04/xmlenc#sha256"/>
        <DigestValue>mebX7eG/Qz6LGucS7NR71rgepataGgloqhcwNVZy6Tk=</DigestValue>
      </Reference>
      <Reference URI="/xl/externalLinks/externalLink11.xml?ContentType=application/vnd.openxmlformats-officedocument.spreadsheetml.externalLink+xml">
        <DigestMethod Algorithm="http://www.w3.org/2001/04/xmlenc#sha256"/>
        <DigestValue>yb5E0dEdh44jUecMZvJw+tYvUkTbJp1LYRj2XcWXcIA=</DigestValue>
      </Reference>
      <Reference URI="/xl/externalLinks/externalLink12.xml?ContentType=application/vnd.openxmlformats-officedocument.spreadsheetml.externalLink+xml">
        <DigestMethod Algorithm="http://www.w3.org/2001/04/xmlenc#sha256"/>
        <DigestValue>53Sim03D5AEnietcfOVwTVpE6ZJ8GMgWaVsCVXwGmKc=</DigestValue>
      </Reference>
      <Reference URI="/xl/externalLinks/externalLink13.xml?ContentType=application/vnd.openxmlformats-officedocument.spreadsheetml.externalLink+xml">
        <DigestMethod Algorithm="http://www.w3.org/2001/04/xmlenc#sha256"/>
        <DigestValue>IkNGcAxUQ/x/hBWlPOmhzb5xgmn1afJzhzHPalV1tX8=</DigestValue>
      </Reference>
      <Reference URI="/xl/externalLinks/externalLink14.xml?ContentType=application/vnd.openxmlformats-officedocument.spreadsheetml.externalLink+xml">
        <DigestMethod Algorithm="http://www.w3.org/2001/04/xmlenc#sha256"/>
        <DigestValue>+NqLcPvPIw7rADANfOjBv4Wl4veMVijm896gBtSAO9A=</DigestValue>
      </Reference>
      <Reference URI="/xl/externalLinks/externalLink15.xml?ContentType=application/vnd.openxmlformats-officedocument.spreadsheetml.externalLink+xml">
        <DigestMethod Algorithm="http://www.w3.org/2001/04/xmlenc#sha256"/>
        <DigestValue>yNKmU2gB0Y8J9CVl9nxSGG1ODFsa89zLQfG4Nci7AVQ=</DigestValue>
      </Reference>
      <Reference URI="/xl/externalLinks/externalLink16.xml?ContentType=application/vnd.openxmlformats-officedocument.spreadsheetml.externalLink+xml">
        <DigestMethod Algorithm="http://www.w3.org/2001/04/xmlenc#sha256"/>
        <DigestValue>DJsNp5OdIHtTAA+4Z0IHZjdtJMkmzgvMxBHGMu1k9Ig=</DigestValue>
      </Reference>
      <Reference URI="/xl/externalLinks/externalLink17.xml?ContentType=application/vnd.openxmlformats-officedocument.spreadsheetml.externalLink+xml">
        <DigestMethod Algorithm="http://www.w3.org/2001/04/xmlenc#sha256"/>
        <DigestValue>Grxe4m6ojIvW1L/3jQN5MXPFESC3V+3QTPgnORdTns8=</DigestValue>
      </Reference>
      <Reference URI="/xl/externalLinks/externalLink18.xml?ContentType=application/vnd.openxmlformats-officedocument.spreadsheetml.externalLink+xml">
        <DigestMethod Algorithm="http://www.w3.org/2001/04/xmlenc#sha256"/>
        <DigestValue>iCYd4xvNS7ITzMg7GWKHQ986DxtqHXiEK8O6pYjCw6Y=</DigestValue>
      </Reference>
      <Reference URI="/xl/externalLinks/externalLink19.xml?ContentType=application/vnd.openxmlformats-officedocument.spreadsheetml.externalLink+xml">
        <DigestMethod Algorithm="http://www.w3.org/2001/04/xmlenc#sha256"/>
        <DigestValue>NtWeUFam4+LLl021wJVWbn3sRVcK8uG1/Nv/MkR3qJk=</DigestValue>
      </Reference>
      <Reference URI="/xl/externalLinks/externalLink2.xml?ContentType=application/vnd.openxmlformats-officedocument.spreadsheetml.externalLink+xml">
        <DigestMethod Algorithm="http://www.w3.org/2001/04/xmlenc#sha256"/>
        <DigestValue>croUAsNJYXU5inUnRkxcabgBet0tnniTv6zrxMfggXE=</DigestValue>
      </Reference>
      <Reference URI="/xl/externalLinks/externalLink20.xml?ContentType=application/vnd.openxmlformats-officedocument.spreadsheetml.externalLink+xml">
        <DigestMethod Algorithm="http://www.w3.org/2001/04/xmlenc#sha256"/>
        <DigestValue>RI/J6l6iAdGLXR65Wa5Gx9cGDS+EOJF9BqOko8ElMUU=</DigestValue>
      </Reference>
      <Reference URI="/xl/externalLinks/externalLink21.xml?ContentType=application/vnd.openxmlformats-officedocument.spreadsheetml.externalLink+xml">
        <DigestMethod Algorithm="http://www.w3.org/2001/04/xmlenc#sha256"/>
        <DigestValue>EJIctlKSvytb6fy4tIspjUemWmJrsKy/R6zumQgChXE=</DigestValue>
      </Reference>
      <Reference URI="/xl/externalLinks/externalLink22.xml?ContentType=application/vnd.openxmlformats-officedocument.spreadsheetml.externalLink+xml">
        <DigestMethod Algorithm="http://www.w3.org/2001/04/xmlenc#sha256"/>
        <DigestValue>/gBP/aOBo4VaOG/TAOZZo4PtSiSQyMC5qZCBSX3+ZVs=</DigestValue>
      </Reference>
      <Reference URI="/xl/externalLinks/externalLink23.xml?ContentType=application/vnd.openxmlformats-officedocument.spreadsheetml.externalLink+xml">
        <DigestMethod Algorithm="http://www.w3.org/2001/04/xmlenc#sha256"/>
        <DigestValue>ZZmG/uOcXtW5iYgL2BEL4zhPPGTgtpLfDWcwKk99/2o=</DigestValue>
      </Reference>
      <Reference URI="/xl/externalLinks/externalLink24.xml?ContentType=application/vnd.openxmlformats-officedocument.spreadsheetml.externalLink+xml">
        <DigestMethod Algorithm="http://www.w3.org/2001/04/xmlenc#sha256"/>
        <DigestValue>lz056XNQNcakNoZ3RAPVnODC5IRZPyAWVA+yR8CirFg=</DigestValue>
      </Reference>
      <Reference URI="/xl/externalLinks/externalLink25.xml?ContentType=application/vnd.openxmlformats-officedocument.spreadsheetml.externalLink+xml">
        <DigestMethod Algorithm="http://www.w3.org/2001/04/xmlenc#sha256"/>
        <DigestValue>XMTPklFxPF/cxgjEimfeEVYzrrkqCksLquL/OTwHvSw=</DigestValue>
      </Reference>
      <Reference URI="/xl/externalLinks/externalLink26.xml?ContentType=application/vnd.openxmlformats-officedocument.spreadsheetml.externalLink+xml">
        <DigestMethod Algorithm="http://www.w3.org/2001/04/xmlenc#sha256"/>
        <DigestValue>IGmBss1B5hnEua8aAS4rET95zIy/EO0h/81jz2LuMdc=</DigestValue>
      </Reference>
      <Reference URI="/xl/externalLinks/externalLink27.xml?ContentType=application/vnd.openxmlformats-officedocument.spreadsheetml.externalLink+xml">
        <DigestMethod Algorithm="http://www.w3.org/2001/04/xmlenc#sha256"/>
        <DigestValue>eemXltKHMBNLR8fBaG+yl7yT7TR4dgOguvjI59db8eY=</DigestValue>
      </Reference>
      <Reference URI="/xl/externalLinks/externalLink28.xml?ContentType=application/vnd.openxmlformats-officedocument.spreadsheetml.externalLink+xml">
        <DigestMethod Algorithm="http://www.w3.org/2001/04/xmlenc#sha256"/>
        <DigestValue>DDVhkB0u9/ISTkzPtMkTkYAykHZm0CTcwmy8vRjj5X8=</DigestValue>
      </Reference>
      <Reference URI="/xl/externalLinks/externalLink29.xml?ContentType=application/vnd.openxmlformats-officedocument.spreadsheetml.externalLink+xml">
        <DigestMethod Algorithm="http://www.w3.org/2001/04/xmlenc#sha256"/>
        <DigestValue>Hea92oZoFZ8gxSByWrU8wA/W4hO2WrPmu6mThfO+QEc=</DigestValue>
      </Reference>
      <Reference URI="/xl/externalLinks/externalLink3.xml?ContentType=application/vnd.openxmlformats-officedocument.spreadsheetml.externalLink+xml">
        <DigestMethod Algorithm="http://www.w3.org/2001/04/xmlenc#sha256"/>
        <DigestValue>+0RsIdq2gjwSrTzOEUdPbsArL2JdjCH5xfbnIviLBR0=</DigestValue>
      </Reference>
      <Reference URI="/xl/externalLinks/externalLink30.xml?ContentType=application/vnd.openxmlformats-officedocument.spreadsheetml.externalLink+xml">
        <DigestMethod Algorithm="http://www.w3.org/2001/04/xmlenc#sha256"/>
        <DigestValue>8rW4Jm0fyGmuRZP1fF9FEor/IS6LO+aTa+l0PJhab/o=</DigestValue>
      </Reference>
      <Reference URI="/xl/externalLinks/externalLink31.xml?ContentType=application/vnd.openxmlformats-officedocument.spreadsheetml.externalLink+xml">
        <DigestMethod Algorithm="http://www.w3.org/2001/04/xmlenc#sha256"/>
        <DigestValue>kMb5eAnyN//JqtAfmayF4KAwAwwGdHP0QdQKITJ5GeA=</DigestValue>
      </Reference>
      <Reference URI="/xl/externalLinks/externalLink32.xml?ContentType=application/vnd.openxmlformats-officedocument.spreadsheetml.externalLink+xml">
        <DigestMethod Algorithm="http://www.w3.org/2001/04/xmlenc#sha256"/>
        <DigestValue>G+i095wsjfWRNrbJBSwhuvvp9TUUPW5UKf04cEApGgA=</DigestValue>
      </Reference>
      <Reference URI="/xl/externalLinks/externalLink33.xml?ContentType=application/vnd.openxmlformats-officedocument.spreadsheetml.externalLink+xml">
        <DigestMethod Algorithm="http://www.w3.org/2001/04/xmlenc#sha256"/>
        <DigestValue>qSkjC7I7dLoCdCP0xNr5mlYcmfWxpAEs9li1E5SxgOs=</DigestValue>
      </Reference>
      <Reference URI="/xl/externalLinks/externalLink34.xml?ContentType=application/vnd.openxmlformats-officedocument.spreadsheetml.externalLink+xml">
        <DigestMethod Algorithm="http://www.w3.org/2001/04/xmlenc#sha256"/>
        <DigestValue>JHRBHLeOcEQIBEt3qsoerG0i51+wbGJniyAtvV1I9zE=</DigestValue>
      </Reference>
      <Reference URI="/xl/externalLinks/externalLink35.xml?ContentType=application/vnd.openxmlformats-officedocument.spreadsheetml.externalLink+xml">
        <DigestMethod Algorithm="http://www.w3.org/2001/04/xmlenc#sha256"/>
        <DigestValue>8aGtaThEfB5m6UNu0G+k6xztBHfJ6SP1N4XFAlpoR8g=</DigestValue>
      </Reference>
      <Reference URI="/xl/externalLinks/externalLink36.xml?ContentType=application/vnd.openxmlformats-officedocument.spreadsheetml.externalLink+xml">
        <DigestMethod Algorithm="http://www.w3.org/2001/04/xmlenc#sha256"/>
        <DigestValue>VlMEyiGirdg/xLsdMyEhlHfgIwpJs7I1d46FXvQ/U2o=</DigestValue>
      </Reference>
      <Reference URI="/xl/externalLinks/externalLink37.xml?ContentType=application/vnd.openxmlformats-officedocument.spreadsheetml.externalLink+xml">
        <DigestMethod Algorithm="http://www.w3.org/2001/04/xmlenc#sha256"/>
        <DigestValue>YUurg9evUMVbTf+B4GZF9LZ7Mnvy5EfbuWLjsW49FmA=</DigestValue>
      </Reference>
      <Reference URI="/xl/externalLinks/externalLink38.xml?ContentType=application/vnd.openxmlformats-officedocument.spreadsheetml.externalLink+xml">
        <DigestMethod Algorithm="http://www.w3.org/2001/04/xmlenc#sha256"/>
        <DigestValue>oTCJZyrWUfHwFRxGKtzP1dsrVlG47uFig6CBAoOpoSE=</DigestValue>
      </Reference>
      <Reference URI="/xl/externalLinks/externalLink39.xml?ContentType=application/vnd.openxmlformats-officedocument.spreadsheetml.externalLink+xml">
        <DigestMethod Algorithm="http://www.w3.org/2001/04/xmlenc#sha256"/>
        <DigestValue>/NxFUACLRg02+VUDNnQNZTQzOiap91TpSDNf+Ht1VXU=</DigestValue>
      </Reference>
      <Reference URI="/xl/externalLinks/externalLink4.xml?ContentType=application/vnd.openxmlformats-officedocument.spreadsheetml.externalLink+xml">
        <DigestMethod Algorithm="http://www.w3.org/2001/04/xmlenc#sha256"/>
        <DigestValue>Bfl6DA5NGojuLtbtvDgTN2BM4CsjRt1NDDyzsMwnz2w=</DigestValue>
      </Reference>
      <Reference URI="/xl/externalLinks/externalLink40.xml?ContentType=application/vnd.openxmlformats-officedocument.spreadsheetml.externalLink+xml">
        <DigestMethod Algorithm="http://www.w3.org/2001/04/xmlenc#sha256"/>
        <DigestValue>lwpHSi+rKlCdzTdRXWYOj6YNY/2xqDIa1d/+cqF+DVQ=</DigestValue>
      </Reference>
      <Reference URI="/xl/externalLinks/externalLink41.xml?ContentType=application/vnd.openxmlformats-officedocument.spreadsheetml.externalLink+xml">
        <DigestMethod Algorithm="http://www.w3.org/2001/04/xmlenc#sha256"/>
        <DigestValue>FJQoOUxKNEYFwFyIDa+23zMUaA2/UOBtjE4fmNW7BmE=</DigestValue>
      </Reference>
      <Reference URI="/xl/externalLinks/externalLink42.xml?ContentType=application/vnd.openxmlformats-officedocument.spreadsheetml.externalLink+xml">
        <DigestMethod Algorithm="http://www.w3.org/2001/04/xmlenc#sha256"/>
        <DigestValue>OZSfXetHoxaZ5cq926Bwqg7eNub+a5ojaLzqZOrnMTA=</DigestValue>
      </Reference>
      <Reference URI="/xl/externalLinks/externalLink43.xml?ContentType=application/vnd.openxmlformats-officedocument.spreadsheetml.externalLink+xml">
        <DigestMethod Algorithm="http://www.w3.org/2001/04/xmlenc#sha256"/>
        <DigestValue>YcqwpTG+pjjVeKDxhcQBLceOcf+Ide50faaPP3YA07M=</DigestValue>
      </Reference>
      <Reference URI="/xl/externalLinks/externalLink44.xml?ContentType=application/vnd.openxmlformats-officedocument.spreadsheetml.externalLink+xml">
        <DigestMethod Algorithm="http://www.w3.org/2001/04/xmlenc#sha256"/>
        <DigestValue>b2DAcqqJx2wHHHjS8oL1clJl2K6WyWms2CS/dDOMTMs=</DigestValue>
      </Reference>
      <Reference URI="/xl/externalLinks/externalLink45.xml?ContentType=application/vnd.openxmlformats-officedocument.spreadsheetml.externalLink+xml">
        <DigestMethod Algorithm="http://www.w3.org/2001/04/xmlenc#sha256"/>
        <DigestValue>bu5NLT1cRu6a5NkCGyE02wYu62BVcUhA8KhAir+lSN4=</DigestValue>
      </Reference>
      <Reference URI="/xl/externalLinks/externalLink46.xml?ContentType=application/vnd.openxmlformats-officedocument.spreadsheetml.externalLink+xml">
        <DigestMethod Algorithm="http://www.w3.org/2001/04/xmlenc#sha256"/>
        <DigestValue>icA/DYFLip1ym4Xf3NW7rxABcE5RyrOUMlUkpWf5kzc=</DigestValue>
      </Reference>
      <Reference URI="/xl/externalLinks/externalLink47.xml?ContentType=application/vnd.openxmlformats-officedocument.spreadsheetml.externalLink+xml">
        <DigestMethod Algorithm="http://www.w3.org/2001/04/xmlenc#sha256"/>
        <DigestValue>qOtBlOcAo0L1Q8EGSS0Zu5z1J11If/CwA0zfnC63rP4=</DigestValue>
      </Reference>
      <Reference URI="/xl/externalLinks/externalLink48.xml?ContentType=application/vnd.openxmlformats-officedocument.spreadsheetml.externalLink+xml">
        <DigestMethod Algorithm="http://www.w3.org/2001/04/xmlenc#sha256"/>
        <DigestValue>eM4ChotYJ6wY823cmuR5gIFW2zG7gXs6MoIx+Z072k0=</DigestValue>
      </Reference>
      <Reference URI="/xl/externalLinks/externalLink49.xml?ContentType=application/vnd.openxmlformats-officedocument.spreadsheetml.externalLink+xml">
        <DigestMethod Algorithm="http://www.w3.org/2001/04/xmlenc#sha256"/>
        <DigestValue>BdwtiFzUITPkeazsBnvtsd2RTGGuleCJ151tCjybkaE=</DigestValue>
      </Reference>
      <Reference URI="/xl/externalLinks/externalLink5.xml?ContentType=application/vnd.openxmlformats-officedocument.spreadsheetml.externalLink+xml">
        <DigestMethod Algorithm="http://www.w3.org/2001/04/xmlenc#sha256"/>
        <DigestValue>8tz5bxhTNLifIHEaoy+tDVUvfacLjtBJxI3q7s58oKI=</DigestValue>
      </Reference>
      <Reference URI="/xl/externalLinks/externalLink50.xml?ContentType=application/vnd.openxmlformats-officedocument.spreadsheetml.externalLink+xml">
        <DigestMethod Algorithm="http://www.w3.org/2001/04/xmlenc#sha256"/>
        <DigestValue>svfqGYI7JOUrZZDRR7IbVlARj+dYDE9YNrdsB25faEw=</DigestValue>
      </Reference>
      <Reference URI="/xl/externalLinks/externalLink51.xml?ContentType=application/vnd.openxmlformats-officedocument.spreadsheetml.externalLink+xml">
        <DigestMethod Algorithm="http://www.w3.org/2001/04/xmlenc#sha256"/>
        <DigestValue>sxXwrTbr9na5N4a6DhSPodaZxdx40z6/esUFiK7Xlqo=</DigestValue>
      </Reference>
      <Reference URI="/xl/externalLinks/externalLink52.xml?ContentType=application/vnd.openxmlformats-officedocument.spreadsheetml.externalLink+xml">
        <DigestMethod Algorithm="http://www.w3.org/2001/04/xmlenc#sha256"/>
        <DigestValue>INjYoMg+5UgupfMKf5qi8kfWxUWj3eVWC+EUYO09Jbc=</DigestValue>
      </Reference>
      <Reference URI="/xl/externalLinks/externalLink53.xml?ContentType=application/vnd.openxmlformats-officedocument.spreadsheetml.externalLink+xml">
        <DigestMethod Algorithm="http://www.w3.org/2001/04/xmlenc#sha256"/>
        <DigestValue>yc8KTp+BAmCLYrBM3KkMdFMJ6bhrhjf4vFcjLSwDLpg=</DigestValue>
      </Reference>
      <Reference URI="/xl/externalLinks/externalLink54.xml?ContentType=application/vnd.openxmlformats-officedocument.spreadsheetml.externalLink+xml">
        <DigestMethod Algorithm="http://www.w3.org/2001/04/xmlenc#sha256"/>
        <DigestValue>Bagf044qKHWp0jvYTcxTo1Y9HhL5DgWgQSyW//6Hx88=</DigestValue>
      </Reference>
      <Reference URI="/xl/externalLinks/externalLink55.xml?ContentType=application/vnd.openxmlformats-officedocument.spreadsheetml.externalLink+xml">
        <DigestMethod Algorithm="http://www.w3.org/2001/04/xmlenc#sha256"/>
        <DigestValue>LQXLTPxtslLKxwwUgqWQbVxu7t8P2QR7AghXO/5U0w8=</DigestValue>
      </Reference>
      <Reference URI="/xl/externalLinks/externalLink56.xml?ContentType=application/vnd.openxmlformats-officedocument.spreadsheetml.externalLink+xml">
        <DigestMethod Algorithm="http://www.w3.org/2001/04/xmlenc#sha256"/>
        <DigestValue>Ucp6eiRVpjjmPNut8CMh0e3n8NI5hAAZ5SmQO1SYtko=</DigestValue>
      </Reference>
      <Reference URI="/xl/externalLinks/externalLink57.xml?ContentType=application/vnd.openxmlformats-officedocument.spreadsheetml.externalLink+xml">
        <DigestMethod Algorithm="http://www.w3.org/2001/04/xmlenc#sha256"/>
        <DigestValue>qu3CTFRFmvr1XHG2iCcBhL2LeINkI+VRm8m53uxF+4w=</DigestValue>
      </Reference>
      <Reference URI="/xl/externalLinks/externalLink58.xml?ContentType=application/vnd.openxmlformats-officedocument.spreadsheetml.externalLink+xml">
        <DigestMethod Algorithm="http://www.w3.org/2001/04/xmlenc#sha256"/>
        <DigestValue>ugQN5i4mRUMbOmPBPnByLsG1YNgNqgQEXFkJV4I2Xyg=</DigestValue>
      </Reference>
      <Reference URI="/xl/externalLinks/externalLink59.xml?ContentType=application/vnd.openxmlformats-officedocument.spreadsheetml.externalLink+xml">
        <DigestMethod Algorithm="http://www.w3.org/2001/04/xmlenc#sha256"/>
        <DigestValue>WRcl5fTUR6qLmkDIp120qP/3h3VuTv8XQZENEd9+8cY=</DigestValue>
      </Reference>
      <Reference URI="/xl/externalLinks/externalLink6.xml?ContentType=application/vnd.openxmlformats-officedocument.spreadsheetml.externalLink+xml">
        <DigestMethod Algorithm="http://www.w3.org/2001/04/xmlenc#sha256"/>
        <DigestValue>2iBDMrIbKPVgZX4vkLt2zL6cEwgjyurHFecV7KV04q0=</DigestValue>
      </Reference>
      <Reference URI="/xl/externalLinks/externalLink60.xml?ContentType=application/vnd.openxmlformats-officedocument.spreadsheetml.externalLink+xml">
        <DigestMethod Algorithm="http://www.w3.org/2001/04/xmlenc#sha256"/>
        <DigestValue>QWc7ISPKbizboe7t3Mm7LnywiFtc+pp4/kUVnl7UuG8=</DigestValue>
      </Reference>
      <Reference URI="/xl/externalLinks/externalLink61.xml?ContentType=application/vnd.openxmlformats-officedocument.spreadsheetml.externalLink+xml">
        <DigestMethod Algorithm="http://www.w3.org/2001/04/xmlenc#sha256"/>
        <DigestValue>inA2RqQawXAJyoMorqMHQFkByNYh+1jHTvGDh4ZD3zw=</DigestValue>
      </Reference>
      <Reference URI="/xl/externalLinks/externalLink62.xml?ContentType=application/vnd.openxmlformats-officedocument.spreadsheetml.externalLink+xml">
        <DigestMethod Algorithm="http://www.w3.org/2001/04/xmlenc#sha256"/>
        <DigestValue>RftxPLQfnpwDZdy4IIYhmdGgVeG3Ybi2i5RSC5r6ISM=</DigestValue>
      </Reference>
      <Reference URI="/xl/externalLinks/externalLink63.xml?ContentType=application/vnd.openxmlformats-officedocument.spreadsheetml.externalLink+xml">
        <DigestMethod Algorithm="http://www.w3.org/2001/04/xmlenc#sha256"/>
        <DigestValue>q8XkEs7RbTOzjsayswEoI/HXSJ/GrP4nSRIgMBYAIZM=</DigestValue>
      </Reference>
      <Reference URI="/xl/externalLinks/externalLink64.xml?ContentType=application/vnd.openxmlformats-officedocument.spreadsheetml.externalLink+xml">
        <DigestMethod Algorithm="http://www.w3.org/2001/04/xmlenc#sha256"/>
        <DigestValue>hCSaKCefTaB4TdUlJOfFeh8SrqCoARM6p3S9x8evUf4=</DigestValue>
      </Reference>
      <Reference URI="/xl/externalLinks/externalLink65.xml?ContentType=application/vnd.openxmlformats-officedocument.spreadsheetml.externalLink+xml">
        <DigestMethod Algorithm="http://www.w3.org/2001/04/xmlenc#sha256"/>
        <DigestValue>bZnrMa5hf8uElKbI2dEW070JYxoaNEK0aM53BEbwzIY=</DigestValue>
      </Reference>
      <Reference URI="/xl/externalLinks/externalLink66.xml?ContentType=application/vnd.openxmlformats-officedocument.spreadsheetml.externalLink+xml">
        <DigestMethod Algorithm="http://www.w3.org/2001/04/xmlenc#sha256"/>
        <DigestValue>RFI4BQaJE2bBqpjl9eDvsuSrmmfHVwY7VYVCVceOeZY=</DigestValue>
      </Reference>
      <Reference URI="/xl/externalLinks/externalLink67.xml?ContentType=application/vnd.openxmlformats-officedocument.spreadsheetml.externalLink+xml">
        <DigestMethod Algorithm="http://www.w3.org/2001/04/xmlenc#sha256"/>
        <DigestValue>JjPjx/JKSHzLn4Yc1jVUH0Uuexo2NO3aLO68qPD9jxI=</DigestValue>
      </Reference>
      <Reference URI="/xl/externalLinks/externalLink68.xml?ContentType=application/vnd.openxmlformats-officedocument.spreadsheetml.externalLink+xml">
        <DigestMethod Algorithm="http://www.w3.org/2001/04/xmlenc#sha256"/>
        <DigestValue>mNSIV8qIBBTZpIn9RWQxI8uhk0hH4tn1QjBcJ81/Cp0=</DigestValue>
      </Reference>
      <Reference URI="/xl/externalLinks/externalLink69.xml?ContentType=application/vnd.openxmlformats-officedocument.spreadsheetml.externalLink+xml">
        <DigestMethod Algorithm="http://www.w3.org/2001/04/xmlenc#sha256"/>
        <DigestValue>/nmm2b7ewP+zCZYPfy8wgXQOkDnSJ+Ka/FF/APpkHWY=</DigestValue>
      </Reference>
      <Reference URI="/xl/externalLinks/externalLink7.xml?ContentType=application/vnd.openxmlformats-officedocument.spreadsheetml.externalLink+xml">
        <DigestMethod Algorithm="http://www.w3.org/2001/04/xmlenc#sha256"/>
        <DigestValue>muOO+zXvmnb1772C4x+whwzMiv2o80CvW2puTmUt/EQ=</DigestValue>
      </Reference>
      <Reference URI="/xl/externalLinks/externalLink70.xml?ContentType=application/vnd.openxmlformats-officedocument.spreadsheetml.externalLink+xml">
        <DigestMethod Algorithm="http://www.w3.org/2001/04/xmlenc#sha256"/>
        <DigestValue>lvs7JdRXjyrIz2KmUh/lvNMxrqN16BxGOoulMOn8sM8=</DigestValue>
      </Reference>
      <Reference URI="/xl/externalLinks/externalLink71.xml?ContentType=application/vnd.openxmlformats-officedocument.spreadsheetml.externalLink+xml">
        <DigestMethod Algorithm="http://www.w3.org/2001/04/xmlenc#sha256"/>
        <DigestValue>Ha/+rexJ+yQXWwOMwZ6JMJBs3a/qpM1Bcx6GR8uD00Q=</DigestValue>
      </Reference>
      <Reference URI="/xl/externalLinks/externalLink72.xml?ContentType=application/vnd.openxmlformats-officedocument.spreadsheetml.externalLink+xml">
        <DigestMethod Algorithm="http://www.w3.org/2001/04/xmlenc#sha256"/>
        <DigestValue>thtloj4lbn+4tGZA0S4IDntmEjQVaTVPcCagsd0gPEc=</DigestValue>
      </Reference>
      <Reference URI="/xl/externalLinks/externalLink73.xml?ContentType=application/vnd.openxmlformats-officedocument.spreadsheetml.externalLink+xml">
        <DigestMethod Algorithm="http://www.w3.org/2001/04/xmlenc#sha256"/>
        <DigestValue>qBhrq4645gZscGQsjy/OCKYDpuD5AJcU1gzbdQX2qYA=</DigestValue>
      </Reference>
      <Reference URI="/xl/externalLinks/externalLink8.xml?ContentType=application/vnd.openxmlformats-officedocument.spreadsheetml.externalLink+xml">
        <DigestMethod Algorithm="http://www.w3.org/2001/04/xmlenc#sha256"/>
        <DigestValue>xMmksv4uzqXNjZc2NN2SvOiFZt6wFQLWFTl2Fo1UOJs=</DigestValue>
      </Reference>
      <Reference URI="/xl/externalLinks/externalLink9.xml?ContentType=application/vnd.openxmlformats-officedocument.spreadsheetml.externalLink+xml">
        <DigestMethod Algorithm="http://www.w3.org/2001/04/xmlenc#sha256"/>
        <DigestValue>P9iw1Ug8JNRvImCHm3RLPxIaHd+dH1MUjPLubqNWH7s=</DigestValue>
      </Reference>
      <Reference URI="/xl/printerSettings/printerSettings1.bin?ContentType=application/vnd.openxmlformats-officedocument.spreadsheetml.printerSettings">
        <DigestMethod Algorithm="http://www.w3.org/2001/04/xmlenc#sha256"/>
        <DigestValue>6RncCbCXovPbCSKo2dDph1WjKSxYadsHL0st3d/9su0=</DigestValue>
      </Reference>
      <Reference URI="/xl/printerSettings/printerSettings10.bin?ContentType=application/vnd.openxmlformats-officedocument.spreadsheetml.printerSettings">
        <DigestMethod Algorithm="http://www.w3.org/2001/04/xmlenc#sha256"/>
        <DigestValue>XljjHjGHctu81PBdx/I8muhFBmQ0KUae8nYrx8zerRU=</DigestValue>
      </Reference>
      <Reference URI="/xl/printerSettings/printerSettings11.bin?ContentType=application/vnd.openxmlformats-officedocument.spreadsheetml.printerSettings">
        <DigestMethod Algorithm="http://www.w3.org/2001/04/xmlenc#sha256"/>
        <DigestValue>tp+IyHEZPxZ7EI2QdydsPdOsSCKh1O7GAGGI4EFeno0=</DigestValue>
      </Reference>
      <Reference URI="/xl/printerSettings/printerSettings12.bin?ContentType=application/vnd.openxmlformats-officedocument.spreadsheetml.printerSettings">
        <DigestMethod Algorithm="http://www.w3.org/2001/04/xmlenc#sha256"/>
        <DigestValue>f0mnmmSVwPmkiMGMm5o+Tch6OtzTTWQCokIVBscBAG8=</DigestValue>
      </Reference>
      <Reference URI="/xl/printerSettings/printerSettings13.bin?ContentType=application/vnd.openxmlformats-officedocument.spreadsheetml.printerSettings">
        <DigestMethod Algorithm="http://www.w3.org/2001/04/xmlenc#sha256"/>
        <DigestValue>Im7TnnG6QgrXj/9ChvPupyOp31XAOjCZ7C3BWHyaDn4=</DigestValue>
      </Reference>
      <Reference URI="/xl/printerSettings/printerSettings14.bin?ContentType=application/vnd.openxmlformats-officedocument.spreadsheetml.printerSettings">
        <DigestMethod Algorithm="http://www.w3.org/2001/04/xmlenc#sha256"/>
        <DigestValue>9+WDHU5q3lG2KTpqMlLIElKzZTo/89HyAZUKiKKWZpM=</DigestValue>
      </Reference>
      <Reference URI="/xl/printerSettings/printerSettings15.bin?ContentType=application/vnd.openxmlformats-officedocument.spreadsheetml.printerSettings">
        <DigestMethod Algorithm="http://www.w3.org/2001/04/xmlenc#sha256"/>
        <DigestValue>9+WDHU5q3lG2KTpqMlLIElKzZTo/89HyAZUKiKKWZpM=</DigestValue>
      </Reference>
      <Reference URI="/xl/printerSettings/printerSettings16.bin?ContentType=application/vnd.openxmlformats-officedocument.spreadsheetml.printerSettings">
        <DigestMethod Algorithm="http://www.w3.org/2001/04/xmlenc#sha256"/>
        <DigestValue>tp+IyHEZPxZ7EI2QdydsPdOsSCKh1O7GAGGI4EFeno0=</DigestValue>
      </Reference>
      <Reference URI="/xl/printerSettings/printerSettings17.bin?ContentType=application/vnd.openxmlformats-officedocument.spreadsheetml.printerSettings">
        <DigestMethod Algorithm="http://www.w3.org/2001/04/xmlenc#sha256"/>
        <DigestValue>9+WDHU5q3lG2KTpqMlLIElKzZTo/89HyAZUKiKKWZpM=</DigestValue>
      </Reference>
      <Reference URI="/xl/printerSettings/printerSettings18.bin?ContentType=application/vnd.openxmlformats-officedocument.spreadsheetml.printerSettings">
        <DigestMethod Algorithm="http://www.w3.org/2001/04/xmlenc#sha256"/>
        <DigestValue>1f/qY3zvHSPS+lnYvvKePUsYimNDlCGRYMja9Ezmsy0=</DigestValue>
      </Reference>
      <Reference URI="/xl/printerSettings/printerSettings19.bin?ContentType=application/vnd.openxmlformats-officedocument.spreadsheetml.printerSettings">
        <DigestMethod Algorithm="http://www.w3.org/2001/04/xmlenc#sha256"/>
        <DigestValue>XljjHjGHctu81PBdx/I8muhFBmQ0KUae8nYrx8zerRU=</DigestValue>
      </Reference>
      <Reference URI="/xl/printerSettings/printerSettings2.bin?ContentType=application/vnd.openxmlformats-officedocument.spreadsheetml.printerSettings">
        <DigestMethod Algorithm="http://www.w3.org/2001/04/xmlenc#sha256"/>
        <DigestValue>aSTv5Iw/1jU+ksBmJmiliKhP+mGFxHLRsF6aAXIAZ30=</DigestValue>
      </Reference>
      <Reference URI="/xl/printerSettings/printerSettings20.bin?ContentType=application/vnd.openxmlformats-officedocument.spreadsheetml.printerSettings">
        <DigestMethod Algorithm="http://www.w3.org/2001/04/xmlenc#sha256"/>
        <DigestValue>vZxj/lOVNr0G59t4OJYVhwzEwpkxWu72US/xZQPFr9Q=</DigestValue>
      </Reference>
      <Reference URI="/xl/printerSettings/printerSettings21.bin?ContentType=application/vnd.openxmlformats-officedocument.spreadsheetml.printerSettings">
        <DigestMethod Algorithm="http://www.w3.org/2001/04/xmlenc#sha256"/>
        <DigestValue>vZxj/lOVNr0G59t4OJYVhwzEwpkxWu72US/xZQPFr9Q=</DigestValue>
      </Reference>
      <Reference URI="/xl/printerSettings/printerSettings22.bin?ContentType=application/vnd.openxmlformats-officedocument.spreadsheetml.printerSettings">
        <DigestMethod Algorithm="http://www.w3.org/2001/04/xmlenc#sha256"/>
        <DigestValue>E1tLVkT1QLrTiUP9kQRu+recI7eODD7iq6wHrBwwdv8=</DigestValue>
      </Reference>
      <Reference URI="/xl/printerSettings/printerSettings23.bin?ContentType=application/vnd.openxmlformats-officedocument.spreadsheetml.printerSettings">
        <DigestMethod Algorithm="http://www.w3.org/2001/04/xmlenc#sha256"/>
        <DigestValue>lsnJpTHn1NurAEw+GyqZKjxgXV0yMxVwbxaiCgV19eo=</DigestValue>
      </Reference>
      <Reference URI="/xl/printerSettings/printerSettings24.bin?ContentType=application/vnd.openxmlformats-officedocument.spreadsheetml.printerSettings">
        <DigestMethod Algorithm="http://www.w3.org/2001/04/xmlenc#sha256"/>
        <DigestValue>9+WDHU5q3lG2KTpqMlLIElKzZTo/89HyAZUKiKKWZpM=</DigestValue>
      </Reference>
      <Reference URI="/xl/printerSettings/printerSettings25.bin?ContentType=application/vnd.openxmlformats-officedocument.spreadsheetml.printerSettings">
        <DigestMethod Algorithm="http://www.w3.org/2001/04/xmlenc#sha256"/>
        <DigestValue>XljjHjGHctu81PBdx/I8muhFBmQ0KUae8nYrx8zerRU=</DigestValue>
      </Reference>
      <Reference URI="/xl/printerSettings/printerSettings26.bin?ContentType=application/vnd.openxmlformats-officedocument.spreadsheetml.printerSettings">
        <DigestMethod Algorithm="http://www.w3.org/2001/04/xmlenc#sha256"/>
        <DigestValue>9+WDHU5q3lG2KTpqMlLIElKzZTo/89HyAZUKiKKWZpM=</DigestValue>
      </Reference>
      <Reference URI="/xl/printerSettings/printerSettings27.bin?ContentType=application/vnd.openxmlformats-officedocument.spreadsheetml.printerSettings">
        <DigestMethod Algorithm="http://www.w3.org/2001/04/xmlenc#sha256"/>
        <DigestValue>ahH76M1cTqra8nOolNe/L0qQBltXsedgSjADltqSkJA=</DigestValue>
      </Reference>
      <Reference URI="/xl/printerSettings/printerSettings28.bin?ContentType=application/vnd.openxmlformats-officedocument.spreadsheetml.printerSettings">
        <DigestMethod Algorithm="http://www.w3.org/2001/04/xmlenc#sha256"/>
        <DigestValue>vZxj/lOVNr0G59t4OJYVhwzEwpkxWu72US/xZQPFr9Q=</DigestValue>
      </Reference>
      <Reference URI="/xl/printerSettings/printerSettings29.bin?ContentType=application/vnd.openxmlformats-officedocument.spreadsheetml.printerSettings">
        <DigestMethod Algorithm="http://www.w3.org/2001/04/xmlenc#sha256"/>
        <DigestValue>QqFwIj6QUcNeb1v5PY0JlaJnDV4kZaEvZ/IHyPm9G48=</DigestValue>
      </Reference>
      <Reference URI="/xl/printerSettings/printerSettings3.bin?ContentType=application/vnd.openxmlformats-officedocument.spreadsheetml.printerSettings">
        <DigestMethod Algorithm="http://www.w3.org/2001/04/xmlenc#sha256"/>
        <DigestValue>6RncCbCXovPbCSKo2dDph1WjKSxYadsHL0st3d/9su0=</DigestValue>
      </Reference>
      <Reference URI="/xl/printerSettings/printerSettings30.bin?ContentType=application/vnd.openxmlformats-officedocument.spreadsheetml.printerSettings">
        <DigestMethod Algorithm="http://www.w3.org/2001/04/xmlenc#sha256"/>
        <DigestValue>E1tLVkT1QLrTiUP9kQRu+recI7eODD7iq6wHrBwwdv8=</DigestValue>
      </Reference>
      <Reference URI="/xl/printerSettings/printerSettings31.bin?ContentType=application/vnd.openxmlformats-officedocument.spreadsheetml.printerSettings">
        <DigestMethod Algorithm="http://www.w3.org/2001/04/xmlenc#sha256"/>
        <DigestValue>E1tLVkT1QLrTiUP9kQRu+recI7eODD7iq6wHrBwwdv8=</DigestValue>
      </Reference>
      <Reference URI="/xl/printerSettings/printerSettings32.bin?ContentType=application/vnd.openxmlformats-officedocument.spreadsheetml.printerSettings">
        <DigestMethod Algorithm="http://www.w3.org/2001/04/xmlenc#sha256"/>
        <DigestValue>6szS7l7DzroiB4OisiTWUe1vnL8DHrJ84W4bR1CGTn4=</DigestValue>
      </Reference>
      <Reference URI="/xl/printerSettings/printerSettings33.bin?ContentType=application/vnd.openxmlformats-officedocument.spreadsheetml.printerSettings">
        <DigestMethod Algorithm="http://www.w3.org/2001/04/xmlenc#sha256"/>
        <DigestValue>KlbWggHZ/SvGgajIevyk+HTBn4AMGzupGNPZdHBuV3c=</DigestValue>
      </Reference>
      <Reference URI="/xl/printerSettings/printerSettings34.bin?ContentType=application/vnd.openxmlformats-officedocument.spreadsheetml.printerSettings">
        <DigestMethod Algorithm="http://www.w3.org/2001/04/xmlenc#sha256"/>
        <DigestValue>KlbWggHZ/SvGgajIevyk+HTBn4AMGzupGNPZdHBuV3c=</DigestValue>
      </Reference>
      <Reference URI="/xl/printerSettings/printerSettings35.bin?ContentType=application/vnd.openxmlformats-officedocument.spreadsheetml.printerSettings">
        <DigestMethod Algorithm="http://www.w3.org/2001/04/xmlenc#sha256"/>
        <DigestValue>KlbWggHZ/SvGgajIevyk+HTBn4AMGzupGNPZdHBuV3c=</DigestValue>
      </Reference>
      <Reference URI="/xl/printerSettings/printerSettings36.bin?ContentType=application/vnd.openxmlformats-officedocument.spreadsheetml.printerSettings">
        <DigestMethod Algorithm="http://www.w3.org/2001/04/xmlenc#sha256"/>
        <DigestValue>7//hnDlK8lLh+DGV+pKznjh0qJZAx6sml1BpMBCxDuw=</DigestValue>
      </Reference>
      <Reference URI="/xl/printerSettings/printerSettings37.bin?ContentType=application/vnd.openxmlformats-officedocument.spreadsheetml.printerSettings">
        <DigestMethod Algorithm="http://www.w3.org/2001/04/xmlenc#sha256"/>
        <DigestValue>6szS7l7DzroiB4OisiTWUe1vnL8DHrJ84W4bR1CGTn4=</DigestValue>
      </Reference>
      <Reference URI="/xl/printerSettings/printerSettings38.bin?ContentType=application/vnd.openxmlformats-officedocument.spreadsheetml.printerSettings">
        <DigestMethod Algorithm="http://www.w3.org/2001/04/xmlenc#sha256"/>
        <DigestValue>6szS7l7DzroiB4OisiTWUe1vnL8DHrJ84W4bR1CGTn4=</DigestValue>
      </Reference>
      <Reference URI="/xl/printerSettings/printerSettings39.bin?ContentType=application/vnd.openxmlformats-officedocument.spreadsheetml.printerSettings">
        <DigestMethod Algorithm="http://www.w3.org/2001/04/xmlenc#sha256"/>
        <DigestValue>6szS7l7DzroiB4OisiTWUe1vnL8DHrJ84W4bR1CGTn4=</DigestValue>
      </Reference>
      <Reference URI="/xl/printerSettings/printerSettings4.bin?ContentType=application/vnd.openxmlformats-officedocument.spreadsheetml.printerSettings">
        <DigestMethod Algorithm="http://www.w3.org/2001/04/xmlenc#sha256"/>
        <DigestValue>5rgewwwLl2DbKMXhWUzIMI/U8ADOGUsaLHQxdnS7BY8=</DigestValue>
      </Reference>
      <Reference URI="/xl/printerSettings/printerSettings40.bin?ContentType=application/vnd.openxmlformats-officedocument.spreadsheetml.printerSettings">
        <DigestMethod Algorithm="http://www.w3.org/2001/04/xmlenc#sha256"/>
        <DigestValue>lsnJpTHn1NurAEw+GyqZKjxgXV0yMxVwbxaiCgV19eo=</DigestValue>
      </Reference>
      <Reference URI="/xl/printerSettings/printerSettings41.bin?ContentType=application/vnd.openxmlformats-officedocument.spreadsheetml.printerSettings">
        <DigestMethod Algorithm="http://www.w3.org/2001/04/xmlenc#sha256"/>
        <DigestValue>E1tLVkT1QLrTiUP9kQRu+recI7eODD7iq6wHrBwwdv8=</DigestValue>
      </Reference>
      <Reference URI="/xl/printerSettings/printerSettings42.bin?ContentType=application/vnd.openxmlformats-officedocument.spreadsheetml.printerSettings">
        <DigestMethod Algorithm="http://www.w3.org/2001/04/xmlenc#sha256"/>
        <DigestValue>E1tLVkT1QLrTiUP9kQRu+recI7eODD7iq6wHrBwwdv8=</DigestValue>
      </Reference>
      <Reference URI="/xl/printerSettings/printerSettings5.bin?ContentType=application/vnd.openxmlformats-officedocument.spreadsheetml.printerSettings">
        <DigestMethod Algorithm="http://www.w3.org/2001/04/xmlenc#sha256"/>
        <DigestValue>E1tLVkT1QLrTiUP9kQRu+recI7eODD7iq6wHrBwwdv8=</DigestValue>
      </Reference>
      <Reference URI="/xl/printerSettings/printerSettings6.bin?ContentType=application/vnd.openxmlformats-officedocument.spreadsheetml.printerSettings">
        <DigestMethod Algorithm="http://www.w3.org/2001/04/xmlenc#sha256"/>
        <DigestValue>cWgf/uGbNb6CJp/6LcoS4nuxeZPBdOBn+tCERbdC1mI=</DigestValue>
      </Reference>
      <Reference URI="/xl/printerSettings/printerSettings7.bin?ContentType=application/vnd.openxmlformats-officedocument.spreadsheetml.printerSettings">
        <DigestMethod Algorithm="http://www.w3.org/2001/04/xmlenc#sha256"/>
        <DigestValue>Im7TnnG6QgrXj/9ChvPupyOp31XAOjCZ7C3BWHyaDn4=</DigestValue>
      </Reference>
      <Reference URI="/xl/printerSettings/printerSettings8.bin?ContentType=application/vnd.openxmlformats-officedocument.spreadsheetml.printerSettings">
        <DigestMethod Algorithm="http://www.w3.org/2001/04/xmlenc#sha256"/>
        <DigestValue>Im7TnnG6QgrXj/9ChvPupyOp31XAOjCZ7C3BWHyaDn4=</DigestValue>
      </Reference>
      <Reference URI="/xl/printerSettings/printerSettings9.bin?ContentType=application/vnd.openxmlformats-officedocument.spreadsheetml.printerSettings">
        <DigestMethod Algorithm="http://www.w3.org/2001/04/xmlenc#sha256"/>
        <DigestValue>XljjHjGHctu81PBdx/I8muhFBmQ0KUae8nYrx8zerRU=</DigestValue>
      </Reference>
      <Reference URI="/xl/sharedStrings.xml?ContentType=application/vnd.openxmlformats-officedocument.spreadsheetml.sharedStrings+xml">
        <DigestMethod Algorithm="http://www.w3.org/2001/04/xmlenc#sha256"/>
        <DigestValue>FujqBdPAazmZjedw90NjJUXvHSR4DhthkQVNoBn/888=</DigestValue>
      </Reference>
      <Reference URI="/xl/styles.xml?ContentType=application/vnd.openxmlformats-officedocument.spreadsheetml.styles+xml">
        <DigestMethod Algorithm="http://www.w3.org/2001/04/xmlenc#sha256"/>
        <DigestValue>jVmk+u8SNeTIs4LE+JkZ2xDFXx88TuP+cymeG7H+lbY=</DigestValue>
      </Reference>
      <Reference URI="/xl/theme/theme1.xml?ContentType=application/vnd.openxmlformats-officedocument.theme+xml">
        <DigestMethod Algorithm="http://www.w3.org/2001/04/xmlenc#sha256"/>
        <DigestValue>XBsT+Mz/k164ONOYOHol4t4kwIxh5NdrFecVSiHZ170=</DigestValue>
      </Reference>
      <Reference URI="/xl/workbook.xml?ContentType=application/vnd.openxmlformats-officedocument.spreadsheetml.sheet.main+xml">
        <DigestMethod Algorithm="http://www.w3.org/2001/04/xmlenc#sha256"/>
        <DigestValue>EY3gEtxQOShhJEMebBxBqY7yNqYiPid2Lqvd+uq1rGY=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3iS29RgGizUTgmtBni8degzLfqWHy2uN4AVjRehr32M=</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iiI62456xgyBiH9I39OyDE+Qfvj84F4KrO+TyRZEP5g=</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7E8tOVK8PvA99RRUtWtIP6yC1QFiRYi9PqoxuTCT/xU=</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82V9aXy3uiUF6h1goyLp993S42PSVT9uLFPxLc8qapo=</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FSlCv9Vc5dKDnENBfLFe73IUm673QouyAwklJFk8Gj8=</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Wr1URbNnm8+zFRwrFni/oBwyzslJ65lO5rpSCKHfCbc=</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A/i2FH7e+8rIz4q20wh9anUN6TSC8Wa0V8jwQ95ZW+0=</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WeT6pA+vLgfdwL/09u4RpK+COY8F8CFxGGPGLd5N2DU=</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RofjFfDGEQEcA4cUnvodX7beZGieR+bW06/zJsc/T9U=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i2DVEjvGLQpIBW8k3+Wu1Lb7G0NiwxUiSphSiQ2IESU=</DigestValue>
      </Reference>
      <Reference URI="/xl/worksheets/sheet10.xml?ContentType=application/vnd.openxmlformats-officedocument.spreadsheetml.worksheet+xml">
        <DigestMethod Algorithm="http://www.w3.org/2001/04/xmlenc#sha256"/>
        <DigestValue>IpCsGaNraFA8GPvS1UuYGjj/c4dMpeeSKZqX3lZqtvk=</DigestValue>
      </Reference>
      <Reference URI="/xl/worksheets/sheet11.xml?ContentType=application/vnd.openxmlformats-officedocument.spreadsheetml.worksheet+xml">
        <DigestMethod Algorithm="http://www.w3.org/2001/04/xmlenc#sha256"/>
        <DigestValue>BoKy/bkxW/nxw5ghcYvWWWJpRPwxY0/W2oervXb8aS8=</DigestValue>
      </Reference>
      <Reference URI="/xl/worksheets/sheet12.xml?ContentType=application/vnd.openxmlformats-officedocument.spreadsheetml.worksheet+xml">
        <DigestMethod Algorithm="http://www.w3.org/2001/04/xmlenc#sha256"/>
        <DigestValue>6z/+qUdGAmSlN0zWivovabQG81n8Uv80vhQynH9MnFc=</DigestValue>
      </Reference>
      <Reference URI="/xl/worksheets/sheet13.xml?ContentType=application/vnd.openxmlformats-officedocument.spreadsheetml.worksheet+xml">
        <DigestMethod Algorithm="http://www.w3.org/2001/04/xmlenc#sha256"/>
        <DigestValue>B+itK+r2suXT45di9G7JbNZb/u/M/XP+BjIiAReUK+g=</DigestValue>
      </Reference>
      <Reference URI="/xl/worksheets/sheet14.xml?ContentType=application/vnd.openxmlformats-officedocument.spreadsheetml.worksheet+xml">
        <DigestMethod Algorithm="http://www.w3.org/2001/04/xmlenc#sha256"/>
        <DigestValue>aXR4emMh6zJW7mGEIo+W8wq7nK1s+BX3GcOZmgkkqdQ=</DigestValue>
      </Reference>
      <Reference URI="/xl/worksheets/sheet15.xml?ContentType=application/vnd.openxmlformats-officedocument.spreadsheetml.worksheet+xml">
        <DigestMethod Algorithm="http://www.w3.org/2001/04/xmlenc#sha256"/>
        <DigestValue>Xuq8o35bhNh2ZzYxYJTzGB00svvvP+4NwrCuBAom+KI=</DigestValue>
      </Reference>
      <Reference URI="/xl/worksheets/sheet16.xml?ContentType=application/vnd.openxmlformats-officedocument.spreadsheetml.worksheet+xml">
        <DigestMethod Algorithm="http://www.w3.org/2001/04/xmlenc#sha256"/>
        <DigestValue>I9BRBAuXBFjp/21B9l9cdfixi//mBCy8pzN0fpyNzYQ=</DigestValue>
      </Reference>
      <Reference URI="/xl/worksheets/sheet17.xml?ContentType=application/vnd.openxmlformats-officedocument.spreadsheetml.worksheet+xml">
        <DigestMethod Algorithm="http://www.w3.org/2001/04/xmlenc#sha256"/>
        <DigestValue>HdtSYsxAw8wLSEB0XPeYXLF6Rib/qoKiOAZEH2AoHJ8=</DigestValue>
      </Reference>
      <Reference URI="/xl/worksheets/sheet18.xml?ContentType=application/vnd.openxmlformats-officedocument.spreadsheetml.worksheet+xml">
        <DigestMethod Algorithm="http://www.w3.org/2001/04/xmlenc#sha256"/>
        <DigestValue>bM2+AXR03UdMhzWUWT27nsF6noXTc04dxbkGMzEGTvk=</DigestValue>
      </Reference>
      <Reference URI="/xl/worksheets/sheet19.xml?ContentType=application/vnd.openxmlformats-officedocument.spreadsheetml.worksheet+xml">
        <DigestMethod Algorithm="http://www.w3.org/2001/04/xmlenc#sha256"/>
        <DigestValue>+oPKMf2rVU2mxhtj6PetZ8I4YPKRQR9ahIwtGRWzWck=</DigestValue>
      </Reference>
      <Reference URI="/xl/worksheets/sheet2.xml?ContentType=application/vnd.openxmlformats-officedocument.spreadsheetml.worksheet+xml">
        <DigestMethod Algorithm="http://www.w3.org/2001/04/xmlenc#sha256"/>
        <DigestValue>wQgdIhETP17ao68ArI6lt8qNrjQlTV8ZioW06kU0tlo=</DigestValue>
      </Reference>
      <Reference URI="/xl/worksheets/sheet20.xml?ContentType=application/vnd.openxmlformats-officedocument.spreadsheetml.worksheet+xml">
        <DigestMethod Algorithm="http://www.w3.org/2001/04/xmlenc#sha256"/>
        <DigestValue>l1UFowUHbNo5ud/13Lbro1z9fLO9VqiYUqJXSMTvEGY=</DigestValue>
      </Reference>
      <Reference URI="/xl/worksheets/sheet21.xml?ContentType=application/vnd.openxmlformats-officedocument.spreadsheetml.worksheet+xml">
        <DigestMethod Algorithm="http://www.w3.org/2001/04/xmlenc#sha256"/>
        <DigestValue>lKeDOOi/UPi7uDvkHMWDTYmzxiWqR9Wqpnf1KStREZg=</DigestValue>
      </Reference>
      <Reference URI="/xl/worksheets/sheet22.xml?ContentType=application/vnd.openxmlformats-officedocument.spreadsheetml.worksheet+xml">
        <DigestMethod Algorithm="http://www.w3.org/2001/04/xmlenc#sha256"/>
        <DigestValue>wrSRTp1igKhf953E48Hv9Iz8IViNfb30rlT/9nphhwQ=</DigestValue>
      </Reference>
      <Reference URI="/xl/worksheets/sheet23.xml?ContentType=application/vnd.openxmlformats-officedocument.spreadsheetml.worksheet+xml">
        <DigestMethod Algorithm="http://www.w3.org/2001/04/xmlenc#sha256"/>
        <DigestValue>VWfz/5gLhbLR6zcSqY4Kzn2ElYtSXl1Ouv/q24TpCnM=</DigestValue>
      </Reference>
      <Reference URI="/xl/worksheets/sheet24.xml?ContentType=application/vnd.openxmlformats-officedocument.spreadsheetml.worksheet+xml">
        <DigestMethod Algorithm="http://www.w3.org/2001/04/xmlenc#sha256"/>
        <DigestValue>senRo7daFMR68WT0UJFZWmmjMcQanblZjtbxfo01lTo=</DigestValue>
      </Reference>
      <Reference URI="/xl/worksheets/sheet25.xml?ContentType=application/vnd.openxmlformats-officedocument.spreadsheetml.worksheet+xml">
        <DigestMethod Algorithm="http://www.w3.org/2001/04/xmlenc#sha256"/>
        <DigestValue>hNufv+uUHWMunocOykLGCfBrNrUWrRDBSvMhKUQukMY=</DigestValue>
      </Reference>
      <Reference URI="/xl/worksheets/sheet26.xml?ContentType=application/vnd.openxmlformats-officedocument.spreadsheetml.worksheet+xml">
        <DigestMethod Algorithm="http://www.w3.org/2001/04/xmlenc#sha256"/>
        <DigestValue>otOP4eE6W6lRSt5E2gDq6F0SpXISRa1hqfAIl8w9nms=</DigestValue>
      </Reference>
      <Reference URI="/xl/worksheets/sheet27.xml?ContentType=application/vnd.openxmlformats-officedocument.spreadsheetml.worksheet+xml">
        <DigestMethod Algorithm="http://www.w3.org/2001/04/xmlenc#sha256"/>
        <DigestValue>CzNc83qM/riUC3Ywa1vgW5lPG+h1RkcSFiqsGFNvFUw=</DigestValue>
      </Reference>
      <Reference URI="/xl/worksheets/sheet28.xml?ContentType=application/vnd.openxmlformats-officedocument.spreadsheetml.worksheet+xml">
        <DigestMethod Algorithm="http://www.w3.org/2001/04/xmlenc#sha256"/>
        <DigestValue>BqUnvVwaCqqMKxhXFnk26m1Zn/07RtDEWMQamuM7YRc=</DigestValue>
      </Reference>
      <Reference URI="/xl/worksheets/sheet29.xml?ContentType=application/vnd.openxmlformats-officedocument.spreadsheetml.worksheet+xml">
        <DigestMethod Algorithm="http://www.w3.org/2001/04/xmlenc#sha256"/>
        <DigestValue>b4C3SnnT9aYhn4VfkUpGW6xJSmzkiVcGmJ8VxgvTxCc=</DigestValue>
      </Reference>
      <Reference URI="/xl/worksheets/sheet3.xml?ContentType=application/vnd.openxmlformats-officedocument.spreadsheetml.worksheet+xml">
        <DigestMethod Algorithm="http://www.w3.org/2001/04/xmlenc#sha256"/>
        <DigestValue>tA7xqT3LMpycXxWhinyBpZw778PDYMfWKfti9r2gfio=</DigestValue>
      </Reference>
      <Reference URI="/xl/worksheets/sheet30.xml?ContentType=application/vnd.openxmlformats-officedocument.spreadsheetml.worksheet+xml">
        <DigestMethod Algorithm="http://www.w3.org/2001/04/xmlenc#sha256"/>
        <DigestValue>qm2ip3yhQRP+/YQgZ2qlqs9hj7jR4fnSCyhp12t0ZQI=</DigestValue>
      </Reference>
      <Reference URI="/xl/worksheets/sheet31.xml?ContentType=application/vnd.openxmlformats-officedocument.spreadsheetml.worksheet+xml">
        <DigestMethod Algorithm="http://www.w3.org/2001/04/xmlenc#sha256"/>
        <DigestValue>Yg9sEknm+hmrS4et0HaBGolIzVouMqV3F8LzI6NNP0Q=</DigestValue>
      </Reference>
      <Reference URI="/xl/worksheets/sheet32.xml?ContentType=application/vnd.openxmlformats-officedocument.spreadsheetml.worksheet+xml">
        <DigestMethod Algorithm="http://www.w3.org/2001/04/xmlenc#sha256"/>
        <DigestValue>gzNNDPDElazdEtW71tVhGFLhmTr7vSbTQ37peEgDBgU=</DigestValue>
      </Reference>
      <Reference URI="/xl/worksheets/sheet33.xml?ContentType=application/vnd.openxmlformats-officedocument.spreadsheetml.worksheet+xml">
        <DigestMethod Algorithm="http://www.w3.org/2001/04/xmlenc#sha256"/>
        <DigestValue>+h+XdJRI1dDGB5K56/YRikKHzgGxmqbeadxivZ1CD/M=</DigestValue>
      </Reference>
      <Reference URI="/xl/worksheets/sheet34.xml?ContentType=application/vnd.openxmlformats-officedocument.spreadsheetml.worksheet+xml">
        <DigestMethod Algorithm="http://www.w3.org/2001/04/xmlenc#sha256"/>
        <DigestValue>1X8dagkT7ikkDt3NlFCXjQH4YT2hluzTRfot7IMTFE8=</DigestValue>
      </Reference>
      <Reference URI="/xl/worksheets/sheet35.xml?ContentType=application/vnd.openxmlformats-officedocument.spreadsheetml.worksheet+xml">
        <DigestMethod Algorithm="http://www.w3.org/2001/04/xmlenc#sha256"/>
        <DigestValue>z6jIwyo7TX4uwvAHWXz/AYcHp9QjbZMGtOpvxeb5HI4=</DigestValue>
      </Reference>
      <Reference URI="/xl/worksheets/sheet36.xml?ContentType=application/vnd.openxmlformats-officedocument.spreadsheetml.worksheet+xml">
        <DigestMethod Algorithm="http://www.w3.org/2001/04/xmlenc#sha256"/>
        <DigestValue>rfQ7ryYNmokGha3FlAr8VYJXojp7KW0vvsyoEjUG6xs=</DigestValue>
      </Reference>
      <Reference URI="/xl/worksheets/sheet37.xml?ContentType=application/vnd.openxmlformats-officedocument.spreadsheetml.worksheet+xml">
        <DigestMethod Algorithm="http://www.w3.org/2001/04/xmlenc#sha256"/>
        <DigestValue>QQMXAYx/dChCJUkcw2jSLzaDIKREvv0vgXyV31I1pwM=</DigestValue>
      </Reference>
      <Reference URI="/xl/worksheets/sheet38.xml?ContentType=application/vnd.openxmlformats-officedocument.spreadsheetml.worksheet+xml">
        <DigestMethod Algorithm="http://www.w3.org/2001/04/xmlenc#sha256"/>
        <DigestValue>M6Es/xKs8dztiFdb8Z5Rz/Z24Mk/U7oeHmEC5v0f2P8=</DigestValue>
      </Reference>
      <Reference URI="/xl/worksheets/sheet39.xml?ContentType=application/vnd.openxmlformats-officedocument.spreadsheetml.worksheet+xml">
        <DigestMethod Algorithm="http://www.w3.org/2001/04/xmlenc#sha256"/>
        <DigestValue>QO7IkKJ8UhwFNCUpOWmGIxZk0+a6M7xq6Mk45G1aJ2I=</DigestValue>
      </Reference>
      <Reference URI="/xl/worksheets/sheet4.xml?ContentType=application/vnd.openxmlformats-officedocument.spreadsheetml.worksheet+xml">
        <DigestMethod Algorithm="http://www.w3.org/2001/04/xmlenc#sha256"/>
        <DigestValue>uv6gev4dLmPk5/Aw3rHkisis60ncOH0jz8CRZHVPmZ0=</DigestValue>
      </Reference>
      <Reference URI="/xl/worksheets/sheet40.xml?ContentType=application/vnd.openxmlformats-officedocument.spreadsheetml.worksheet+xml">
        <DigestMethod Algorithm="http://www.w3.org/2001/04/xmlenc#sha256"/>
        <DigestValue>NtXUfk46UnkQIpHBr19WALrjYMqM/nkqZGmEfDkD41A=</DigestValue>
      </Reference>
      <Reference URI="/xl/worksheets/sheet41.xml?ContentType=application/vnd.openxmlformats-officedocument.spreadsheetml.worksheet+xml">
        <DigestMethod Algorithm="http://www.w3.org/2001/04/xmlenc#sha256"/>
        <DigestValue>fv14Un1CVGuOm1ogsRc6syIe4DizdBkisP9EnPwHrMA=</DigestValue>
      </Reference>
      <Reference URI="/xl/worksheets/sheet42.xml?ContentType=application/vnd.openxmlformats-officedocument.spreadsheetml.worksheet+xml">
        <DigestMethod Algorithm="http://www.w3.org/2001/04/xmlenc#sha256"/>
        <DigestValue>Nq+SRpvnGhJza3U1jPZ8l6khA6s3+W+DynHJkYvFTdM=</DigestValue>
      </Reference>
      <Reference URI="/xl/worksheets/sheet43.xml?ContentType=application/vnd.openxmlformats-officedocument.spreadsheetml.worksheet+xml">
        <DigestMethod Algorithm="http://www.w3.org/2001/04/xmlenc#sha256"/>
        <DigestValue>PkJpyInt8APxkN43RbSl6vRTOpzEcvhqXm/Y+TL4bIg=</DigestValue>
      </Reference>
      <Reference URI="/xl/worksheets/sheet44.xml?ContentType=application/vnd.openxmlformats-officedocument.spreadsheetml.worksheet+xml">
        <DigestMethod Algorithm="http://www.w3.org/2001/04/xmlenc#sha256"/>
        <DigestValue>c7sEhEWk8vPgcmVu7Gc1HXKUT6TYp4ezR6N58hqvfaQ=</DigestValue>
      </Reference>
      <Reference URI="/xl/worksheets/sheet45.xml?ContentType=application/vnd.openxmlformats-officedocument.spreadsheetml.worksheet+xml">
        <DigestMethod Algorithm="http://www.w3.org/2001/04/xmlenc#sha256"/>
        <DigestValue>1GCvQpcu09k2EbS9tF+IHLzCi9D5dyK0lrePJkL6P+k=</DigestValue>
      </Reference>
      <Reference URI="/xl/worksheets/sheet46.xml?ContentType=application/vnd.openxmlformats-officedocument.spreadsheetml.worksheet+xml">
        <DigestMethod Algorithm="http://www.w3.org/2001/04/xmlenc#sha256"/>
        <DigestValue>BzPVU+/i9BrAIAmgheB+UV9EvTcfxx/a0VZnjMLE+J4=</DigestValue>
      </Reference>
      <Reference URI="/xl/worksheets/sheet47.xml?ContentType=application/vnd.openxmlformats-officedocument.spreadsheetml.worksheet+xml">
        <DigestMethod Algorithm="http://www.w3.org/2001/04/xmlenc#sha256"/>
        <DigestValue>OdFVA3fSYFklmoCcIFaKGg+9SrG3Pqa5odSq7iPTJGM=</DigestValue>
      </Reference>
      <Reference URI="/xl/worksheets/sheet48.xml?ContentType=application/vnd.openxmlformats-officedocument.spreadsheetml.worksheet+xml">
        <DigestMethod Algorithm="http://www.w3.org/2001/04/xmlenc#sha256"/>
        <DigestValue>wtLJPXMAiP37tW+9A3civ6TBugo9XUrWtj87B1snbrg=</DigestValue>
      </Reference>
      <Reference URI="/xl/worksheets/sheet49.xml?ContentType=application/vnd.openxmlformats-officedocument.spreadsheetml.worksheet+xml">
        <DigestMethod Algorithm="http://www.w3.org/2001/04/xmlenc#sha256"/>
        <DigestValue>a7XCYdyZvUDMA676jk/SP6Nyi9SoRDrK0OP0Jcm46dw=</DigestValue>
      </Reference>
      <Reference URI="/xl/worksheets/sheet5.xml?ContentType=application/vnd.openxmlformats-officedocument.spreadsheetml.worksheet+xml">
        <DigestMethod Algorithm="http://www.w3.org/2001/04/xmlenc#sha256"/>
        <DigestValue>gftcpHssvMu3lGFbiyfAdpH0flTg/coqHjFxxpE7hOw=</DigestValue>
      </Reference>
      <Reference URI="/xl/worksheets/sheet6.xml?ContentType=application/vnd.openxmlformats-officedocument.spreadsheetml.worksheet+xml">
        <DigestMethod Algorithm="http://www.w3.org/2001/04/xmlenc#sha256"/>
        <DigestValue>Ud30wYKLewANSYhwl/deBPSCRJ4/lDnVO+hVKESm38A=</DigestValue>
      </Reference>
      <Reference URI="/xl/worksheets/sheet7.xml?ContentType=application/vnd.openxmlformats-officedocument.spreadsheetml.worksheet+xml">
        <DigestMethod Algorithm="http://www.w3.org/2001/04/xmlenc#sha256"/>
        <DigestValue>1pwGPDTrf2lA2Swsx32jGdCaeEK+y4as0bi3CnpYjCU=</DigestValue>
      </Reference>
      <Reference URI="/xl/worksheets/sheet8.xml?ContentType=application/vnd.openxmlformats-officedocument.spreadsheetml.worksheet+xml">
        <DigestMethod Algorithm="http://www.w3.org/2001/04/xmlenc#sha256"/>
        <DigestValue>Ta3J4dnjVO3BbaCsQJhoxSnYQU403FDrJA95P7R1KOQ=</DigestValue>
      </Reference>
      <Reference URI="/xl/worksheets/sheet9.xml?ContentType=application/vnd.openxmlformats-officedocument.spreadsheetml.worksheet+xml">
        <DigestMethod Algorithm="http://www.w3.org/2001/04/xmlenc#sha256"/>
        <DigestValue>DNm9ljqV+Q6kVeEITcUpKU/QxVfhNu02fniLdHTvZwk=</DigestValue>
      </Reference>
    </Manifest>
    <SignatureProperties>
      <SignatureProperty Id="idSignatureTime" Target="#idPackageSignature">
        <mdssi:SignatureTime xmlns:mdssi="http://schemas.openxmlformats.org/package/2006/digital-signature">
          <mdssi:Format>YYYY-MM-DDThh:mm:ssTZD</mdssi:Format>
          <mdssi:Value>2021-03-29T14:28:08Z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2021-03-29T14:28:08Z</xd:SigningTime>
          <xd:SigningCertificate>
            <xd:Cert>
              <xd:CertDigest>
                <DigestMethod Algorithm="http://www.w3.org/2001/04/xmlenc#sha256"/>
                <DigestValue>2TWh016AQs7dlSBmLxIDP1+Rb82YQ3tLGd9lJ2bS6Io=</DigestValue>
              </xd:CertDigest>
              <xd:IssuerSerial>
                <X509IssuerName>CN=bbvapyca, DC=bbvapy, DC=corporativo, DC=bbva, DC=com, DC=py</X509IssuerName>
                <X509SerialNumber>1850962046715835957513144814444928069766517473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ADCCAuigAwIBAgIQZ7hBfCCn/INOW0ub3btmiTANBgkqhkiG9w0BAQUFADCBhzESMBAGCgmSJomT8ixkARkWAnB5MRMwEQYKCZImiZPyLGQBGRYDY29tMRQwEgYKCZImiZPyLGQBGRYEYmJ2YTEbMBkGCgmSJomT8ixkARkWC2NvcnBvcmF0aXZvMRYwFAYKCZImiZPyLGQBGRYGYmJ2YXB5MREwDwYDVQQDEwhiYnZhcHljYTAeFw0xMDExMjkxOTE4MTJaFw0zNTExMjkxOTI4MTBaMIGHMRIwEAYKCZImiZPyLGQBGRYCcHkxEzARBgoJkiaJk/IsZAEZFgNjb20xFDASBgoJkiaJk/IsZAEZFgRiYnZhMRswGQYKCZImiZPyLGQBGRYLY29ycG9yYXRpdm8xFjAUBgoJkiaJk/IsZAEZFgZiYnZhcHkxETAPBgNVBAMTCGJidmFweWNhMIIBIjANBgkqhkiG9w0BAQEFAAOCAQ8AMIIBCgKCAQEAzUwGMQfaJhDyoHO+JzxpbNabFQnKYLmRmvgWkJknDdYbQtJvPLI3iewSU5F03HeuXkwii0W6+ihiBSEVW9zTUz/D7NuBdt6ZqDgmjOyBuYxXqqJGGm6ow9yYxoFcvezHBckTWR6HXvnvusCVS9q4KfISXlYpN8q49P1DQi5cKcl5TLKxCARt9GwS/9xKRJRHaRbwgByVwsBDYCGM0J3D1E5v3TU9GvzAL2liA4dF9ZioUbW6UZwtBU1nb15P7+9tFX3kxET4QK1U2mNJwQ14MmH3cLYN3oFhBjbaT9YoyIVIKkZQzv0i3ZnsXMhDi+4mXFGHlmkXMnTBP5aIztnsCwIDAQABo2YwZDATBgkrBgEEAYI3FAIEBh4EAEMAQTALBgNVHQ8EBAMCAYYwDwYDVR0TAQH/BAUwAwEB/zAdBgNVHQ4EFgQUgep1uEmJJg2vnkJotHQTs6lSWFIwEAYJKwYBBAGCNxUBBAMCAQAwDQYJKoZIhvcNAQEFBQADggEBAMrCsfKsX5zp3mfnSP1W60ka18nZjx0scLN6/BieQ4q0lceMfNThIgiG/NB4/oSnAD7K2im87v7HlNrlGHEvyNr3yANhqwdGX08QtZvNY9JPX5q2ebprBl43NApgOiC467VcAZ15JH/IO/QACbawvy/ebAx4PCGx2/fMVlSq09IoFx+OMfJ7C0bLeRWF3MxJm0ERSwhJ8IySnrGwn/ibTNj5HSE0+FP5ouaBBUL8E6y4VCr3H+0kXiLo5tWZ64zyLJ9psDOFMXznOYZt6RItRwFywX+OVpb07d4GqdKSr9BuqCbkLA7/ZzoNpnFtCuCKpbWUqICB4AN2er+pNH51JAs=</xd:EncapsulatedX509Certificate>
          </xd:CertificateValues>
        </xd:UnsignedSignatureProperties>
      </xd:UnsignedProperties>
    </xd:QualifyingProperties>
  </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KOrLpd9BmoAwJ0Au+K3G/wvw1v+1J8yHo5UMDOVTWlk=</DigestValue>
    </Reference>
    <Reference Type="http://www.w3.org/2000/09/xmldsig#Object" URI="#idOfficeObject">
      <DigestMethod Algorithm="http://www.w3.org/2001/04/xmlenc#sha256"/>
      <DigestValue>peVQarQPCYt4vNvGUAOnMEs6Brt1XHjEFpd1C8uSU+U=</DigestValue>
    </Reference>
    <Reference Type="http://uri.etsi.org/01903#SignedProperties" URI="#idSignedProperties">
      <Transforms>
        <Transform Algorithm="http://www.w3.org/TR/2001/REC-xml-c14n-20010315"/>
      </Transforms>
      <DigestMethod Algorithm="http://www.w3.org/2001/04/xmlenc#sha256"/>
      <DigestValue>v4u372wRyxwxJdeDLvNE21gS2UssJxOrbZFh0CGrTbM=</DigestValue>
    </Reference>
  </SignedInfo>
  <SignatureValue>kl4fmdnlsd1FErR7YaNuBozuzlk/2Z80O6+lqAvJ/VV9euIbdsahJ8FLRyc2df9V+7gKhsPN1dR0
X3zsNnnS+kJ2xMd9LdlZIk3x8JTBAL9xTV49ElFEHQVUw8yGA52e2lcLicdzwXg9LNyzyypyAkwa
/EhXbrNq89ok730fHqOV+ZdwSz1tkrLZSmF7f1ldQxAqOWTdweL8mDLYBedCyN1eyhJRu/CxsFFi
bRuDN3Q439QWIAV/eGKC//F4acphTd7UftSsPsTu5r2GUWwRf4sMgEg9ZxlesZ4WnC1ImoA9ZoPV
T7F/zB9u1Qm8zFT3AxXMtsRpyMLiIVJbwbusiA==</SignatureValue>
  <KeyInfo>
    <X509Data>
      <X509Certificate>MIIIHTCCBgWgAwIBAgIQHOE0Mqfj89Bd/NOA629DHTANBgkqhkiG9w0BAQsFADBPMRcwFQYDVQQFEw5SVUMgODAwODAwOTktMDELMAkGA1UEBhMCUFkxETAPBgNVBAoMCFZJVCBTLkEuMRQwEgYDVQQDEwtDQS1WSVQgUy5BLjAeFw0xOTEyMjAxMzU4MjRaFw0yMTEyMjAxMzU4MjRaMIGTMRMwEQYDVQQqDApQQUJMTyBKT1NFMREwDwYDVQQEDAhESSBJT1JJTzESMBAGA1UEBRMJQ0kxODQ2NjM0MRwwGgYDVQQDDBNQQUJMTyBKT1NFIERJIElPUklPMREwDwYDVQQLDAhGSVJNQSBGMjEXMBUGA1UECgwOUEVSU09OQSBGSVNJQ0ExCzAJBgNVBAYTAlBZMIIBIjANBgkqhkiG9w0BAQEFAAOCAQ8AMIIBCgKCAQEAwBbEQN8QzNw6rb+D/9j8a5nE8Uzl+SOoXvqy5Eq+ilaP+M+cf6L9qo51c8/kf6f4PrVnHezIXNyEJa6TIPtia+fMR8JmxL+ZXmSXD0Ya3Ybhs0VIUaVgKFvo0wuTNlQQE7Fumconvl4ARmUQy1i6mqlzPovFHNEBtIgb3p29SPTZw+2BmUb1AhE3nUQwAAm0OzAym0FFUeSIoxYsP8e5k9XkhK455aRmCRijyBcqX32tMZsuWJQoo9gxIz76zx1jEWXdDbpDMqW8CGaki8sA7GTJ+eth/2o9e5Zaf6EAAxBD2Fdv64Jn0Oh2A7XsvNCOmDjQMPfxhOmVZtaf1j6rswIDAQABo4IDrjCCA6owDAYDVR0TAQH/BAIwADAOBgNVHQ8BAf8EBAMCBeAwLAYDVR0lAQH/BCIwIAYIKwYBBQUHAwQGCCsGAQUFBwMCBgorBgEEAYI3FAICMB0GA1UdDgQWBBSbTbr611KPJkv/kuQY+BY4fgBnSD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IGDBgNVHREEfDB6gRhQQUJMTy5ESS1JT1JJT0BQWS5FWS5DT02kXjBcMRYwFAYDVQQFEw1SVUM4MDAzMDIwOC03MUIwQAYDVQQKDDlFUk5TVCAmIFlPVU5HIFBBUkFHVUFZIC0gQVVESVRPUkVTIFkgQVNFU09SRVMgREUgTkVHT0NJT1MwdgYIKwYBBQUHAQEEajBoMCgGCCsGAQUFBzABhhxodHRwczovL3d3dy5lZmlybWEuY29tLnB5L3ZhMDwGCCsGAQUFBzAChjBodHRwczovL3d3dy5lZmlybWEuY29tLnB5L3JlcG9zaXRvcmlvL2VmaXJtYS5jcnQwQgYDVR0fBDswOTA3oDWgM4YxaHR0cHM6Ly93d3cuZWZpcm1hLmNvbS5weS9yZXBvc2l0b3Jpby9lZmlybWExLmNybDANBgkqhkiG9w0BAQsFAAOCAgEAVgFSF2IukuCeMMnSLVV5+IwhznvMH8KbidD77B1BD26d0nYJ25yruoGj5V3moSI5DAaEL7LaSjov/QP4Qb/61LisIJM9nsllJpM2IqTuoTyDG/+2dyWvyDtWaYzJD2Nj8eGXlWoLCNSw03NnvIVM2Cl+4kw8Pk7q9CCBhdgMsSlXi2ikbzQCZpjP6qyYCFo/s4EOVUgC4vxqrMKU8XYpLqYNheFNRpbk6WTMMSGlG4ZtYdCgyGg0NElxzdSXZKDDinOJbDaTAMtDy2YwGvC63eRy6BE+9aDk9V1kLuIa/Yp2UlHy/1+YyEBKFARuoEZs+Xer8TBlV/q9SQhmV91VIYc673zYskCG8sXPSt4vCDIeXB/IfiO1VvIrvwZCfql8v9zYa9hEtzo9+8YjqkCrfYplpm52q3s9/cfKtWL9kszNrckZZ6hmMm9/YrOyopkZ3vqw4dZjKLG64Y5kyAbiltHetTjwlQNU3Kl1zwbKwPb9PjpatnQOeyQvuGUZBrnFym6381jENehKMwCmD08gHAk9ZDhmzTSmsfYVAYdX7OVb9+sHIL+5+mR2NYFCoyLoeIMXSxfGz9dDxLg361kjnUvNhXQv5fm8chNKmaK8d3T/JY5yuFMIyOhOoRQp5htQJgya6D7MfojFe1IXLntHlRcCTgsi2S0FaHv0z+EYUi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7"/>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74"/>
            <mdssi:RelationshipReference xmlns:mdssi="http://schemas.openxmlformats.org/package/2006/digital-signature" SourceId="rId79"/>
            <mdssi:RelationshipReference xmlns:mdssi="http://schemas.openxmlformats.org/package/2006/digital-signature" SourceId="rId102"/>
            <mdssi:RelationshipReference xmlns:mdssi="http://schemas.openxmlformats.org/package/2006/digital-signature" SourceId="rId123"/>
            <mdssi:RelationshipReference xmlns:mdssi="http://schemas.openxmlformats.org/package/2006/digital-signature" SourceId="rId5"/>
            <mdssi:RelationshipReference xmlns:mdssi="http://schemas.openxmlformats.org/package/2006/digital-signature" SourceId="rId61"/>
            <mdssi:RelationshipReference xmlns:mdssi="http://schemas.openxmlformats.org/package/2006/digital-signature" SourceId="rId82"/>
            <mdssi:RelationshipReference xmlns:mdssi="http://schemas.openxmlformats.org/package/2006/digital-signature" SourceId="rId90"/>
            <mdssi:RelationshipReference xmlns:mdssi="http://schemas.openxmlformats.org/package/2006/digital-signature" SourceId="rId95"/>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77"/>
            <mdssi:RelationshipReference xmlns:mdssi="http://schemas.openxmlformats.org/package/2006/digital-signature" SourceId="rId100"/>
            <mdssi:RelationshipReference xmlns:mdssi="http://schemas.openxmlformats.org/package/2006/digital-signature" SourceId="rId105"/>
            <mdssi:RelationshipReference xmlns:mdssi="http://schemas.openxmlformats.org/package/2006/digital-signature" SourceId="rId113"/>
            <mdssi:RelationshipReference xmlns:mdssi="http://schemas.openxmlformats.org/package/2006/digital-signature" SourceId="rId118"/>
            <mdssi:RelationshipReference xmlns:mdssi="http://schemas.openxmlformats.org/package/2006/digital-signature" SourceId="rId126"/>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80"/>
            <mdssi:RelationshipReference xmlns:mdssi="http://schemas.openxmlformats.org/package/2006/digital-signature" SourceId="rId85"/>
            <mdssi:RelationshipReference xmlns:mdssi="http://schemas.openxmlformats.org/package/2006/digital-signature" SourceId="rId93"/>
            <mdssi:RelationshipReference xmlns:mdssi="http://schemas.openxmlformats.org/package/2006/digital-signature" SourceId="rId98"/>
            <mdssi:RelationshipReference xmlns:mdssi="http://schemas.openxmlformats.org/package/2006/digital-signature" SourceId="rId12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103"/>
            <mdssi:RelationshipReference xmlns:mdssi="http://schemas.openxmlformats.org/package/2006/digital-signature" SourceId="rId108"/>
            <mdssi:RelationshipReference xmlns:mdssi="http://schemas.openxmlformats.org/package/2006/digital-signature" SourceId="rId116"/>
            <mdssi:RelationshipReference xmlns:mdssi="http://schemas.openxmlformats.org/package/2006/digital-signature" SourceId="rId124"/>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83"/>
            <mdssi:RelationshipReference xmlns:mdssi="http://schemas.openxmlformats.org/package/2006/digital-signature" SourceId="rId88"/>
            <mdssi:RelationshipReference xmlns:mdssi="http://schemas.openxmlformats.org/package/2006/digital-signature" SourceId="rId91"/>
            <mdssi:RelationshipReference xmlns:mdssi="http://schemas.openxmlformats.org/package/2006/digital-signature" SourceId="rId96"/>
            <mdssi:RelationshipReference xmlns:mdssi="http://schemas.openxmlformats.org/package/2006/digital-signature" SourceId="rId11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6"/>
            <mdssi:RelationshipReference xmlns:mdssi="http://schemas.openxmlformats.org/package/2006/digital-signature" SourceId="rId114"/>
            <mdssi:RelationshipReference xmlns:mdssi="http://schemas.openxmlformats.org/package/2006/digital-signature" SourceId="rId119"/>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81"/>
            <mdssi:RelationshipReference xmlns:mdssi="http://schemas.openxmlformats.org/package/2006/digital-signature" SourceId="rId86"/>
            <mdssi:RelationshipReference xmlns:mdssi="http://schemas.openxmlformats.org/package/2006/digital-signature" SourceId="rId94"/>
            <mdssi:RelationshipReference xmlns:mdssi="http://schemas.openxmlformats.org/package/2006/digital-signature" SourceId="rId99"/>
            <mdssi:RelationshipReference xmlns:mdssi="http://schemas.openxmlformats.org/package/2006/digital-signature" SourceId="rId101"/>
            <mdssi:RelationshipReference xmlns:mdssi="http://schemas.openxmlformats.org/package/2006/digital-signature" SourceId="rId12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109"/>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6"/>
            <mdssi:RelationshipReference xmlns:mdssi="http://schemas.openxmlformats.org/package/2006/digital-signature" SourceId="rId97"/>
            <mdssi:RelationshipReference xmlns:mdssi="http://schemas.openxmlformats.org/package/2006/digital-signature" SourceId="rId104"/>
            <mdssi:RelationshipReference xmlns:mdssi="http://schemas.openxmlformats.org/package/2006/digital-signature" SourceId="rId120"/>
            <mdssi:RelationshipReference xmlns:mdssi="http://schemas.openxmlformats.org/package/2006/digital-signature" SourceId="rId125"/>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92"/>
            <mdssi:RelationshipReference xmlns:mdssi="http://schemas.openxmlformats.org/package/2006/digital-signature" SourceId="rId2"/>
            <mdssi:RelationshipReference xmlns:mdssi="http://schemas.openxmlformats.org/package/2006/digital-signature" SourceId="rId29"/>
            <mdssi:RelationshipReference xmlns:mdssi="http://schemas.openxmlformats.org/package/2006/digital-signature" SourceId="rId24"/>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66"/>
            <mdssi:RelationshipReference xmlns:mdssi="http://schemas.openxmlformats.org/package/2006/digital-signature" SourceId="rId87"/>
            <mdssi:RelationshipReference xmlns:mdssi="http://schemas.openxmlformats.org/package/2006/digital-signature" SourceId="rId110"/>
            <mdssi:RelationshipReference xmlns:mdssi="http://schemas.openxmlformats.org/package/2006/digital-signature" SourceId="rId115"/>
            <mdssi:RelationshipReference xmlns:mdssi="http://schemas.openxmlformats.org/package/2006/digital-signature" SourceId="rId26"/>
            <mdssi:RelationshipReference xmlns:mdssi="http://schemas.openxmlformats.org/package/2006/digital-signature" SourceId="rId117"/>
            <mdssi:RelationshipReference xmlns:mdssi="http://schemas.openxmlformats.org/package/2006/digital-signature" SourceId="rId21"/>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84"/>
            <mdssi:RelationshipReference xmlns:mdssi="http://schemas.openxmlformats.org/package/2006/digital-signature" SourceId="rId89"/>
            <mdssi:RelationshipReference xmlns:mdssi="http://schemas.openxmlformats.org/package/2006/digital-signature" SourceId="rId112"/>
            <mdssi:RelationshipReference xmlns:mdssi="http://schemas.openxmlformats.org/package/2006/digital-signature" SourceId="rId16"/>
            <mdssi:RelationshipReference xmlns:mdssi="http://schemas.openxmlformats.org/package/2006/digital-signature" SourceId="rId107"/>
            <mdssi:RelationshipReference xmlns:mdssi="http://schemas.openxmlformats.org/package/2006/digital-signature" SourceId="rId11"/>
            <mdssi:RelationshipReference xmlns:mdssi="http://schemas.openxmlformats.org/package/2006/digital-signature" SourceId="rId32"/>
          </Transform>
          <Transform Algorithm="http://www.w3.org/TR/2001/REC-xml-c14n-20010315"/>
        </Transforms>
        <DigestMethod Algorithm="http://www.w3.org/2001/04/xmlenc#sha256"/>
        <DigestValue>2BweYKtSM6zNxbcaMAsYhM/6NXQ1cm4AwuMbaw1NvHM=</DigestValue>
      </Reference>
      <Reference URI="/xl/calcChain.xml?ContentType=application/vnd.openxmlformats-officedocument.spreadsheetml.calcChain+xml">
        <DigestMethod Algorithm="http://www.w3.org/2001/04/xmlenc#sha256"/>
        <DigestValue>Uu7CKwfypNDg2L/YnydzXRw8ZeWk1AQiarV3v/57d1A=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4KG1s666I8XGt8kISgjpbdswWB1Ea9WqslWa6PHhFIw=</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WHbkcqtZlwMw4DUdC4S9S+UIalKpkLbh9mAzBDjXeak=</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Iv8dIsmbMRBYEKfU/0/vu+4FpHcErJ3WoGsK2zi3ysk=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XN6fgQNL0qIy5WkQ7dqNbatlVPNtLNl+mCPgpLZz1DM=</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Qm5DZwqsq6q8WgxjnVipl+/EjAITyjtB/CNWBiwMqJs=</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swnJOLxV6k+2mohc2QnvXtZ8VZeFqFstP5OJpv395zI=</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xb/gSGH9yliE9zAocS6zBW20QK3m36I+IvCcepWYLzg=</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v4/4jP5O+YVZUTKtoqmlfxyTNcyK3z15jVmqa7hBMmg=</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G1c18xStxuxD4XH7BDwNRC2kX8ilqwvBWlmCev0NJwk=</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Ly8tOwlAeUlh70YMOXi04UL4x+yAGEjbZDV2vM6YjG8=</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hTRKD9ZABXCJkmmCOwYbYO1vBfjETPD6Ylwrjoz4imA=</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MPwLvLhJMQq1PXrDpCr7sdsYHomJWAarsC66DbNpO0E=</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qZp8LBhIie5jNJyQRVyp4uKUJ0Zy53ya0FT1O/f/U78=</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9N9BomHknzR2udFbKb7UtrVptUkg/h1UUxVuXYLE9Gc=</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0/mlvW46paknvNF509DWP2A88gsZbFz8IU5d/wt43yo=</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8ZutYzsUvGYGI/aaZ4ItdIkvxzDUTmcuJpAcwzC6h80=</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XQ9v5KSEJX1izHP4t1gWPghX/8OgcPJUn4Yh3YpDQn0=</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fE3P4RpAUdemTAe5eDRcBwgQB4UOIW2jnO/CgtIoKv0=</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Gbaz1cPrnyo9QQWaDnbwWTCiqYsO+8DD5hPOIyXut0A=</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u9dxxb32gPYUPHTB7m2HSwwMbFuaISs2sqymzj6NQOQ=</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zimf7ekMvw2DzVUR4bckY7D6LPam0prdd0ma2yDUVdQ=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W/VMql+wosKPf3V45GXrGbStZSCWOvpL78VKozMTguY=</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+E10vSH28RaIsLLI09UpWWoVUJoLrUnrIBH5wBnSjTM=</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nVPvBqJ2k6pCjp9qPEF3rNmXE5I9doVqzC+RNkxrrqo=</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q+mZDEphucukyJ5MLSn7qvvkkE5ww2xvZB147Wb3UBU=</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tyKi/DC6WWtvxqqE5rZo94LMhzmT26FjnELvfqtOnH8=</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xLVe+aHNM0FX9oXw/E0QAZDDW8F5dSTCWE3Da/WzPXc=</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xv7WWGZHnTZdQ4uVS951RCq4aAFzRdoExnJH2BMvc8E=</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i4WkWAg0qFygWWZsriNyOcUaIh6gM+F2wFSM/eVT96E=</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5zjyDbW3uxECqBvuvN1kaMMy4Dm99zh3FzCxukwc4K8=</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uC6B5PlwEHszUWZVA9AJt3qD0k77xbFRTl4z1QsNpJc=</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vobw0O0uvFYpfEfRrWpNOcCohIbGDwkKzrVwIxDie1w=</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SIDwHCQZABi/avgXzr1SyaV1RDvXAne8gb5mzAKEO0o=</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U0IES6K42eYRcNjMoLTX/cBYR04Ank+hY4xfQ3PkV+0=</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95f39WoA5sB1GSaOfhy+PHBSrp4eexd7vsPZNILFkxw=</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nTyHzv6nzmuh54lcj+y19C/KEGgqxhWsAZ6aA1mqrj0=</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fVgEl19kqUGrpHi4EAUaVs6KvtxJud7dAvNrNx8Sa8A=</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Kzax8YvyvOpDXX9wYW6H6FW2UfxUkL/m+GefXU+WTYw=</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5CwPPyKkhJpPCs3BHBmI+yX1nuVdRXdX8ZO0krFg2U0=</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TtTq1+68C0GZVUvfbHgb9Jhmdpc4Uxt7E4wRJKDKTtk=</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r4WM/6Rug2L28SrrvNNT41SB3qnfc1QZj5kTBZ4yCc0=</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fn0mf2N7rOy9ZVBq8rLeqxHUTYFCXaxzPHN6TTPXNSM=</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/XMJqvz7aHJpUej3X4qZr+4gPAZHv/+34oy6RjUOJkk=</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WSOgRq/+z7nRcTapXodTyiq01Z6s0gLip3cJCFT6cbk=</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G/nb22AHNFJ0AGFyizuV26DC+cBR31j0uauusMZJR8E=</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x4cadjMmxudnEERG/1UIPS2Ts6bRCzGSiUnaKAQjUiM=</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HyOWfiPEXbcAuHUQZ3aEvuqCFokJ/1qLuXYdhY8hz8A=</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K9Naw8l4NeGSLEiqt2A0UFH9U9XHNMSlJ+39gHL4DMg=</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9wlgmxpbq7H/+FbjoMa6FHQ555LXIymaUUIuhLvtiYM=</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k4pkIcaxr9W29vYXEQ7RYFPOC2yBlp+5Oq0GEwlWtUs=</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DgQWtkbdxyZ7krlIge9LJOyRe1tkN9A70MuYlE+S56Y=</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IyjcWFZBmVyQ5ZoLWApcRb7N8k5H6i2QCAtpm54N5/A=</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aCKG2esUvs/o7JJnbnXpLG3uD1bR1e5aszU7KcunjYA=</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YUUOpfQ7CFmxySqcgYYYuqXitTEHBpZjcH4ex3O4ijo=</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Q3pyPE4qzabLOt+MLqNyxBf2bMsan8d+9laBJHPQJQU=</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sg0bmWC63Wu4cKI7Uyn77m7xWAMih6TY5TdW9t2hx4M=</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VFYN2Uf/lA2oLaUOALzXqmFJztvVuFk1qor+J6OOzrA=</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qG5dU1+4T3fqKwXqoZjjFT8P1l5ITYGhKCB/IjayJnE=</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gcW0Lt4qqvVdV86zevrGIv3l2QgzAtedM2xMM1VaDRo=</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QiiuLN7qebMINghwaOh+RzSK+DqXPqp1D1dZUWaDsvQ=</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EjMjoWcIgfBz86i6wfqirPiybAyd8d6Eisg+bujVheQ=</DigestValue>
      </Reference>
      <Reference URI="/xl/externalLinks/_rels/externalLink6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U6yPn9iIdDK8YrucH7JrcQ7G+oJiU4YPSkvNRq5Falw=</DigestValue>
      </Reference>
      <Reference URI="/xl/externalLinks/_rels/externalLink6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L/J/Oc9kZB7QUjeeXtnrK4M/R+grjcyRqcnPwybZ104=</DigestValue>
      </Reference>
      <Reference URI="/xl/externalLinks/_rels/externalLink6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6vE9NiWGz5EOm4DG2Cja0Y8/v429oYNgtEH3mT/ZpbI=</DigestValue>
      </Reference>
      <Reference URI="/xl/externalLinks/_rels/externalLink6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f4ZEL/QmQ/M0JqI+fjWzRN24CMdQIcSVB6PaDxYYkLE=</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apyV12U7FkWlQzH2ahYc9fq5jUpIjcl2HkwX21Jn3DU=</DigestValue>
      </Reference>
      <Reference URI="/xl/externalLinks/_rels/externalLink7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QtZJ6Ppu+7o2/3NbiBoPfGGhgc+BU3vuoahJV9Z0q4Y=</DigestValue>
      </Reference>
      <Reference URI="/xl/externalLinks/_rels/externalLink7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DCSjI16socV5AX4Jvcz/8PXeqKszLa9PAzEVwXY1pOM=</DigestValue>
      </Reference>
      <Reference URI="/xl/externalLinks/_rels/externalLink7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hwTYthvjPiwY1Fb0S2m07LloKZFzZ16Zpms2pt5/TJI=</DigestValue>
      </Reference>
      <Reference URI="/xl/externalLinks/_rels/externalLink7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iY3TS1oCigsjySYaBYV34J2Bt8gdh5ewi12vQrPiuLc=</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yeie9nNoRYWvJ6oDZ0Gn5UB32W8LuB2r+O9bJaSMI3k=</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drNXL/NvZovj+Ilp7FmGgL4XJgrAlmCe8oHgilA+RaU=</DigestValue>
      </Reference>
      <Reference URI="/xl/externalLinks/externalLink1.xml?ContentType=application/vnd.openxmlformats-officedocument.spreadsheetml.externalLink+xml">
        <DigestMethod Algorithm="http://www.w3.org/2001/04/xmlenc#sha256"/>
        <DigestValue>6Rckw5xa2fA/eg5SV9Mzi+hRamR0dj3h5oysgTXQ9c4=</DigestValue>
      </Reference>
      <Reference URI="/xl/externalLinks/externalLink10.xml?ContentType=application/vnd.openxmlformats-officedocument.spreadsheetml.externalLink+xml">
        <DigestMethod Algorithm="http://www.w3.org/2001/04/xmlenc#sha256"/>
        <DigestValue>mebX7eG/Qz6LGucS7NR71rgepataGgloqhcwNVZy6Tk=</DigestValue>
      </Reference>
      <Reference URI="/xl/externalLinks/externalLink11.xml?ContentType=application/vnd.openxmlformats-officedocument.spreadsheetml.externalLink+xml">
        <DigestMethod Algorithm="http://www.w3.org/2001/04/xmlenc#sha256"/>
        <DigestValue>yb5E0dEdh44jUecMZvJw+tYvUkTbJp1LYRj2XcWXcIA=</DigestValue>
      </Reference>
      <Reference URI="/xl/externalLinks/externalLink12.xml?ContentType=application/vnd.openxmlformats-officedocument.spreadsheetml.externalLink+xml">
        <DigestMethod Algorithm="http://www.w3.org/2001/04/xmlenc#sha256"/>
        <DigestValue>53Sim03D5AEnietcfOVwTVpE6ZJ8GMgWaVsCVXwGmKc=</DigestValue>
      </Reference>
      <Reference URI="/xl/externalLinks/externalLink13.xml?ContentType=application/vnd.openxmlformats-officedocument.spreadsheetml.externalLink+xml">
        <DigestMethod Algorithm="http://www.w3.org/2001/04/xmlenc#sha256"/>
        <DigestValue>IkNGcAxUQ/x/hBWlPOmhzb5xgmn1afJzhzHPalV1tX8=</DigestValue>
      </Reference>
      <Reference URI="/xl/externalLinks/externalLink14.xml?ContentType=application/vnd.openxmlformats-officedocument.spreadsheetml.externalLink+xml">
        <DigestMethod Algorithm="http://www.w3.org/2001/04/xmlenc#sha256"/>
        <DigestValue>+NqLcPvPIw7rADANfOjBv4Wl4veMVijm896gBtSAO9A=</DigestValue>
      </Reference>
      <Reference URI="/xl/externalLinks/externalLink15.xml?ContentType=application/vnd.openxmlformats-officedocument.spreadsheetml.externalLink+xml">
        <DigestMethod Algorithm="http://www.w3.org/2001/04/xmlenc#sha256"/>
        <DigestValue>yNKmU2gB0Y8J9CVl9nxSGG1ODFsa89zLQfG4Nci7AVQ=</DigestValue>
      </Reference>
      <Reference URI="/xl/externalLinks/externalLink16.xml?ContentType=application/vnd.openxmlformats-officedocument.spreadsheetml.externalLink+xml">
        <DigestMethod Algorithm="http://www.w3.org/2001/04/xmlenc#sha256"/>
        <DigestValue>DJsNp5OdIHtTAA+4Z0IHZjdtJMkmzgvMxBHGMu1k9Ig=</DigestValue>
      </Reference>
      <Reference URI="/xl/externalLinks/externalLink17.xml?ContentType=application/vnd.openxmlformats-officedocument.spreadsheetml.externalLink+xml">
        <DigestMethod Algorithm="http://www.w3.org/2001/04/xmlenc#sha256"/>
        <DigestValue>Grxe4m6ojIvW1L/3jQN5MXPFESC3V+3QTPgnORdTns8=</DigestValue>
      </Reference>
      <Reference URI="/xl/externalLinks/externalLink18.xml?ContentType=application/vnd.openxmlformats-officedocument.spreadsheetml.externalLink+xml">
        <DigestMethod Algorithm="http://www.w3.org/2001/04/xmlenc#sha256"/>
        <DigestValue>iCYd4xvNS7ITzMg7GWKHQ986DxtqHXiEK8O6pYjCw6Y=</DigestValue>
      </Reference>
      <Reference URI="/xl/externalLinks/externalLink19.xml?ContentType=application/vnd.openxmlformats-officedocument.spreadsheetml.externalLink+xml">
        <DigestMethod Algorithm="http://www.w3.org/2001/04/xmlenc#sha256"/>
        <DigestValue>NtWeUFam4+LLl021wJVWbn3sRVcK8uG1/Nv/MkR3qJk=</DigestValue>
      </Reference>
      <Reference URI="/xl/externalLinks/externalLink2.xml?ContentType=application/vnd.openxmlformats-officedocument.spreadsheetml.externalLink+xml">
        <DigestMethod Algorithm="http://www.w3.org/2001/04/xmlenc#sha256"/>
        <DigestValue>croUAsNJYXU5inUnRkxcabgBet0tnniTv6zrxMfggXE=</DigestValue>
      </Reference>
      <Reference URI="/xl/externalLinks/externalLink20.xml?ContentType=application/vnd.openxmlformats-officedocument.spreadsheetml.externalLink+xml">
        <DigestMethod Algorithm="http://www.w3.org/2001/04/xmlenc#sha256"/>
        <DigestValue>RI/J6l6iAdGLXR65Wa5Gx9cGDS+EOJF9BqOko8ElMUU=</DigestValue>
      </Reference>
      <Reference URI="/xl/externalLinks/externalLink21.xml?ContentType=application/vnd.openxmlformats-officedocument.spreadsheetml.externalLink+xml">
        <DigestMethod Algorithm="http://www.w3.org/2001/04/xmlenc#sha256"/>
        <DigestValue>EJIctlKSvytb6fy4tIspjUemWmJrsKy/R6zumQgChXE=</DigestValue>
      </Reference>
      <Reference URI="/xl/externalLinks/externalLink22.xml?ContentType=application/vnd.openxmlformats-officedocument.spreadsheetml.externalLink+xml">
        <DigestMethod Algorithm="http://www.w3.org/2001/04/xmlenc#sha256"/>
        <DigestValue>/gBP/aOBo4VaOG/TAOZZo4PtSiSQyMC5qZCBSX3+ZVs=</DigestValue>
      </Reference>
      <Reference URI="/xl/externalLinks/externalLink23.xml?ContentType=application/vnd.openxmlformats-officedocument.spreadsheetml.externalLink+xml">
        <DigestMethod Algorithm="http://www.w3.org/2001/04/xmlenc#sha256"/>
        <DigestValue>ZZmG/uOcXtW5iYgL2BEL4zhPPGTgtpLfDWcwKk99/2o=</DigestValue>
      </Reference>
      <Reference URI="/xl/externalLinks/externalLink24.xml?ContentType=application/vnd.openxmlformats-officedocument.spreadsheetml.externalLink+xml">
        <DigestMethod Algorithm="http://www.w3.org/2001/04/xmlenc#sha256"/>
        <DigestValue>lz056XNQNcakNoZ3RAPVnODC5IRZPyAWVA+yR8CirFg=</DigestValue>
      </Reference>
      <Reference URI="/xl/externalLinks/externalLink25.xml?ContentType=application/vnd.openxmlformats-officedocument.spreadsheetml.externalLink+xml">
        <DigestMethod Algorithm="http://www.w3.org/2001/04/xmlenc#sha256"/>
        <DigestValue>XMTPklFxPF/cxgjEimfeEVYzrrkqCksLquL/OTwHvSw=</DigestValue>
      </Reference>
      <Reference URI="/xl/externalLinks/externalLink26.xml?ContentType=application/vnd.openxmlformats-officedocument.spreadsheetml.externalLink+xml">
        <DigestMethod Algorithm="http://www.w3.org/2001/04/xmlenc#sha256"/>
        <DigestValue>IGmBss1B5hnEua8aAS4rET95zIy/EO0h/81jz2LuMdc=</DigestValue>
      </Reference>
      <Reference URI="/xl/externalLinks/externalLink27.xml?ContentType=application/vnd.openxmlformats-officedocument.spreadsheetml.externalLink+xml">
        <DigestMethod Algorithm="http://www.w3.org/2001/04/xmlenc#sha256"/>
        <DigestValue>eemXltKHMBNLR8fBaG+yl7yT7TR4dgOguvjI59db8eY=</DigestValue>
      </Reference>
      <Reference URI="/xl/externalLinks/externalLink28.xml?ContentType=application/vnd.openxmlformats-officedocument.spreadsheetml.externalLink+xml">
        <DigestMethod Algorithm="http://www.w3.org/2001/04/xmlenc#sha256"/>
        <DigestValue>DDVhkB0u9/ISTkzPtMkTkYAykHZm0CTcwmy8vRjj5X8=</DigestValue>
      </Reference>
      <Reference URI="/xl/externalLinks/externalLink29.xml?ContentType=application/vnd.openxmlformats-officedocument.spreadsheetml.externalLink+xml">
        <DigestMethod Algorithm="http://www.w3.org/2001/04/xmlenc#sha256"/>
        <DigestValue>Hea92oZoFZ8gxSByWrU8wA/W4hO2WrPmu6mThfO+QEc=</DigestValue>
      </Reference>
      <Reference URI="/xl/externalLinks/externalLink3.xml?ContentType=application/vnd.openxmlformats-officedocument.spreadsheetml.externalLink+xml">
        <DigestMethod Algorithm="http://www.w3.org/2001/04/xmlenc#sha256"/>
        <DigestValue>+0RsIdq2gjwSrTzOEUdPbsArL2JdjCH5xfbnIviLBR0=</DigestValue>
      </Reference>
      <Reference URI="/xl/externalLinks/externalLink30.xml?ContentType=application/vnd.openxmlformats-officedocument.spreadsheetml.externalLink+xml">
        <DigestMethod Algorithm="http://www.w3.org/2001/04/xmlenc#sha256"/>
        <DigestValue>8rW4Jm0fyGmuRZP1fF9FEor/IS6LO+aTa+l0PJhab/o=</DigestValue>
      </Reference>
      <Reference URI="/xl/externalLinks/externalLink31.xml?ContentType=application/vnd.openxmlformats-officedocument.spreadsheetml.externalLink+xml">
        <DigestMethod Algorithm="http://www.w3.org/2001/04/xmlenc#sha256"/>
        <DigestValue>kMb5eAnyN//JqtAfmayF4KAwAwwGdHP0QdQKITJ5GeA=</DigestValue>
      </Reference>
      <Reference URI="/xl/externalLinks/externalLink32.xml?ContentType=application/vnd.openxmlformats-officedocument.spreadsheetml.externalLink+xml">
        <DigestMethod Algorithm="http://www.w3.org/2001/04/xmlenc#sha256"/>
        <DigestValue>G+i095wsjfWRNrbJBSwhuvvp9TUUPW5UKf04cEApGgA=</DigestValue>
      </Reference>
      <Reference URI="/xl/externalLinks/externalLink33.xml?ContentType=application/vnd.openxmlformats-officedocument.spreadsheetml.externalLink+xml">
        <DigestMethod Algorithm="http://www.w3.org/2001/04/xmlenc#sha256"/>
        <DigestValue>qSkjC7I7dLoCdCP0xNr5mlYcmfWxpAEs9li1E5SxgOs=</DigestValue>
      </Reference>
      <Reference URI="/xl/externalLinks/externalLink34.xml?ContentType=application/vnd.openxmlformats-officedocument.spreadsheetml.externalLink+xml">
        <DigestMethod Algorithm="http://www.w3.org/2001/04/xmlenc#sha256"/>
        <DigestValue>JHRBHLeOcEQIBEt3qsoerG0i51+wbGJniyAtvV1I9zE=</DigestValue>
      </Reference>
      <Reference URI="/xl/externalLinks/externalLink35.xml?ContentType=application/vnd.openxmlformats-officedocument.spreadsheetml.externalLink+xml">
        <DigestMethod Algorithm="http://www.w3.org/2001/04/xmlenc#sha256"/>
        <DigestValue>8aGtaThEfB5m6UNu0G+k6xztBHfJ6SP1N4XFAlpoR8g=</DigestValue>
      </Reference>
      <Reference URI="/xl/externalLinks/externalLink36.xml?ContentType=application/vnd.openxmlformats-officedocument.spreadsheetml.externalLink+xml">
        <DigestMethod Algorithm="http://www.w3.org/2001/04/xmlenc#sha256"/>
        <DigestValue>VlMEyiGirdg/xLsdMyEhlHfgIwpJs7I1d46FXvQ/U2o=</DigestValue>
      </Reference>
      <Reference URI="/xl/externalLinks/externalLink37.xml?ContentType=application/vnd.openxmlformats-officedocument.spreadsheetml.externalLink+xml">
        <DigestMethod Algorithm="http://www.w3.org/2001/04/xmlenc#sha256"/>
        <DigestValue>YUurg9evUMVbTf+B4GZF9LZ7Mnvy5EfbuWLjsW49FmA=</DigestValue>
      </Reference>
      <Reference URI="/xl/externalLinks/externalLink38.xml?ContentType=application/vnd.openxmlformats-officedocument.spreadsheetml.externalLink+xml">
        <DigestMethod Algorithm="http://www.w3.org/2001/04/xmlenc#sha256"/>
        <DigestValue>oTCJZyrWUfHwFRxGKtzP1dsrVlG47uFig6CBAoOpoSE=</DigestValue>
      </Reference>
      <Reference URI="/xl/externalLinks/externalLink39.xml?ContentType=application/vnd.openxmlformats-officedocument.spreadsheetml.externalLink+xml">
        <DigestMethod Algorithm="http://www.w3.org/2001/04/xmlenc#sha256"/>
        <DigestValue>/NxFUACLRg02+VUDNnQNZTQzOiap91TpSDNf+Ht1VXU=</DigestValue>
      </Reference>
      <Reference URI="/xl/externalLinks/externalLink4.xml?ContentType=application/vnd.openxmlformats-officedocument.spreadsheetml.externalLink+xml">
        <DigestMethod Algorithm="http://www.w3.org/2001/04/xmlenc#sha256"/>
        <DigestValue>Bfl6DA5NGojuLtbtvDgTN2BM4CsjRt1NDDyzsMwnz2w=</DigestValue>
      </Reference>
      <Reference URI="/xl/externalLinks/externalLink40.xml?ContentType=application/vnd.openxmlformats-officedocument.spreadsheetml.externalLink+xml">
        <DigestMethod Algorithm="http://www.w3.org/2001/04/xmlenc#sha256"/>
        <DigestValue>lwpHSi+rKlCdzTdRXWYOj6YNY/2xqDIa1d/+cqF+DVQ=</DigestValue>
      </Reference>
      <Reference URI="/xl/externalLinks/externalLink41.xml?ContentType=application/vnd.openxmlformats-officedocument.spreadsheetml.externalLink+xml">
        <DigestMethod Algorithm="http://www.w3.org/2001/04/xmlenc#sha256"/>
        <DigestValue>FJQoOUxKNEYFwFyIDa+23zMUaA2/UOBtjE4fmNW7BmE=</DigestValue>
      </Reference>
      <Reference URI="/xl/externalLinks/externalLink42.xml?ContentType=application/vnd.openxmlformats-officedocument.spreadsheetml.externalLink+xml">
        <DigestMethod Algorithm="http://www.w3.org/2001/04/xmlenc#sha256"/>
        <DigestValue>OZSfXetHoxaZ5cq926Bwqg7eNub+a5ojaLzqZOrnMTA=</DigestValue>
      </Reference>
      <Reference URI="/xl/externalLinks/externalLink43.xml?ContentType=application/vnd.openxmlformats-officedocument.spreadsheetml.externalLink+xml">
        <DigestMethod Algorithm="http://www.w3.org/2001/04/xmlenc#sha256"/>
        <DigestValue>YcqwpTG+pjjVeKDxhcQBLceOcf+Ide50faaPP3YA07M=</DigestValue>
      </Reference>
      <Reference URI="/xl/externalLinks/externalLink44.xml?ContentType=application/vnd.openxmlformats-officedocument.spreadsheetml.externalLink+xml">
        <DigestMethod Algorithm="http://www.w3.org/2001/04/xmlenc#sha256"/>
        <DigestValue>b2DAcqqJx2wHHHjS8oL1clJl2K6WyWms2CS/dDOMTMs=</DigestValue>
      </Reference>
      <Reference URI="/xl/externalLinks/externalLink45.xml?ContentType=application/vnd.openxmlformats-officedocument.spreadsheetml.externalLink+xml">
        <DigestMethod Algorithm="http://www.w3.org/2001/04/xmlenc#sha256"/>
        <DigestValue>bu5NLT1cRu6a5NkCGyE02wYu62BVcUhA8KhAir+lSN4=</DigestValue>
      </Reference>
      <Reference URI="/xl/externalLinks/externalLink46.xml?ContentType=application/vnd.openxmlformats-officedocument.spreadsheetml.externalLink+xml">
        <DigestMethod Algorithm="http://www.w3.org/2001/04/xmlenc#sha256"/>
        <DigestValue>icA/DYFLip1ym4Xf3NW7rxABcE5RyrOUMlUkpWf5kzc=</DigestValue>
      </Reference>
      <Reference URI="/xl/externalLinks/externalLink47.xml?ContentType=application/vnd.openxmlformats-officedocument.spreadsheetml.externalLink+xml">
        <DigestMethod Algorithm="http://www.w3.org/2001/04/xmlenc#sha256"/>
        <DigestValue>qOtBlOcAo0L1Q8EGSS0Zu5z1J11If/CwA0zfnC63rP4=</DigestValue>
      </Reference>
      <Reference URI="/xl/externalLinks/externalLink48.xml?ContentType=application/vnd.openxmlformats-officedocument.spreadsheetml.externalLink+xml">
        <DigestMethod Algorithm="http://www.w3.org/2001/04/xmlenc#sha256"/>
        <DigestValue>eM4ChotYJ6wY823cmuR5gIFW2zG7gXs6MoIx+Z072k0=</DigestValue>
      </Reference>
      <Reference URI="/xl/externalLinks/externalLink49.xml?ContentType=application/vnd.openxmlformats-officedocument.spreadsheetml.externalLink+xml">
        <DigestMethod Algorithm="http://www.w3.org/2001/04/xmlenc#sha256"/>
        <DigestValue>BdwtiFzUITPkeazsBnvtsd2RTGGuleCJ151tCjybkaE=</DigestValue>
      </Reference>
      <Reference URI="/xl/externalLinks/externalLink5.xml?ContentType=application/vnd.openxmlformats-officedocument.spreadsheetml.externalLink+xml">
        <DigestMethod Algorithm="http://www.w3.org/2001/04/xmlenc#sha256"/>
        <DigestValue>8tz5bxhTNLifIHEaoy+tDVUvfacLjtBJxI3q7s58oKI=</DigestValue>
      </Reference>
      <Reference URI="/xl/externalLinks/externalLink50.xml?ContentType=application/vnd.openxmlformats-officedocument.spreadsheetml.externalLink+xml">
        <DigestMethod Algorithm="http://www.w3.org/2001/04/xmlenc#sha256"/>
        <DigestValue>svfqGYI7JOUrZZDRR7IbVlARj+dYDE9YNrdsB25faEw=</DigestValue>
      </Reference>
      <Reference URI="/xl/externalLinks/externalLink51.xml?ContentType=application/vnd.openxmlformats-officedocument.spreadsheetml.externalLink+xml">
        <DigestMethod Algorithm="http://www.w3.org/2001/04/xmlenc#sha256"/>
        <DigestValue>sxXwrTbr9na5N4a6DhSPodaZxdx40z6/esUFiK7Xlqo=</DigestValue>
      </Reference>
      <Reference URI="/xl/externalLinks/externalLink52.xml?ContentType=application/vnd.openxmlformats-officedocument.spreadsheetml.externalLink+xml">
        <DigestMethod Algorithm="http://www.w3.org/2001/04/xmlenc#sha256"/>
        <DigestValue>INjYoMg+5UgupfMKf5qi8kfWxUWj3eVWC+EUYO09Jbc=</DigestValue>
      </Reference>
      <Reference URI="/xl/externalLinks/externalLink53.xml?ContentType=application/vnd.openxmlformats-officedocument.spreadsheetml.externalLink+xml">
        <DigestMethod Algorithm="http://www.w3.org/2001/04/xmlenc#sha256"/>
        <DigestValue>yc8KTp+BAmCLYrBM3KkMdFMJ6bhrhjf4vFcjLSwDLpg=</DigestValue>
      </Reference>
      <Reference URI="/xl/externalLinks/externalLink54.xml?ContentType=application/vnd.openxmlformats-officedocument.spreadsheetml.externalLink+xml">
        <DigestMethod Algorithm="http://www.w3.org/2001/04/xmlenc#sha256"/>
        <DigestValue>Bagf044qKHWp0jvYTcxTo1Y9HhL5DgWgQSyW//6Hx88=</DigestValue>
      </Reference>
      <Reference URI="/xl/externalLinks/externalLink55.xml?ContentType=application/vnd.openxmlformats-officedocument.spreadsheetml.externalLink+xml">
        <DigestMethod Algorithm="http://www.w3.org/2001/04/xmlenc#sha256"/>
        <DigestValue>LQXLTPxtslLKxwwUgqWQbVxu7t8P2QR7AghXO/5U0w8=</DigestValue>
      </Reference>
      <Reference URI="/xl/externalLinks/externalLink56.xml?ContentType=application/vnd.openxmlformats-officedocument.spreadsheetml.externalLink+xml">
        <DigestMethod Algorithm="http://www.w3.org/2001/04/xmlenc#sha256"/>
        <DigestValue>Ucp6eiRVpjjmPNut8CMh0e3n8NI5hAAZ5SmQO1SYtko=</DigestValue>
      </Reference>
      <Reference URI="/xl/externalLinks/externalLink57.xml?ContentType=application/vnd.openxmlformats-officedocument.spreadsheetml.externalLink+xml">
        <DigestMethod Algorithm="http://www.w3.org/2001/04/xmlenc#sha256"/>
        <DigestValue>qu3CTFRFmvr1XHG2iCcBhL2LeINkI+VRm8m53uxF+4w=</DigestValue>
      </Reference>
      <Reference URI="/xl/externalLinks/externalLink58.xml?ContentType=application/vnd.openxmlformats-officedocument.spreadsheetml.externalLink+xml">
        <DigestMethod Algorithm="http://www.w3.org/2001/04/xmlenc#sha256"/>
        <DigestValue>ugQN5i4mRUMbOmPBPnByLsG1YNgNqgQEXFkJV4I2Xyg=</DigestValue>
      </Reference>
      <Reference URI="/xl/externalLinks/externalLink59.xml?ContentType=application/vnd.openxmlformats-officedocument.spreadsheetml.externalLink+xml">
        <DigestMethod Algorithm="http://www.w3.org/2001/04/xmlenc#sha256"/>
        <DigestValue>WRcl5fTUR6qLmkDIp120qP/3h3VuTv8XQZENEd9+8cY=</DigestValue>
      </Reference>
      <Reference URI="/xl/externalLinks/externalLink6.xml?ContentType=application/vnd.openxmlformats-officedocument.spreadsheetml.externalLink+xml">
        <DigestMethod Algorithm="http://www.w3.org/2001/04/xmlenc#sha256"/>
        <DigestValue>2iBDMrIbKPVgZX4vkLt2zL6cEwgjyurHFecV7KV04q0=</DigestValue>
      </Reference>
      <Reference URI="/xl/externalLinks/externalLink60.xml?ContentType=application/vnd.openxmlformats-officedocument.spreadsheetml.externalLink+xml">
        <DigestMethod Algorithm="http://www.w3.org/2001/04/xmlenc#sha256"/>
        <DigestValue>QWc7ISPKbizboe7t3Mm7LnywiFtc+pp4/kUVnl7UuG8=</DigestValue>
      </Reference>
      <Reference URI="/xl/externalLinks/externalLink61.xml?ContentType=application/vnd.openxmlformats-officedocument.spreadsheetml.externalLink+xml">
        <DigestMethod Algorithm="http://www.w3.org/2001/04/xmlenc#sha256"/>
        <DigestValue>inA2RqQawXAJyoMorqMHQFkByNYh+1jHTvGDh4ZD3zw=</DigestValue>
      </Reference>
      <Reference URI="/xl/externalLinks/externalLink62.xml?ContentType=application/vnd.openxmlformats-officedocument.spreadsheetml.externalLink+xml">
        <DigestMethod Algorithm="http://www.w3.org/2001/04/xmlenc#sha256"/>
        <DigestValue>RftxPLQfnpwDZdy4IIYhmdGgVeG3Ybi2i5RSC5r6ISM=</DigestValue>
      </Reference>
      <Reference URI="/xl/externalLinks/externalLink63.xml?ContentType=application/vnd.openxmlformats-officedocument.spreadsheetml.externalLink+xml">
        <DigestMethod Algorithm="http://www.w3.org/2001/04/xmlenc#sha256"/>
        <DigestValue>q8XkEs7RbTOzjsayswEoI/HXSJ/GrP4nSRIgMBYAIZM=</DigestValue>
      </Reference>
      <Reference URI="/xl/externalLinks/externalLink64.xml?ContentType=application/vnd.openxmlformats-officedocument.spreadsheetml.externalLink+xml">
        <DigestMethod Algorithm="http://www.w3.org/2001/04/xmlenc#sha256"/>
        <DigestValue>hCSaKCefTaB4TdUlJOfFeh8SrqCoARM6p3S9x8evUf4=</DigestValue>
      </Reference>
      <Reference URI="/xl/externalLinks/externalLink65.xml?ContentType=application/vnd.openxmlformats-officedocument.spreadsheetml.externalLink+xml">
        <DigestMethod Algorithm="http://www.w3.org/2001/04/xmlenc#sha256"/>
        <DigestValue>bZnrMa5hf8uElKbI2dEW070JYxoaNEK0aM53BEbwzIY=</DigestValue>
      </Reference>
      <Reference URI="/xl/externalLinks/externalLink66.xml?ContentType=application/vnd.openxmlformats-officedocument.spreadsheetml.externalLink+xml">
        <DigestMethod Algorithm="http://www.w3.org/2001/04/xmlenc#sha256"/>
        <DigestValue>RFI4BQaJE2bBqpjl9eDvsuSrmmfHVwY7VYVCVceOeZY=</DigestValue>
      </Reference>
      <Reference URI="/xl/externalLinks/externalLink67.xml?ContentType=application/vnd.openxmlformats-officedocument.spreadsheetml.externalLink+xml">
        <DigestMethod Algorithm="http://www.w3.org/2001/04/xmlenc#sha256"/>
        <DigestValue>JjPjx/JKSHzLn4Yc1jVUH0Uuexo2NO3aLO68qPD9jxI=</DigestValue>
      </Reference>
      <Reference URI="/xl/externalLinks/externalLink68.xml?ContentType=application/vnd.openxmlformats-officedocument.spreadsheetml.externalLink+xml">
        <DigestMethod Algorithm="http://www.w3.org/2001/04/xmlenc#sha256"/>
        <DigestValue>mNSIV8qIBBTZpIn9RWQxI8uhk0hH4tn1QjBcJ81/Cp0=</DigestValue>
      </Reference>
      <Reference URI="/xl/externalLinks/externalLink69.xml?ContentType=application/vnd.openxmlformats-officedocument.spreadsheetml.externalLink+xml">
        <DigestMethod Algorithm="http://www.w3.org/2001/04/xmlenc#sha256"/>
        <DigestValue>/nmm2b7ewP+zCZYPfy8wgXQOkDnSJ+Ka/FF/APpkHWY=</DigestValue>
      </Reference>
      <Reference URI="/xl/externalLinks/externalLink7.xml?ContentType=application/vnd.openxmlformats-officedocument.spreadsheetml.externalLink+xml">
        <DigestMethod Algorithm="http://www.w3.org/2001/04/xmlenc#sha256"/>
        <DigestValue>muOO+zXvmnb1772C4x+whwzMiv2o80CvW2puTmUt/EQ=</DigestValue>
      </Reference>
      <Reference URI="/xl/externalLinks/externalLink70.xml?ContentType=application/vnd.openxmlformats-officedocument.spreadsheetml.externalLink+xml">
        <DigestMethod Algorithm="http://www.w3.org/2001/04/xmlenc#sha256"/>
        <DigestValue>lvs7JdRXjyrIz2KmUh/lvNMxrqN16BxGOoulMOn8sM8=</DigestValue>
      </Reference>
      <Reference URI="/xl/externalLinks/externalLink71.xml?ContentType=application/vnd.openxmlformats-officedocument.spreadsheetml.externalLink+xml">
        <DigestMethod Algorithm="http://www.w3.org/2001/04/xmlenc#sha256"/>
        <DigestValue>Ha/+rexJ+yQXWwOMwZ6JMJBs3a/qpM1Bcx6GR8uD00Q=</DigestValue>
      </Reference>
      <Reference URI="/xl/externalLinks/externalLink72.xml?ContentType=application/vnd.openxmlformats-officedocument.spreadsheetml.externalLink+xml">
        <DigestMethod Algorithm="http://www.w3.org/2001/04/xmlenc#sha256"/>
        <DigestValue>thtloj4lbn+4tGZA0S4IDntmEjQVaTVPcCagsd0gPEc=</DigestValue>
      </Reference>
      <Reference URI="/xl/externalLinks/externalLink73.xml?ContentType=application/vnd.openxmlformats-officedocument.spreadsheetml.externalLink+xml">
        <DigestMethod Algorithm="http://www.w3.org/2001/04/xmlenc#sha256"/>
        <DigestValue>qBhrq4645gZscGQsjy/OCKYDpuD5AJcU1gzbdQX2qYA=</DigestValue>
      </Reference>
      <Reference URI="/xl/externalLinks/externalLink8.xml?ContentType=application/vnd.openxmlformats-officedocument.spreadsheetml.externalLink+xml">
        <DigestMethod Algorithm="http://www.w3.org/2001/04/xmlenc#sha256"/>
        <DigestValue>xMmksv4uzqXNjZc2NN2SvOiFZt6wFQLWFTl2Fo1UOJs=</DigestValue>
      </Reference>
      <Reference URI="/xl/externalLinks/externalLink9.xml?ContentType=application/vnd.openxmlformats-officedocument.spreadsheetml.externalLink+xml">
        <DigestMethod Algorithm="http://www.w3.org/2001/04/xmlenc#sha256"/>
        <DigestValue>P9iw1Ug8JNRvImCHm3RLPxIaHd+dH1MUjPLubqNWH7s=</DigestValue>
      </Reference>
      <Reference URI="/xl/printerSettings/printerSettings1.bin?ContentType=application/vnd.openxmlformats-officedocument.spreadsheetml.printerSettings">
        <DigestMethod Algorithm="http://www.w3.org/2001/04/xmlenc#sha256"/>
        <DigestValue>6RncCbCXovPbCSKo2dDph1WjKSxYadsHL0st3d/9su0=</DigestValue>
      </Reference>
      <Reference URI="/xl/printerSettings/printerSettings10.bin?ContentType=application/vnd.openxmlformats-officedocument.spreadsheetml.printerSettings">
        <DigestMethod Algorithm="http://www.w3.org/2001/04/xmlenc#sha256"/>
        <DigestValue>XljjHjGHctu81PBdx/I8muhFBmQ0KUae8nYrx8zerRU=</DigestValue>
      </Reference>
      <Reference URI="/xl/printerSettings/printerSettings11.bin?ContentType=application/vnd.openxmlformats-officedocument.spreadsheetml.printerSettings">
        <DigestMethod Algorithm="http://www.w3.org/2001/04/xmlenc#sha256"/>
        <DigestValue>tp+IyHEZPxZ7EI2QdydsPdOsSCKh1O7GAGGI4EFeno0=</DigestValue>
      </Reference>
      <Reference URI="/xl/printerSettings/printerSettings12.bin?ContentType=application/vnd.openxmlformats-officedocument.spreadsheetml.printerSettings">
        <DigestMethod Algorithm="http://www.w3.org/2001/04/xmlenc#sha256"/>
        <DigestValue>f0mnmmSVwPmkiMGMm5o+Tch6OtzTTWQCokIVBscBAG8=</DigestValue>
      </Reference>
      <Reference URI="/xl/printerSettings/printerSettings13.bin?ContentType=application/vnd.openxmlformats-officedocument.spreadsheetml.printerSettings">
        <DigestMethod Algorithm="http://www.w3.org/2001/04/xmlenc#sha256"/>
        <DigestValue>Im7TnnG6QgrXj/9ChvPupyOp31XAOjCZ7C3BWHyaDn4=</DigestValue>
      </Reference>
      <Reference URI="/xl/printerSettings/printerSettings14.bin?ContentType=application/vnd.openxmlformats-officedocument.spreadsheetml.printerSettings">
        <DigestMethod Algorithm="http://www.w3.org/2001/04/xmlenc#sha256"/>
        <DigestValue>9+WDHU5q3lG2KTpqMlLIElKzZTo/89HyAZUKiKKWZpM=</DigestValue>
      </Reference>
      <Reference URI="/xl/printerSettings/printerSettings15.bin?ContentType=application/vnd.openxmlformats-officedocument.spreadsheetml.printerSettings">
        <DigestMethod Algorithm="http://www.w3.org/2001/04/xmlenc#sha256"/>
        <DigestValue>9+WDHU5q3lG2KTpqMlLIElKzZTo/89HyAZUKiKKWZpM=</DigestValue>
      </Reference>
      <Reference URI="/xl/printerSettings/printerSettings16.bin?ContentType=application/vnd.openxmlformats-officedocument.spreadsheetml.printerSettings">
        <DigestMethod Algorithm="http://www.w3.org/2001/04/xmlenc#sha256"/>
        <DigestValue>tp+IyHEZPxZ7EI2QdydsPdOsSCKh1O7GAGGI4EFeno0=</DigestValue>
      </Reference>
      <Reference URI="/xl/printerSettings/printerSettings17.bin?ContentType=application/vnd.openxmlformats-officedocument.spreadsheetml.printerSettings">
        <DigestMethod Algorithm="http://www.w3.org/2001/04/xmlenc#sha256"/>
        <DigestValue>9+WDHU5q3lG2KTpqMlLIElKzZTo/89HyAZUKiKKWZpM=</DigestValue>
      </Reference>
      <Reference URI="/xl/printerSettings/printerSettings18.bin?ContentType=application/vnd.openxmlformats-officedocument.spreadsheetml.printerSettings">
        <DigestMethod Algorithm="http://www.w3.org/2001/04/xmlenc#sha256"/>
        <DigestValue>1f/qY3zvHSPS+lnYvvKePUsYimNDlCGRYMja9Ezmsy0=</DigestValue>
      </Reference>
      <Reference URI="/xl/printerSettings/printerSettings19.bin?ContentType=application/vnd.openxmlformats-officedocument.spreadsheetml.printerSettings">
        <DigestMethod Algorithm="http://www.w3.org/2001/04/xmlenc#sha256"/>
        <DigestValue>XljjHjGHctu81PBdx/I8muhFBmQ0KUae8nYrx8zerRU=</DigestValue>
      </Reference>
      <Reference URI="/xl/printerSettings/printerSettings2.bin?ContentType=application/vnd.openxmlformats-officedocument.spreadsheetml.printerSettings">
        <DigestMethod Algorithm="http://www.w3.org/2001/04/xmlenc#sha256"/>
        <DigestValue>aSTv5Iw/1jU+ksBmJmiliKhP+mGFxHLRsF6aAXIAZ30=</DigestValue>
      </Reference>
      <Reference URI="/xl/printerSettings/printerSettings20.bin?ContentType=application/vnd.openxmlformats-officedocument.spreadsheetml.printerSettings">
        <DigestMethod Algorithm="http://www.w3.org/2001/04/xmlenc#sha256"/>
        <DigestValue>vZxj/lOVNr0G59t4OJYVhwzEwpkxWu72US/xZQPFr9Q=</DigestValue>
      </Reference>
      <Reference URI="/xl/printerSettings/printerSettings21.bin?ContentType=application/vnd.openxmlformats-officedocument.spreadsheetml.printerSettings">
        <DigestMethod Algorithm="http://www.w3.org/2001/04/xmlenc#sha256"/>
        <DigestValue>vZxj/lOVNr0G59t4OJYVhwzEwpkxWu72US/xZQPFr9Q=</DigestValue>
      </Reference>
      <Reference URI="/xl/printerSettings/printerSettings22.bin?ContentType=application/vnd.openxmlformats-officedocument.spreadsheetml.printerSettings">
        <DigestMethod Algorithm="http://www.w3.org/2001/04/xmlenc#sha256"/>
        <DigestValue>E1tLVkT1QLrTiUP9kQRu+recI7eODD7iq6wHrBwwdv8=</DigestValue>
      </Reference>
      <Reference URI="/xl/printerSettings/printerSettings23.bin?ContentType=application/vnd.openxmlformats-officedocument.spreadsheetml.printerSettings">
        <DigestMethod Algorithm="http://www.w3.org/2001/04/xmlenc#sha256"/>
        <DigestValue>lsnJpTHn1NurAEw+GyqZKjxgXV0yMxVwbxaiCgV19eo=</DigestValue>
      </Reference>
      <Reference URI="/xl/printerSettings/printerSettings24.bin?ContentType=application/vnd.openxmlformats-officedocument.spreadsheetml.printerSettings">
        <DigestMethod Algorithm="http://www.w3.org/2001/04/xmlenc#sha256"/>
        <DigestValue>9+WDHU5q3lG2KTpqMlLIElKzZTo/89HyAZUKiKKWZpM=</DigestValue>
      </Reference>
      <Reference URI="/xl/printerSettings/printerSettings25.bin?ContentType=application/vnd.openxmlformats-officedocument.spreadsheetml.printerSettings">
        <DigestMethod Algorithm="http://www.w3.org/2001/04/xmlenc#sha256"/>
        <DigestValue>XljjHjGHctu81PBdx/I8muhFBmQ0KUae8nYrx8zerRU=</DigestValue>
      </Reference>
      <Reference URI="/xl/printerSettings/printerSettings26.bin?ContentType=application/vnd.openxmlformats-officedocument.spreadsheetml.printerSettings">
        <DigestMethod Algorithm="http://www.w3.org/2001/04/xmlenc#sha256"/>
        <DigestValue>9+WDHU5q3lG2KTpqMlLIElKzZTo/89HyAZUKiKKWZpM=</DigestValue>
      </Reference>
      <Reference URI="/xl/printerSettings/printerSettings27.bin?ContentType=application/vnd.openxmlformats-officedocument.spreadsheetml.printerSettings">
        <DigestMethod Algorithm="http://www.w3.org/2001/04/xmlenc#sha256"/>
        <DigestValue>ahH76M1cTqra8nOolNe/L0qQBltXsedgSjADltqSkJA=</DigestValue>
      </Reference>
      <Reference URI="/xl/printerSettings/printerSettings28.bin?ContentType=application/vnd.openxmlformats-officedocument.spreadsheetml.printerSettings">
        <DigestMethod Algorithm="http://www.w3.org/2001/04/xmlenc#sha256"/>
        <DigestValue>vZxj/lOVNr0G59t4OJYVhwzEwpkxWu72US/xZQPFr9Q=</DigestValue>
      </Reference>
      <Reference URI="/xl/printerSettings/printerSettings29.bin?ContentType=application/vnd.openxmlformats-officedocument.spreadsheetml.printerSettings">
        <DigestMethod Algorithm="http://www.w3.org/2001/04/xmlenc#sha256"/>
        <DigestValue>QqFwIj6QUcNeb1v5PY0JlaJnDV4kZaEvZ/IHyPm9G48=</DigestValue>
      </Reference>
      <Reference URI="/xl/printerSettings/printerSettings3.bin?ContentType=application/vnd.openxmlformats-officedocument.spreadsheetml.printerSettings">
        <DigestMethod Algorithm="http://www.w3.org/2001/04/xmlenc#sha256"/>
        <DigestValue>6RncCbCXovPbCSKo2dDph1WjKSxYadsHL0st3d/9su0=</DigestValue>
      </Reference>
      <Reference URI="/xl/printerSettings/printerSettings30.bin?ContentType=application/vnd.openxmlformats-officedocument.spreadsheetml.printerSettings">
        <DigestMethod Algorithm="http://www.w3.org/2001/04/xmlenc#sha256"/>
        <DigestValue>E1tLVkT1QLrTiUP9kQRu+recI7eODD7iq6wHrBwwdv8=</DigestValue>
      </Reference>
      <Reference URI="/xl/printerSettings/printerSettings31.bin?ContentType=application/vnd.openxmlformats-officedocument.spreadsheetml.printerSettings">
        <DigestMethod Algorithm="http://www.w3.org/2001/04/xmlenc#sha256"/>
        <DigestValue>E1tLVkT1QLrTiUP9kQRu+recI7eODD7iq6wHrBwwdv8=</DigestValue>
      </Reference>
      <Reference URI="/xl/printerSettings/printerSettings32.bin?ContentType=application/vnd.openxmlformats-officedocument.spreadsheetml.printerSettings">
        <DigestMethod Algorithm="http://www.w3.org/2001/04/xmlenc#sha256"/>
        <DigestValue>6szS7l7DzroiB4OisiTWUe1vnL8DHrJ84W4bR1CGTn4=</DigestValue>
      </Reference>
      <Reference URI="/xl/printerSettings/printerSettings33.bin?ContentType=application/vnd.openxmlformats-officedocument.spreadsheetml.printerSettings">
        <DigestMethod Algorithm="http://www.w3.org/2001/04/xmlenc#sha256"/>
        <DigestValue>KlbWggHZ/SvGgajIevyk+HTBn4AMGzupGNPZdHBuV3c=</DigestValue>
      </Reference>
      <Reference URI="/xl/printerSettings/printerSettings34.bin?ContentType=application/vnd.openxmlformats-officedocument.spreadsheetml.printerSettings">
        <DigestMethod Algorithm="http://www.w3.org/2001/04/xmlenc#sha256"/>
        <DigestValue>KlbWggHZ/SvGgajIevyk+HTBn4AMGzupGNPZdHBuV3c=</DigestValue>
      </Reference>
      <Reference URI="/xl/printerSettings/printerSettings35.bin?ContentType=application/vnd.openxmlformats-officedocument.spreadsheetml.printerSettings">
        <DigestMethod Algorithm="http://www.w3.org/2001/04/xmlenc#sha256"/>
        <DigestValue>KlbWggHZ/SvGgajIevyk+HTBn4AMGzupGNPZdHBuV3c=</DigestValue>
      </Reference>
      <Reference URI="/xl/printerSettings/printerSettings36.bin?ContentType=application/vnd.openxmlformats-officedocument.spreadsheetml.printerSettings">
        <DigestMethod Algorithm="http://www.w3.org/2001/04/xmlenc#sha256"/>
        <DigestValue>7//hnDlK8lLh+DGV+pKznjh0qJZAx6sml1BpMBCxDuw=</DigestValue>
      </Reference>
      <Reference URI="/xl/printerSettings/printerSettings37.bin?ContentType=application/vnd.openxmlformats-officedocument.spreadsheetml.printerSettings">
        <DigestMethod Algorithm="http://www.w3.org/2001/04/xmlenc#sha256"/>
        <DigestValue>6szS7l7DzroiB4OisiTWUe1vnL8DHrJ84W4bR1CGTn4=</DigestValue>
      </Reference>
      <Reference URI="/xl/printerSettings/printerSettings38.bin?ContentType=application/vnd.openxmlformats-officedocument.spreadsheetml.printerSettings">
        <DigestMethod Algorithm="http://www.w3.org/2001/04/xmlenc#sha256"/>
        <DigestValue>6szS7l7DzroiB4OisiTWUe1vnL8DHrJ84W4bR1CGTn4=</DigestValue>
      </Reference>
      <Reference URI="/xl/printerSettings/printerSettings39.bin?ContentType=application/vnd.openxmlformats-officedocument.spreadsheetml.printerSettings">
        <DigestMethod Algorithm="http://www.w3.org/2001/04/xmlenc#sha256"/>
        <DigestValue>6szS7l7DzroiB4OisiTWUe1vnL8DHrJ84W4bR1CGTn4=</DigestValue>
      </Reference>
      <Reference URI="/xl/printerSettings/printerSettings4.bin?ContentType=application/vnd.openxmlformats-officedocument.spreadsheetml.printerSettings">
        <DigestMethod Algorithm="http://www.w3.org/2001/04/xmlenc#sha256"/>
        <DigestValue>5rgewwwLl2DbKMXhWUzIMI/U8ADOGUsaLHQxdnS7BY8=</DigestValue>
      </Reference>
      <Reference URI="/xl/printerSettings/printerSettings40.bin?ContentType=application/vnd.openxmlformats-officedocument.spreadsheetml.printerSettings">
        <DigestMethod Algorithm="http://www.w3.org/2001/04/xmlenc#sha256"/>
        <DigestValue>lsnJpTHn1NurAEw+GyqZKjxgXV0yMxVwbxaiCgV19eo=</DigestValue>
      </Reference>
      <Reference URI="/xl/printerSettings/printerSettings41.bin?ContentType=application/vnd.openxmlformats-officedocument.spreadsheetml.printerSettings">
        <DigestMethod Algorithm="http://www.w3.org/2001/04/xmlenc#sha256"/>
        <DigestValue>E1tLVkT1QLrTiUP9kQRu+recI7eODD7iq6wHrBwwdv8=</DigestValue>
      </Reference>
      <Reference URI="/xl/printerSettings/printerSettings42.bin?ContentType=application/vnd.openxmlformats-officedocument.spreadsheetml.printerSettings">
        <DigestMethod Algorithm="http://www.w3.org/2001/04/xmlenc#sha256"/>
        <DigestValue>E1tLVkT1QLrTiUP9kQRu+recI7eODD7iq6wHrBwwdv8=</DigestValue>
      </Reference>
      <Reference URI="/xl/printerSettings/printerSettings5.bin?ContentType=application/vnd.openxmlformats-officedocument.spreadsheetml.printerSettings">
        <DigestMethod Algorithm="http://www.w3.org/2001/04/xmlenc#sha256"/>
        <DigestValue>E1tLVkT1QLrTiUP9kQRu+recI7eODD7iq6wHrBwwdv8=</DigestValue>
      </Reference>
      <Reference URI="/xl/printerSettings/printerSettings6.bin?ContentType=application/vnd.openxmlformats-officedocument.spreadsheetml.printerSettings">
        <DigestMethod Algorithm="http://www.w3.org/2001/04/xmlenc#sha256"/>
        <DigestValue>cWgf/uGbNb6CJp/6LcoS4nuxeZPBdOBn+tCERbdC1mI=</DigestValue>
      </Reference>
      <Reference URI="/xl/printerSettings/printerSettings7.bin?ContentType=application/vnd.openxmlformats-officedocument.spreadsheetml.printerSettings">
        <DigestMethod Algorithm="http://www.w3.org/2001/04/xmlenc#sha256"/>
        <DigestValue>Im7TnnG6QgrXj/9ChvPupyOp31XAOjCZ7C3BWHyaDn4=</DigestValue>
      </Reference>
      <Reference URI="/xl/printerSettings/printerSettings8.bin?ContentType=application/vnd.openxmlformats-officedocument.spreadsheetml.printerSettings">
        <DigestMethod Algorithm="http://www.w3.org/2001/04/xmlenc#sha256"/>
        <DigestValue>Im7TnnG6QgrXj/9ChvPupyOp31XAOjCZ7C3BWHyaDn4=</DigestValue>
      </Reference>
      <Reference URI="/xl/printerSettings/printerSettings9.bin?ContentType=application/vnd.openxmlformats-officedocument.spreadsheetml.printerSettings">
        <DigestMethod Algorithm="http://www.w3.org/2001/04/xmlenc#sha256"/>
        <DigestValue>XljjHjGHctu81PBdx/I8muhFBmQ0KUae8nYrx8zerRU=</DigestValue>
      </Reference>
      <Reference URI="/xl/sharedStrings.xml?ContentType=application/vnd.openxmlformats-officedocument.spreadsheetml.sharedStrings+xml">
        <DigestMethod Algorithm="http://www.w3.org/2001/04/xmlenc#sha256"/>
        <DigestValue>FujqBdPAazmZjedw90NjJUXvHSR4DhthkQVNoBn/888=</DigestValue>
      </Reference>
      <Reference URI="/xl/styles.xml?ContentType=application/vnd.openxmlformats-officedocument.spreadsheetml.styles+xml">
        <DigestMethod Algorithm="http://www.w3.org/2001/04/xmlenc#sha256"/>
        <DigestValue>jVmk+u8SNeTIs4LE+JkZ2xDFXx88TuP+cymeG7H+lbY=</DigestValue>
      </Reference>
      <Reference URI="/xl/theme/theme1.xml?ContentType=application/vnd.openxmlformats-officedocument.theme+xml">
        <DigestMethod Algorithm="http://www.w3.org/2001/04/xmlenc#sha256"/>
        <DigestValue>XBsT+Mz/k164ONOYOHol4t4kwIxh5NdrFecVSiHZ170=</DigestValue>
      </Reference>
      <Reference URI="/xl/workbook.xml?ContentType=application/vnd.openxmlformats-officedocument.spreadsheetml.sheet.main+xml">
        <DigestMethod Algorithm="http://www.w3.org/2001/04/xmlenc#sha256"/>
        <DigestValue>EY3gEtxQOShhJEMebBxBqY7yNqYiPid2Lqvd+uq1rGY=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3iS29RgGizUTgmtBni8degzLfqWHy2uN4AVjRehr32M=</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iiI62456xgyBiH9I39OyDE+Qfvj84F4KrO+TyRZEP5g=</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7E8tOVK8PvA99RRUtWtIP6yC1QFiRYi9PqoxuTCT/xU=</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82V9aXy3uiUF6h1goyLp993S42PSVT9uLFPxLc8qapo=</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FSlCv9Vc5dKDnENBfLFe73IUm673QouyAwklJFk8Gj8=</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Wr1URbNnm8+zFRwrFni/oBwyzslJ65lO5rpSCKHfCbc=</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A/i2FH7e+8rIz4q20wh9anUN6TSC8Wa0V8jwQ95ZW+0=</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WeT6pA+vLgfdwL/09u4RpK+COY8F8CFxGGPGLd5N2DU=</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RofjFfDGEQEcA4cUnvodX7beZGieR+bW06/zJsc/T9U=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i2DVEjvGLQpIBW8k3+Wu1Lb7G0NiwxUiSphSiQ2IESU=</DigestValue>
      </Reference>
      <Reference URI="/xl/worksheets/sheet10.xml?ContentType=application/vnd.openxmlformats-officedocument.spreadsheetml.worksheet+xml">
        <DigestMethod Algorithm="http://www.w3.org/2001/04/xmlenc#sha256"/>
        <DigestValue>IpCsGaNraFA8GPvS1UuYGjj/c4dMpeeSKZqX3lZqtvk=</DigestValue>
      </Reference>
      <Reference URI="/xl/worksheets/sheet11.xml?ContentType=application/vnd.openxmlformats-officedocument.spreadsheetml.worksheet+xml">
        <DigestMethod Algorithm="http://www.w3.org/2001/04/xmlenc#sha256"/>
        <DigestValue>BoKy/bkxW/nxw5ghcYvWWWJpRPwxY0/W2oervXb8aS8=</DigestValue>
      </Reference>
      <Reference URI="/xl/worksheets/sheet12.xml?ContentType=application/vnd.openxmlformats-officedocument.spreadsheetml.worksheet+xml">
        <DigestMethod Algorithm="http://www.w3.org/2001/04/xmlenc#sha256"/>
        <DigestValue>6z/+qUdGAmSlN0zWivovabQG81n8Uv80vhQynH9MnFc=</DigestValue>
      </Reference>
      <Reference URI="/xl/worksheets/sheet13.xml?ContentType=application/vnd.openxmlformats-officedocument.spreadsheetml.worksheet+xml">
        <DigestMethod Algorithm="http://www.w3.org/2001/04/xmlenc#sha256"/>
        <DigestValue>B+itK+r2suXT45di9G7JbNZb/u/M/XP+BjIiAReUK+g=</DigestValue>
      </Reference>
      <Reference URI="/xl/worksheets/sheet14.xml?ContentType=application/vnd.openxmlformats-officedocument.spreadsheetml.worksheet+xml">
        <DigestMethod Algorithm="http://www.w3.org/2001/04/xmlenc#sha256"/>
        <DigestValue>aXR4emMh6zJW7mGEIo+W8wq7nK1s+BX3GcOZmgkkqdQ=</DigestValue>
      </Reference>
      <Reference URI="/xl/worksheets/sheet15.xml?ContentType=application/vnd.openxmlformats-officedocument.spreadsheetml.worksheet+xml">
        <DigestMethod Algorithm="http://www.w3.org/2001/04/xmlenc#sha256"/>
        <DigestValue>Xuq8o35bhNh2ZzYxYJTzGB00svvvP+4NwrCuBAom+KI=</DigestValue>
      </Reference>
      <Reference URI="/xl/worksheets/sheet16.xml?ContentType=application/vnd.openxmlformats-officedocument.spreadsheetml.worksheet+xml">
        <DigestMethod Algorithm="http://www.w3.org/2001/04/xmlenc#sha256"/>
        <DigestValue>I9BRBAuXBFjp/21B9l9cdfixi//mBCy8pzN0fpyNzYQ=</DigestValue>
      </Reference>
      <Reference URI="/xl/worksheets/sheet17.xml?ContentType=application/vnd.openxmlformats-officedocument.spreadsheetml.worksheet+xml">
        <DigestMethod Algorithm="http://www.w3.org/2001/04/xmlenc#sha256"/>
        <DigestValue>HdtSYsxAw8wLSEB0XPeYXLF6Rib/qoKiOAZEH2AoHJ8=</DigestValue>
      </Reference>
      <Reference URI="/xl/worksheets/sheet18.xml?ContentType=application/vnd.openxmlformats-officedocument.spreadsheetml.worksheet+xml">
        <DigestMethod Algorithm="http://www.w3.org/2001/04/xmlenc#sha256"/>
        <DigestValue>bM2+AXR03UdMhzWUWT27nsF6noXTc04dxbkGMzEGTvk=</DigestValue>
      </Reference>
      <Reference URI="/xl/worksheets/sheet19.xml?ContentType=application/vnd.openxmlformats-officedocument.spreadsheetml.worksheet+xml">
        <DigestMethod Algorithm="http://www.w3.org/2001/04/xmlenc#sha256"/>
        <DigestValue>+oPKMf2rVU2mxhtj6PetZ8I4YPKRQR9ahIwtGRWzWck=</DigestValue>
      </Reference>
      <Reference URI="/xl/worksheets/sheet2.xml?ContentType=application/vnd.openxmlformats-officedocument.spreadsheetml.worksheet+xml">
        <DigestMethod Algorithm="http://www.w3.org/2001/04/xmlenc#sha256"/>
        <DigestValue>wQgdIhETP17ao68ArI6lt8qNrjQlTV8ZioW06kU0tlo=</DigestValue>
      </Reference>
      <Reference URI="/xl/worksheets/sheet20.xml?ContentType=application/vnd.openxmlformats-officedocument.spreadsheetml.worksheet+xml">
        <DigestMethod Algorithm="http://www.w3.org/2001/04/xmlenc#sha256"/>
        <DigestValue>l1UFowUHbNo5ud/13Lbro1z9fLO9VqiYUqJXSMTvEGY=</DigestValue>
      </Reference>
      <Reference URI="/xl/worksheets/sheet21.xml?ContentType=application/vnd.openxmlformats-officedocument.spreadsheetml.worksheet+xml">
        <DigestMethod Algorithm="http://www.w3.org/2001/04/xmlenc#sha256"/>
        <DigestValue>lKeDOOi/UPi7uDvkHMWDTYmzxiWqR9Wqpnf1KStREZg=</DigestValue>
      </Reference>
      <Reference URI="/xl/worksheets/sheet22.xml?ContentType=application/vnd.openxmlformats-officedocument.spreadsheetml.worksheet+xml">
        <DigestMethod Algorithm="http://www.w3.org/2001/04/xmlenc#sha256"/>
        <DigestValue>wrSRTp1igKhf953E48Hv9Iz8IViNfb30rlT/9nphhwQ=</DigestValue>
      </Reference>
      <Reference URI="/xl/worksheets/sheet23.xml?ContentType=application/vnd.openxmlformats-officedocument.spreadsheetml.worksheet+xml">
        <DigestMethod Algorithm="http://www.w3.org/2001/04/xmlenc#sha256"/>
        <DigestValue>VWfz/5gLhbLR6zcSqY4Kzn2ElYtSXl1Ouv/q24TpCnM=</DigestValue>
      </Reference>
      <Reference URI="/xl/worksheets/sheet24.xml?ContentType=application/vnd.openxmlformats-officedocument.spreadsheetml.worksheet+xml">
        <DigestMethod Algorithm="http://www.w3.org/2001/04/xmlenc#sha256"/>
        <DigestValue>senRo7daFMR68WT0UJFZWmmjMcQanblZjtbxfo01lTo=</DigestValue>
      </Reference>
      <Reference URI="/xl/worksheets/sheet25.xml?ContentType=application/vnd.openxmlformats-officedocument.spreadsheetml.worksheet+xml">
        <DigestMethod Algorithm="http://www.w3.org/2001/04/xmlenc#sha256"/>
        <DigestValue>hNufv+uUHWMunocOykLGCfBrNrUWrRDBSvMhKUQukMY=</DigestValue>
      </Reference>
      <Reference URI="/xl/worksheets/sheet26.xml?ContentType=application/vnd.openxmlformats-officedocument.spreadsheetml.worksheet+xml">
        <DigestMethod Algorithm="http://www.w3.org/2001/04/xmlenc#sha256"/>
        <DigestValue>otOP4eE6W6lRSt5E2gDq6F0SpXISRa1hqfAIl8w9nms=</DigestValue>
      </Reference>
      <Reference URI="/xl/worksheets/sheet27.xml?ContentType=application/vnd.openxmlformats-officedocument.spreadsheetml.worksheet+xml">
        <DigestMethod Algorithm="http://www.w3.org/2001/04/xmlenc#sha256"/>
        <DigestValue>CzNc83qM/riUC3Ywa1vgW5lPG+h1RkcSFiqsGFNvFUw=</DigestValue>
      </Reference>
      <Reference URI="/xl/worksheets/sheet28.xml?ContentType=application/vnd.openxmlformats-officedocument.spreadsheetml.worksheet+xml">
        <DigestMethod Algorithm="http://www.w3.org/2001/04/xmlenc#sha256"/>
        <DigestValue>BqUnvVwaCqqMKxhXFnk26m1Zn/07RtDEWMQamuM7YRc=</DigestValue>
      </Reference>
      <Reference URI="/xl/worksheets/sheet29.xml?ContentType=application/vnd.openxmlformats-officedocument.spreadsheetml.worksheet+xml">
        <DigestMethod Algorithm="http://www.w3.org/2001/04/xmlenc#sha256"/>
        <DigestValue>b4C3SnnT9aYhn4VfkUpGW6xJSmzkiVcGmJ8VxgvTxCc=</DigestValue>
      </Reference>
      <Reference URI="/xl/worksheets/sheet3.xml?ContentType=application/vnd.openxmlformats-officedocument.spreadsheetml.worksheet+xml">
        <DigestMethod Algorithm="http://www.w3.org/2001/04/xmlenc#sha256"/>
        <DigestValue>tA7xqT3LMpycXxWhinyBpZw778PDYMfWKfti9r2gfio=</DigestValue>
      </Reference>
      <Reference URI="/xl/worksheets/sheet30.xml?ContentType=application/vnd.openxmlformats-officedocument.spreadsheetml.worksheet+xml">
        <DigestMethod Algorithm="http://www.w3.org/2001/04/xmlenc#sha256"/>
        <DigestValue>qm2ip3yhQRP+/YQgZ2qlqs9hj7jR4fnSCyhp12t0ZQI=</DigestValue>
      </Reference>
      <Reference URI="/xl/worksheets/sheet31.xml?ContentType=application/vnd.openxmlformats-officedocument.spreadsheetml.worksheet+xml">
        <DigestMethod Algorithm="http://www.w3.org/2001/04/xmlenc#sha256"/>
        <DigestValue>Yg9sEknm+hmrS4et0HaBGolIzVouMqV3F8LzI6NNP0Q=</DigestValue>
      </Reference>
      <Reference URI="/xl/worksheets/sheet32.xml?ContentType=application/vnd.openxmlformats-officedocument.spreadsheetml.worksheet+xml">
        <DigestMethod Algorithm="http://www.w3.org/2001/04/xmlenc#sha256"/>
        <DigestValue>gzNNDPDElazdEtW71tVhGFLhmTr7vSbTQ37peEgDBgU=</DigestValue>
      </Reference>
      <Reference URI="/xl/worksheets/sheet33.xml?ContentType=application/vnd.openxmlformats-officedocument.spreadsheetml.worksheet+xml">
        <DigestMethod Algorithm="http://www.w3.org/2001/04/xmlenc#sha256"/>
        <DigestValue>+h+XdJRI1dDGB5K56/YRikKHzgGxmqbeadxivZ1CD/M=</DigestValue>
      </Reference>
      <Reference URI="/xl/worksheets/sheet34.xml?ContentType=application/vnd.openxmlformats-officedocument.spreadsheetml.worksheet+xml">
        <DigestMethod Algorithm="http://www.w3.org/2001/04/xmlenc#sha256"/>
        <DigestValue>1X8dagkT7ikkDt3NlFCXjQH4YT2hluzTRfot7IMTFE8=</DigestValue>
      </Reference>
      <Reference URI="/xl/worksheets/sheet35.xml?ContentType=application/vnd.openxmlformats-officedocument.spreadsheetml.worksheet+xml">
        <DigestMethod Algorithm="http://www.w3.org/2001/04/xmlenc#sha256"/>
        <DigestValue>z6jIwyo7TX4uwvAHWXz/AYcHp9QjbZMGtOpvxeb5HI4=</DigestValue>
      </Reference>
      <Reference URI="/xl/worksheets/sheet36.xml?ContentType=application/vnd.openxmlformats-officedocument.spreadsheetml.worksheet+xml">
        <DigestMethod Algorithm="http://www.w3.org/2001/04/xmlenc#sha256"/>
        <DigestValue>rfQ7ryYNmokGha3FlAr8VYJXojp7KW0vvsyoEjUG6xs=</DigestValue>
      </Reference>
      <Reference URI="/xl/worksheets/sheet37.xml?ContentType=application/vnd.openxmlformats-officedocument.spreadsheetml.worksheet+xml">
        <DigestMethod Algorithm="http://www.w3.org/2001/04/xmlenc#sha256"/>
        <DigestValue>QQMXAYx/dChCJUkcw2jSLzaDIKREvv0vgXyV31I1pwM=</DigestValue>
      </Reference>
      <Reference URI="/xl/worksheets/sheet38.xml?ContentType=application/vnd.openxmlformats-officedocument.spreadsheetml.worksheet+xml">
        <DigestMethod Algorithm="http://www.w3.org/2001/04/xmlenc#sha256"/>
        <DigestValue>M6Es/xKs8dztiFdb8Z5Rz/Z24Mk/U7oeHmEC5v0f2P8=</DigestValue>
      </Reference>
      <Reference URI="/xl/worksheets/sheet39.xml?ContentType=application/vnd.openxmlformats-officedocument.spreadsheetml.worksheet+xml">
        <DigestMethod Algorithm="http://www.w3.org/2001/04/xmlenc#sha256"/>
        <DigestValue>QO7IkKJ8UhwFNCUpOWmGIxZk0+a6M7xq6Mk45G1aJ2I=</DigestValue>
      </Reference>
      <Reference URI="/xl/worksheets/sheet4.xml?ContentType=application/vnd.openxmlformats-officedocument.spreadsheetml.worksheet+xml">
        <DigestMethod Algorithm="http://www.w3.org/2001/04/xmlenc#sha256"/>
        <DigestValue>uv6gev4dLmPk5/Aw3rHkisis60ncOH0jz8CRZHVPmZ0=</DigestValue>
      </Reference>
      <Reference URI="/xl/worksheets/sheet40.xml?ContentType=application/vnd.openxmlformats-officedocument.spreadsheetml.worksheet+xml">
        <DigestMethod Algorithm="http://www.w3.org/2001/04/xmlenc#sha256"/>
        <DigestValue>NtXUfk46UnkQIpHBr19WALrjYMqM/nkqZGmEfDkD41A=</DigestValue>
      </Reference>
      <Reference URI="/xl/worksheets/sheet41.xml?ContentType=application/vnd.openxmlformats-officedocument.spreadsheetml.worksheet+xml">
        <DigestMethod Algorithm="http://www.w3.org/2001/04/xmlenc#sha256"/>
        <DigestValue>fv14Un1CVGuOm1ogsRc6syIe4DizdBkisP9EnPwHrMA=</DigestValue>
      </Reference>
      <Reference URI="/xl/worksheets/sheet42.xml?ContentType=application/vnd.openxmlformats-officedocument.spreadsheetml.worksheet+xml">
        <DigestMethod Algorithm="http://www.w3.org/2001/04/xmlenc#sha256"/>
        <DigestValue>Nq+SRpvnGhJza3U1jPZ8l6khA6s3+W+DynHJkYvFTdM=</DigestValue>
      </Reference>
      <Reference URI="/xl/worksheets/sheet43.xml?ContentType=application/vnd.openxmlformats-officedocument.spreadsheetml.worksheet+xml">
        <DigestMethod Algorithm="http://www.w3.org/2001/04/xmlenc#sha256"/>
        <DigestValue>PkJpyInt8APxkN43RbSl6vRTOpzEcvhqXm/Y+TL4bIg=</DigestValue>
      </Reference>
      <Reference URI="/xl/worksheets/sheet44.xml?ContentType=application/vnd.openxmlformats-officedocument.spreadsheetml.worksheet+xml">
        <DigestMethod Algorithm="http://www.w3.org/2001/04/xmlenc#sha256"/>
        <DigestValue>c7sEhEWk8vPgcmVu7Gc1HXKUT6TYp4ezR6N58hqvfaQ=</DigestValue>
      </Reference>
      <Reference URI="/xl/worksheets/sheet45.xml?ContentType=application/vnd.openxmlformats-officedocument.spreadsheetml.worksheet+xml">
        <DigestMethod Algorithm="http://www.w3.org/2001/04/xmlenc#sha256"/>
        <DigestValue>1GCvQpcu09k2EbS9tF+IHLzCi9D5dyK0lrePJkL6P+k=</DigestValue>
      </Reference>
      <Reference URI="/xl/worksheets/sheet46.xml?ContentType=application/vnd.openxmlformats-officedocument.spreadsheetml.worksheet+xml">
        <DigestMethod Algorithm="http://www.w3.org/2001/04/xmlenc#sha256"/>
        <DigestValue>BzPVU+/i9BrAIAmgheB+UV9EvTcfxx/a0VZnjMLE+J4=</DigestValue>
      </Reference>
      <Reference URI="/xl/worksheets/sheet47.xml?ContentType=application/vnd.openxmlformats-officedocument.spreadsheetml.worksheet+xml">
        <DigestMethod Algorithm="http://www.w3.org/2001/04/xmlenc#sha256"/>
        <DigestValue>OdFVA3fSYFklmoCcIFaKGg+9SrG3Pqa5odSq7iPTJGM=</DigestValue>
      </Reference>
      <Reference URI="/xl/worksheets/sheet48.xml?ContentType=application/vnd.openxmlformats-officedocument.spreadsheetml.worksheet+xml">
        <DigestMethod Algorithm="http://www.w3.org/2001/04/xmlenc#sha256"/>
        <DigestValue>wtLJPXMAiP37tW+9A3civ6TBugo9XUrWtj87B1snbrg=</DigestValue>
      </Reference>
      <Reference URI="/xl/worksheets/sheet49.xml?ContentType=application/vnd.openxmlformats-officedocument.spreadsheetml.worksheet+xml">
        <DigestMethod Algorithm="http://www.w3.org/2001/04/xmlenc#sha256"/>
        <DigestValue>a7XCYdyZvUDMA676jk/SP6Nyi9SoRDrK0OP0Jcm46dw=</DigestValue>
      </Reference>
      <Reference URI="/xl/worksheets/sheet5.xml?ContentType=application/vnd.openxmlformats-officedocument.spreadsheetml.worksheet+xml">
        <DigestMethod Algorithm="http://www.w3.org/2001/04/xmlenc#sha256"/>
        <DigestValue>gftcpHssvMu3lGFbiyfAdpH0flTg/coqHjFxxpE7hOw=</DigestValue>
      </Reference>
      <Reference URI="/xl/worksheets/sheet6.xml?ContentType=application/vnd.openxmlformats-officedocument.spreadsheetml.worksheet+xml">
        <DigestMethod Algorithm="http://www.w3.org/2001/04/xmlenc#sha256"/>
        <DigestValue>Ud30wYKLewANSYhwl/deBPSCRJ4/lDnVO+hVKESm38A=</DigestValue>
      </Reference>
      <Reference URI="/xl/worksheets/sheet7.xml?ContentType=application/vnd.openxmlformats-officedocument.spreadsheetml.worksheet+xml">
        <DigestMethod Algorithm="http://www.w3.org/2001/04/xmlenc#sha256"/>
        <DigestValue>1pwGPDTrf2lA2Swsx32jGdCaeEK+y4as0bi3CnpYjCU=</DigestValue>
      </Reference>
      <Reference URI="/xl/worksheets/sheet8.xml?ContentType=application/vnd.openxmlformats-officedocument.spreadsheetml.worksheet+xml">
        <DigestMethod Algorithm="http://www.w3.org/2001/04/xmlenc#sha256"/>
        <DigestValue>Ta3J4dnjVO3BbaCsQJhoxSnYQU403FDrJA95P7R1KOQ=</DigestValue>
      </Reference>
      <Reference URI="/xl/worksheets/sheet9.xml?ContentType=application/vnd.openxmlformats-officedocument.spreadsheetml.worksheet+xml">
        <DigestMethod Algorithm="http://www.w3.org/2001/04/xmlenc#sha256"/>
        <DigestValue>DNm9ljqV+Q6kVeEITcUpKU/QxVfhNu02fniLdHTvZwk=</DigestValue>
      </Reference>
    </Manifest>
    <SignatureProperties>
      <SignatureProperty Id="idSignatureTime" Target="#idPackageSignature">
        <mdssi:SignatureTime xmlns:mdssi="http://schemas.openxmlformats.org/package/2006/digital-signature">
          <mdssi:Format>YYYY-MM-DDThh:mm:ssTZD</mdssi:Format>
          <mdssi:Value>2021-03-29T20:10:07Z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Firmado a efectos de identificación con nuestro dictamen de fecha 17.2.2021</SignatureComments>
          <WindowsVersion>10.0</WindowsVersion>
          <OfficeVersion>16.0.12527/19</OfficeVersion>
          <ApplicationVersion>16.0.12527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2021-03-29T20:10:07Z</xd:SigningTime>
          <xd:SigningCertificate>
            <xd:Cert>
              <xd:CertDigest>
                <DigestMethod Algorithm="http://www.w3.org/2001/04/xmlenc#sha256"/>
                <DigestValue>AUvi27MlY7sfWF47PSiPnW6eUkDOC3qwa0mXEAhng7o=</DigestValue>
              </xd:CertDigest>
              <xd:IssuerSerial>
                <X509IssuerName>CN=CA-VIT S.A., O=VIT S.A., C=PY, SERIALNUMBER=RUC 80080099-0</X509IssuerName>
                <X509SerialNumber>38387709373815070437772656741576557341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49</vt:i4>
      </vt:variant>
      <vt:variant>
        <vt:lpstr>Rangos con nombre</vt:lpstr>
      </vt:variant>
      <vt:variant>
        <vt:i4>13</vt:i4>
      </vt:variant>
    </vt:vector>
  </HeadingPairs>
  <TitlesOfParts>
    <vt:vector size="62" baseType="lpstr">
      <vt:lpstr>Balance-Activo</vt:lpstr>
      <vt:lpstr>Balance-Pasivo</vt:lpstr>
      <vt:lpstr>Resultados</vt:lpstr>
      <vt:lpstr>Evolución PN </vt:lpstr>
      <vt:lpstr>Flujo de EFE</vt:lpstr>
      <vt:lpstr>A</vt:lpstr>
      <vt:lpstr>B.1</vt:lpstr>
      <vt:lpstr>B.2</vt:lpstr>
      <vt:lpstr>B.3</vt:lpstr>
      <vt:lpstr>B.4</vt:lpstr>
      <vt:lpstr>B.5</vt:lpstr>
      <vt:lpstr>B.6</vt:lpstr>
      <vt:lpstr>C.1</vt:lpstr>
      <vt:lpstr>C.2</vt:lpstr>
      <vt:lpstr>C.3</vt:lpstr>
      <vt:lpstr>C.4</vt:lpstr>
      <vt:lpstr>C.5</vt:lpstr>
      <vt:lpstr>C.5.1</vt:lpstr>
      <vt:lpstr>C.5.2</vt:lpstr>
      <vt:lpstr>C.6</vt:lpstr>
      <vt:lpstr>C.7</vt:lpstr>
      <vt:lpstr>C.8</vt:lpstr>
      <vt:lpstr>C.9</vt:lpstr>
      <vt:lpstr>C.10</vt:lpstr>
      <vt:lpstr>C.11</vt:lpstr>
      <vt:lpstr>C.12</vt:lpstr>
      <vt:lpstr>C.13</vt:lpstr>
      <vt:lpstr>C.14</vt:lpstr>
      <vt:lpstr>C.15</vt:lpstr>
      <vt:lpstr>C.16</vt:lpstr>
      <vt:lpstr>C.17</vt:lpstr>
      <vt:lpstr>C.18</vt:lpstr>
      <vt:lpstr>D.1</vt:lpstr>
      <vt:lpstr>D.2</vt:lpstr>
      <vt:lpstr>E.1</vt:lpstr>
      <vt:lpstr>E.2</vt:lpstr>
      <vt:lpstr>F.1</vt:lpstr>
      <vt:lpstr>F.2</vt:lpstr>
      <vt:lpstr>F.3</vt:lpstr>
      <vt:lpstr>C.20</vt:lpstr>
      <vt:lpstr>F.4</vt:lpstr>
      <vt:lpstr>F.5</vt:lpstr>
      <vt:lpstr>F.6</vt:lpstr>
      <vt:lpstr>F.7</vt:lpstr>
      <vt:lpstr>G H I</vt:lpstr>
      <vt:lpstr>J</vt:lpstr>
      <vt:lpstr>K.1</vt:lpstr>
      <vt:lpstr>K.2</vt:lpstr>
      <vt:lpstr>L</vt:lpstr>
      <vt:lpstr>'Balance-Activo'!Área_de_impresión</vt:lpstr>
      <vt:lpstr>'Balance-Pasivo'!Área_de_impresión</vt:lpstr>
      <vt:lpstr>C.1!Área_de_impresión</vt:lpstr>
      <vt:lpstr>C.13!Área_de_impresión</vt:lpstr>
      <vt:lpstr>C.17!Área_de_impresión</vt:lpstr>
      <vt:lpstr>C.2!Área_de_impresión</vt:lpstr>
      <vt:lpstr>C.3!Área_de_impresión</vt:lpstr>
      <vt:lpstr>C.5.1!Área_de_impresión</vt:lpstr>
      <vt:lpstr>C.5.2!Área_de_impresión</vt:lpstr>
      <vt:lpstr>C.9!Área_de_impresión</vt:lpstr>
      <vt:lpstr>'Evolución PN '!Área_de_impresión</vt:lpstr>
      <vt:lpstr>'Flujo de EFE'!Área_de_impresión</vt:lpstr>
      <vt:lpstr>Resultados!Área_de_impresión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Analia Landa</dc:creator>
  <cp:lastModifiedBy>Lourdes Mancia</cp:lastModifiedBy>
  <dcterms:created xsi:type="dcterms:W3CDTF">2017-04-25T15:27:25Z</dcterms:created>
  <dcterms:modified xsi:type="dcterms:W3CDTF">2021-03-24T16:34:16Z</dcterms:modified>
</cp:coreProperties>
</file>