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3.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https://faispy.sharepoint.com/sites/financiero/Documentos compartidos/Contabilidad/BALANCES/Balance 2023/"/>
    </mc:Choice>
  </mc:AlternateContent>
  <xr:revisionPtr revIDLastSave="0" documentId="13_ncr:201_{71E15005-A174-4590-B1DF-10E86F99A8D7}" xr6:coauthVersionLast="47" xr6:coauthVersionMax="47" xr10:uidLastSave="{00000000-0000-0000-0000-000000000000}"/>
  <bookViews>
    <workbookView xWindow="-120" yWindow="-120" windowWidth="20730" windowHeight="11040" tabRatio="713" xr2:uid="{00000000-000D-0000-FFFF-FFFF00000000}"/>
  </bookViews>
  <sheets>
    <sheet name="Cartula" sheetId="7" r:id="rId1"/>
    <sheet name="Activo-Pasivo" sheetId="8" r:id="rId2"/>
    <sheet name="Resultados" sheetId="9" r:id="rId3"/>
    <sheet name="Variac Patrim" sheetId="10" r:id="rId4"/>
    <sheet name="Flujo de efectivo " sheetId="15" r:id="rId5"/>
    <sheet name="Notas inicial" sheetId="12" r:id="rId6"/>
    <sheet name="anexo H" sheetId="24" r:id="rId7"/>
  </sheets>
  <externalReferences>
    <externalReference r:id="rId8"/>
  </externalReferences>
  <definedNames>
    <definedName name="_xlnm.Print_Area" localSheetId="1">'Activo-Pasivo'!$A$1:$F$91</definedName>
    <definedName name="_xlnm.Print_Area" localSheetId="0">Cartula!$A$1:$I$99</definedName>
    <definedName name="_xlnm.Print_Area" localSheetId="4">'Flujo de efectivo '!$A$1:$E$53</definedName>
    <definedName name="_xlnm.Print_Area" localSheetId="5">'Notas inicial'!$A$1:$L$593</definedName>
    <definedName name="_xlnm.Print_Area" localSheetId="2">Resultados!$A$1:$D$88</definedName>
    <definedName name="_xlnm.Print_Area" localSheetId="3">'Variac Patrim'!$A$4:$L$25</definedName>
    <definedName name="lista_cuentas_cash_USD" localSheetId="4">[1]aux_listas!$A$18:$A$23</definedName>
    <definedName name="lista_cuentas_cash_USD">[1]aux_listas!$A$18:$A$23</definedName>
    <definedName name="Z_9BEA065D_970C_450D_B76E_2CCAFD95224A_.wvu.PrintArea" localSheetId="1" hidden="1">'Activo-Pasivo'!$A$4:$F$88</definedName>
    <definedName name="Z_9BEA065D_970C_450D_B76E_2CCAFD95224A_.wvu.PrintArea" localSheetId="5" hidden="1">'Notas inicial'!$A$1:$G$83</definedName>
    <definedName name="Z_9BEA065D_970C_450D_B76E_2CCAFD95224A_.wvu.PrintArea" localSheetId="2" hidden="1">Resultados!$A$3:$C$90</definedName>
    <definedName name="Z_9BEA065D_970C_450D_B76E_2CCAFD95224A_.wvu.PrintArea" localSheetId="3" hidden="1">'Variac Patrim'!$A$4:$K$25</definedName>
    <definedName name="Z_E16013A9_63E4_4076_9EEC_DC4ED7F23310_.wvu.PrintArea" localSheetId="1" hidden="1">'Activo-Pasivo'!$A$4:$F$88</definedName>
    <definedName name="Z_E16013A9_63E4_4076_9EEC_DC4ED7F23310_.wvu.PrintArea" localSheetId="5" hidden="1">'Notas inicial'!$A$1:$G$83</definedName>
    <definedName name="Z_E16013A9_63E4_4076_9EEC_DC4ED7F23310_.wvu.PrintArea" localSheetId="2" hidden="1">Resultados!$A$3:$C$90</definedName>
    <definedName name="Z_E16013A9_63E4_4076_9EEC_DC4ED7F23310_.wvu.PrintArea" localSheetId="3" hidden="1">'Variac Patrim'!$A$4:$K$25</definedName>
    <definedName name="Z_E4AF38FE_2F2B_4610_948D_EC4685FC19EA_.wvu.PrintArea" localSheetId="1" hidden="1">'Activo-Pasivo'!$A$3:$F$88</definedName>
    <definedName name="Z_E4AF38FE_2F2B_4610_948D_EC4685FC19EA_.wvu.PrintArea" localSheetId="5" hidden="1">'Notas inicial'!$A$2:$G$81</definedName>
    <definedName name="Z_E4AF38FE_2F2B_4610_948D_EC4685FC19EA_.wvu.PrintArea" localSheetId="2" hidden="1">Resultados!$A$1:$C$88</definedName>
    <definedName name="Z_E4AF38FE_2F2B_4610_948D_EC4685FC19EA_.wvu.PrintArea" localSheetId="3" hidden="1">'Variac Patrim'!$A$2:$K$26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24" l="1"/>
  <c r="D14" i="24" l="1"/>
</calcChain>
</file>

<file path=xl/sharedStrings.xml><?xml version="1.0" encoding="utf-8"?>
<sst xmlns="http://schemas.openxmlformats.org/spreadsheetml/2006/main" count="1042" uniqueCount="728">
  <si>
    <t>Resultados</t>
  </si>
  <si>
    <t>RESULTADO DEL EJERCICIO</t>
  </si>
  <si>
    <t>CONTINENTAL PYG 0167448201 ADMINISTRACIÓN</t>
  </si>
  <si>
    <t>CONTINENTAL USD 01-2627436707 ADMINSTRATIVA</t>
  </si>
  <si>
    <t>VISION PYG 16130759 OPERACIONES CUENTA PROPIA</t>
  </si>
  <si>
    <t>VISION USD 16130740 OPERACIONES POR CUENTA PROPIA</t>
  </si>
  <si>
    <t>VISION PYG 900499133 OPERACIONES EXTRABURSATIL</t>
  </si>
  <si>
    <t>GNB PYG 1209600001 COMPENSACIÓN DE OP. BVPASA</t>
  </si>
  <si>
    <t>GNB USD 1209600005 COMPENSACIÓN DE OP. BVPASA</t>
  </si>
  <si>
    <t>GNB PYG 1209600006 SALDOS VISTA TERCEROS</t>
  </si>
  <si>
    <t>GNB USD 1209600004 SALDOS VISTA TERCEROS</t>
  </si>
  <si>
    <t>VISION BANCO PYG OPERACIONES AFPISAS</t>
  </si>
  <si>
    <t>VISION BANCO USD OPERACIONES AFPISAS</t>
  </si>
  <si>
    <t>VISION BANCO USD 5167295 OP. EXTRABURSATIL</t>
  </si>
  <si>
    <t>DISPONIBLE FUTURAS INVERSIONES PYG</t>
  </si>
  <si>
    <t>DISPONIBLE FUTURAS INVERSIONES USD</t>
  </si>
  <si>
    <t>TÍTULOS DE DEUDA DE EMISORAS USD</t>
  </si>
  <si>
    <t>CERTIFICADOS DE DEPÓSITO DE AHORROS USD</t>
  </si>
  <si>
    <t>CLIENTES USD POR OP. EN RUEDA</t>
  </si>
  <si>
    <t>CLIENTES POR ASESORIA FINANCIERA PYG</t>
  </si>
  <si>
    <t>CLIENTES POR ASESORIA FINANCIERA USD</t>
  </si>
  <si>
    <t>SERVICIO DE INSCRIPCION DE SOSIEDADES USD</t>
  </si>
  <si>
    <t>REPRESENTANTES DE OBLIGACIONISTAS USD</t>
  </si>
  <si>
    <t>INSCRIPCION PEG USD</t>
  </si>
  <si>
    <t>DEUDORES POR PRESTAMOS PYG</t>
  </si>
  <si>
    <t>DEUDORES POR PRESTAMOS USD</t>
  </si>
  <si>
    <t>ANTICIPOS A PROVEEDORES LOCALES</t>
  </si>
  <si>
    <t>RETENCIÓN IDU</t>
  </si>
  <si>
    <t>ANTICIPOS Y RETENCIONES DE IMPUESTO A LA RENTA</t>
  </si>
  <si>
    <t>IVA - CRÉDITO FISCAL</t>
  </si>
  <si>
    <t>IVA PAGOS NO APLICADOS</t>
  </si>
  <si>
    <t>SEGUROS A DEVENGAR</t>
  </si>
  <si>
    <t>COMISIONES PAGADAS POR ADELANTADO PYG</t>
  </si>
  <si>
    <t>GASTOS DE CONTITUCION</t>
  </si>
  <si>
    <t>SISTEMA INFORMATICO</t>
  </si>
  <si>
    <t>GARANTIA DE ALQUILER</t>
  </si>
  <si>
    <t>ACREEDORES COMERCIALES</t>
  </si>
  <si>
    <t>ACREEDORES POR INTER CUENTA A LA VISTA PYG</t>
  </si>
  <si>
    <t>ACREEDORES POR INTER CUENTA A LA VISTA USD</t>
  </si>
  <si>
    <t>CUPON A PAGAR USD</t>
  </si>
  <si>
    <t>COMISIONES COBRADAS POR ADELANTADO PYG</t>
  </si>
  <si>
    <t>CTA A PAGAR A PERSONAS Y EMPRESAS REALCIO</t>
  </si>
  <si>
    <t>TARJETA DE CREDITO BANCO CONTINENTAL</t>
  </si>
  <si>
    <t>SUELDOS Y JORNALES A PAGAR</t>
  </si>
  <si>
    <t>AGUINALDOS A PAGAR</t>
  </si>
  <si>
    <t>CAPITAL INTEGRADO</t>
  </si>
  <si>
    <t>APORTE PARA FUTURA INTEGRACION DE CAPITAL</t>
  </si>
  <si>
    <t>RESERVAS</t>
  </si>
  <si>
    <t>RESULTADO DEL EJERCICIO ANTERIOR</t>
  </si>
  <si>
    <t>ESTUDIO DE FACTIBILIDAD</t>
  </si>
  <si>
    <t>SERVICIO DE INSCRIPCION DE SOCIEDADES</t>
  </si>
  <si>
    <t>REPRESENTANTES DE OBLIGACIONISTAS</t>
  </si>
  <si>
    <t>RECUPERO DE ARANCEL POR NEGOCIACION EN BOLSA</t>
  </si>
  <si>
    <t>OTRAS VENTAS EXENTAS DEL IVA</t>
  </si>
  <si>
    <t>RECUPERO DE FONDO DE GARANTIA-BVPASA</t>
  </si>
  <si>
    <t>(-) DESCUENTOS CONCEDIDOS</t>
  </si>
  <si>
    <t>ARANCELES PAGADOS CNV</t>
  </si>
  <si>
    <t>CUOTA BVPASA SEN</t>
  </si>
  <si>
    <t>FONDO DE GARANTIA-BVPASA</t>
  </si>
  <si>
    <t>INSCRIPCION FATCA</t>
  </si>
  <si>
    <t>COSTO ROSWEB</t>
  </si>
  <si>
    <t>GASTOS DE TRANSFERENCIA DE CARTERA</t>
  </si>
  <si>
    <t>PÚBLICIDAD</t>
  </si>
  <si>
    <t>GASTOS DE REPRESENTACIÓN</t>
  </si>
  <si>
    <t>SEGUROS</t>
  </si>
  <si>
    <t>AGUA, LUZ Y TELEFONO</t>
  </si>
  <si>
    <t>GASTOS DE MOVILIDAD</t>
  </si>
  <si>
    <t>PAPELES, UTILES E IMPRESOS</t>
  </si>
  <si>
    <t>COMISIONES Y GASTOS BANCARIOS OPERACIONALES</t>
  </si>
  <si>
    <t>GASTOS VARIOS</t>
  </si>
  <si>
    <t>GASTOS VARIOS ND</t>
  </si>
  <si>
    <t>GASTOS DE CAFETERIA Y LIMPIEZA</t>
  </si>
  <si>
    <t>IVA GASTOS</t>
  </si>
  <si>
    <t>DIFERENCIA DE CAJA</t>
  </si>
  <si>
    <t>GASTOS DE ASAMBLEA Y ESCRIBANIA</t>
  </si>
  <si>
    <t>OTROS GASTOS DE COMUNICACIÓN</t>
  </si>
  <si>
    <t>OTROS INGRESOS</t>
  </si>
  <si>
    <t>INTERESES COBRADOS</t>
  </si>
  <si>
    <t>DIVIDENDOS COBRADOS</t>
  </si>
  <si>
    <t>COMIS. Y GASTOS BANCARIOS SOBRE OP CREDITICI.AS</t>
  </si>
  <si>
    <t>AJUSTE DE RESULTADO DE EJERCICIOS ANTERIORES</t>
  </si>
  <si>
    <t>EGRESOS</t>
  </si>
  <si>
    <t>Control</t>
  </si>
  <si>
    <t>Cuenta</t>
  </si>
  <si>
    <t>Activo</t>
  </si>
  <si>
    <t>Pasivo</t>
  </si>
  <si>
    <t>Credicentro S.A.E.C.A.</t>
  </si>
  <si>
    <t>Banco Regional S.A.E.C.A.</t>
  </si>
  <si>
    <t>Frigorifico San Pedro S.A.</t>
  </si>
  <si>
    <t>FERNANDO ARIEL ALVAREZ</t>
  </si>
  <si>
    <t>Contadora</t>
  </si>
  <si>
    <t>Presidente</t>
  </si>
  <si>
    <t>Lic. Alejandra Arévalo</t>
  </si>
  <si>
    <t>Lic. Fernando Alvarez</t>
  </si>
  <si>
    <t>Operador de Bolsa</t>
  </si>
  <si>
    <t>d)</t>
  </si>
  <si>
    <t>Gonzalo Martin Preda Guida</t>
  </si>
  <si>
    <t>Fernando Ariel Alvarez</t>
  </si>
  <si>
    <t>Auditor Interno</t>
  </si>
  <si>
    <t xml:space="preserve">C.P. Hugo Ariel Segovia Cano </t>
  </si>
  <si>
    <t>Sindico Suplente</t>
  </si>
  <si>
    <t>Jose Ruben Villalba Silva</t>
  </si>
  <si>
    <t>Sindico Titular</t>
  </si>
  <si>
    <t>Director</t>
  </si>
  <si>
    <t>María Alejandra Arévalo de Ortiz</t>
  </si>
  <si>
    <t>vicepresidente</t>
  </si>
  <si>
    <t>Ivo Alexis Appel Almirón</t>
  </si>
  <si>
    <t>Accionista</t>
  </si>
  <si>
    <t>c)</t>
  </si>
  <si>
    <t>NO APLICABLE</t>
  </si>
  <si>
    <t>b)</t>
  </si>
  <si>
    <t>a)</t>
  </si>
  <si>
    <t>% de participacion del Capital Integrado</t>
  </si>
  <si>
    <t>Relación</t>
  </si>
  <si>
    <t>Nombre y Apellido o Empresa</t>
  </si>
  <si>
    <t>Inciso</t>
  </si>
  <si>
    <r>
      <t>6.</t>
    </r>
    <r>
      <rPr>
        <b/>
        <sz val="9"/>
        <color indexed="8"/>
        <rFont val="Arial"/>
        <family val="2"/>
      </rPr>
      <t>     PERSONAS VINCULADAS</t>
    </r>
  </si>
  <si>
    <t>Número de Inscripción en el Registro de la CNV:</t>
  </si>
  <si>
    <t>5.1</t>
  </si>
  <si>
    <t>Auditor Externo Independiente Designado:</t>
  </si>
  <si>
    <r>
      <t>5.</t>
    </r>
    <r>
      <rPr>
        <b/>
        <sz val="9"/>
        <color indexed="8"/>
        <rFont val="Arial"/>
        <family val="2"/>
      </rPr>
      <t>     AUDITOR EXTERNO INDEPENDIENTE</t>
    </r>
  </si>
  <si>
    <t>Total</t>
  </si>
  <si>
    <t>Ordinaria Normativa</t>
  </si>
  <si>
    <t>1451 al 2000</t>
  </si>
  <si>
    <t>IVO ALEXIS APPEL ALMIRON</t>
  </si>
  <si>
    <t>901 al 1450</t>
  </si>
  <si>
    <t>401 al 560</t>
  </si>
  <si>
    <t>241 al 400</t>
  </si>
  <si>
    <t>851 al 900</t>
  </si>
  <si>
    <t>801 al 850</t>
  </si>
  <si>
    <t>561 AL 800</t>
  </si>
  <si>
    <t>1 AL 240</t>
  </si>
  <si>
    <t>% DE PARTICIPACION DEL CAPITAL INTEGRADO</t>
  </si>
  <si>
    <t>MONTO</t>
  </si>
  <si>
    <t>Cantidad de Voto</t>
  </si>
  <si>
    <t>CLASE</t>
  </si>
  <si>
    <t>CANTIDAD DE ACCIONES</t>
  </si>
  <si>
    <t>NRO DE ACCIONES</t>
  </si>
  <si>
    <t>SERIE</t>
  </si>
  <si>
    <t>ACCIONISTA</t>
  </si>
  <si>
    <t>NRO.</t>
  </si>
  <si>
    <t>CUADRO DEL CAPITAL SUSCRIPTO:</t>
  </si>
  <si>
    <t>CUADRO DEL CAPITAL INTEGRADO:</t>
  </si>
  <si>
    <t>G.     1.000.000.-</t>
  </si>
  <si>
    <t>Valor Nominal de las acciones</t>
  </si>
  <si>
    <t>G. 2.000.000.000.-</t>
  </si>
  <si>
    <t>Capital Integrado:</t>
  </si>
  <si>
    <t>Capital Suscripto:</t>
  </si>
  <si>
    <t>Capital emitido:</t>
  </si>
  <si>
    <t>Capital Social (de acuerdo al art.6º de los estatutos sociales) G. 20.000.000.000.- Representado por G. 1.000.000.- con acciones de Clase ordinaria.</t>
  </si>
  <si>
    <r>
      <t>4.</t>
    </r>
    <r>
      <rPr>
        <b/>
        <sz val="9"/>
        <color indexed="8"/>
        <rFont val="Arial"/>
        <family val="2"/>
      </rPr>
      <t>     CAPITAL Y PROPIEDAD</t>
    </r>
  </si>
  <si>
    <t>Gerente de Comercial</t>
  </si>
  <si>
    <t>Gerente de Operaciones</t>
  </si>
  <si>
    <t>María Alejandra Arevalo de Ortiz</t>
  </si>
  <si>
    <t>Gerente de Contabilidad</t>
  </si>
  <si>
    <t>Planta Ejecutiva</t>
  </si>
  <si>
    <t>Síndico Titular</t>
  </si>
  <si>
    <t>Maria Alejandra Arévalo</t>
  </si>
  <si>
    <t>Vice Presidente</t>
  </si>
  <si>
    <t xml:space="preserve">Fernando Ariel Alvarez </t>
  </si>
  <si>
    <t>Representantes Legales</t>
  </si>
  <si>
    <t>NOMBRE Y APELLIDO</t>
  </si>
  <si>
    <t>CARGO</t>
  </si>
  <si>
    <t>3. ADMINISTRACION:</t>
  </si>
  <si>
    <t>Modificación Inscripta en el Registro Público de Comercio bajo el Nº 1, folio Nº 1 y sgtes., el día 6 de noviembre de 2020; y en el Registro de las Personas Jurídicas y Asociaciones bajo el Nº 1, folio Nº 1 y sgtes, el día 06 de noviembre de 2020.</t>
  </si>
  <si>
    <t>2.2 Inscripta en el Registro Público de Comercio bajo el Nro. folio 4261 y sgtes. Sección Contratos el 06 de junio de 2013. Comercio bajo el Nº 1, folio Nº 1 y sgtes., el día 6 de noviembre de 2020; y en el Registro de las Personas Jurídicas y Asociaciones bajo el Nº 1, folio Nº 1 y sgtes, el día 06 de noviembre de 2020</t>
  </si>
  <si>
    <t>2.1 FAIS Casa de Bolsa S.A. fue constituida por escritura pública Nº 3 de fecha 26 de febrero de 2013. Modificada por escritura publica Nº 4 del 23 de mayo de 2020</t>
  </si>
  <si>
    <t>2. ANTECEDENTES DE CONSTITUCION DE LA SOCIEDAD:</t>
  </si>
  <si>
    <t xml:space="preserve">       Avda. Avidadores del Chaco 2462</t>
  </si>
  <si>
    <t>Domicilio Legal</t>
  </si>
  <si>
    <t>1.8</t>
  </si>
  <si>
    <t xml:space="preserve">       www.fais.com.py</t>
  </si>
  <si>
    <t>Sitio Página WEB:</t>
  </si>
  <si>
    <t>1.7</t>
  </si>
  <si>
    <t xml:space="preserve">       fais@fais.com.py</t>
  </si>
  <si>
    <t>E-mail</t>
  </si>
  <si>
    <t>1.6</t>
  </si>
  <si>
    <t xml:space="preserve">        664-143</t>
  </si>
  <si>
    <t>Teléfono:</t>
  </si>
  <si>
    <t>1.5</t>
  </si>
  <si>
    <t>Dirección Oficial Principal: Avda. Aviadores del Chaco 2462</t>
  </si>
  <si>
    <t>1.4</t>
  </si>
  <si>
    <t>Código Bolsa</t>
  </si>
  <si>
    <t>1.3</t>
  </si>
  <si>
    <t xml:space="preserve">        Res. 51E/13</t>
  </si>
  <si>
    <t>Registro CNV:</t>
  </si>
  <si>
    <t>1.2</t>
  </si>
  <si>
    <t xml:space="preserve">        FAIS Casa de Bolsa S.A.</t>
  </si>
  <si>
    <t>Razón Social:</t>
  </si>
  <si>
    <t>1.1</t>
  </si>
  <si>
    <t>1 IDENTIFICACION:</t>
  </si>
  <si>
    <t>PN</t>
  </si>
  <si>
    <t>pasivo</t>
  </si>
  <si>
    <t>Cuenta De Contingencia Acreedora</t>
  </si>
  <si>
    <t>Cuenta de Contingencia Deudora</t>
  </si>
  <si>
    <t>Cuenta De Orden Acreedora</t>
  </si>
  <si>
    <t>Cuenta De orden Deudora</t>
  </si>
  <si>
    <t>Ejercicio Anterior</t>
  </si>
  <si>
    <t>Periodo Actual</t>
  </si>
  <si>
    <t>Cuentas de Orden</t>
  </si>
  <si>
    <t>Las 11 notas que se acompañan forman parte integrante de los estados contables.</t>
  </si>
  <si>
    <t>Total Pasivo y Patrimonio Neto</t>
  </si>
  <si>
    <t>Total Activo</t>
  </si>
  <si>
    <t>Total Activo No Corriente</t>
  </si>
  <si>
    <t>Gastos No Devengados (Nota 5j )</t>
  </si>
  <si>
    <t>Otros Activos No Corrientes (Nota 5j)</t>
  </si>
  <si>
    <t>Amortización C.D. Mejoras en predio ajeno (Nota 5 hi)</t>
  </si>
  <si>
    <t>Mejoras en predio ajeno</t>
  </si>
  <si>
    <t>Amortización C.D. Sistemas informáticos (Nota 5 hi)</t>
  </si>
  <si>
    <t>Sistemas informáticos</t>
  </si>
  <si>
    <t>Variación del patrimonio Neto)</t>
  </si>
  <si>
    <t>Amortización C.D. Gtos. Constitución(Nota 5 hi)</t>
  </si>
  <si>
    <t xml:space="preserve">Total Patrimonio Neto (Según el estado de </t>
  </si>
  <si>
    <t>Gastos de Constitución (Nota 5 hi)</t>
  </si>
  <si>
    <t>Marcas</t>
  </si>
  <si>
    <t>Licencia</t>
  </si>
  <si>
    <t>Patrimonio Neto</t>
  </si>
  <si>
    <t xml:space="preserve">Activos Intangibles y cargos diferidos </t>
  </si>
  <si>
    <t>Total Pasivo</t>
  </si>
  <si>
    <t>(Depreciación acumulada)</t>
  </si>
  <si>
    <t xml:space="preserve">Bienes de Uso </t>
  </si>
  <si>
    <t>Bienes de Uso (Nota 5.g)</t>
  </si>
  <si>
    <t>Total Pasivo No Corriente</t>
  </si>
  <si>
    <t>Underwitng.</t>
  </si>
  <si>
    <t>Otros pasivos no Corriente (Nota 5.q.)</t>
  </si>
  <si>
    <t>Derechos sobre Títulos Por Contratos de.</t>
  </si>
  <si>
    <t xml:space="preserve">Otras Contingencias </t>
  </si>
  <si>
    <t>personas y empresas relacionadas.</t>
  </si>
  <si>
    <t>Previsión para Indemnización</t>
  </si>
  <si>
    <t>Menos: previsión por cuentas a cobrar a.</t>
  </si>
  <si>
    <t xml:space="preserve">Previsiones </t>
  </si>
  <si>
    <t>Relacionadas.</t>
  </si>
  <si>
    <t>Cuentas por cobrar a personas y empresas.</t>
  </si>
  <si>
    <t>Intereses a Devengar</t>
  </si>
  <si>
    <t>Menos: previsión para incobrables.</t>
  </si>
  <si>
    <t>Prestamos en Bancos</t>
  </si>
  <si>
    <t>Créditos en Gestión de Cobro.</t>
  </si>
  <si>
    <t xml:space="preserve">Prestamos Financieros </t>
  </si>
  <si>
    <t>Deudores varios.</t>
  </si>
  <si>
    <t>Deudores por Intermediación.</t>
  </si>
  <si>
    <t>Acreedores Varios (Nota 5 I)</t>
  </si>
  <si>
    <t>Créditos (Nota 5.f)</t>
  </si>
  <si>
    <t>Empresas Relacionadas (Nota 5.o.)</t>
  </si>
  <si>
    <t>Cuentas a Pagar a Personas y</t>
  </si>
  <si>
    <t>Menos: previsión Por menor valor.</t>
  </si>
  <si>
    <t>Oblig.Por Administración De Cartera</t>
  </si>
  <si>
    <t>Acción De Bolsa De Valores (Nota 5.e)</t>
  </si>
  <si>
    <t>Acreedores por Intermediación</t>
  </si>
  <si>
    <t>Títulos De Renta Fija.</t>
  </si>
  <si>
    <t xml:space="preserve">Obligac.por Contratos de Underwiting </t>
  </si>
  <si>
    <t>Títulos De Renta Variable.</t>
  </si>
  <si>
    <t>Cuentas a Pagar</t>
  </si>
  <si>
    <t>Inversiones Permanentes</t>
  </si>
  <si>
    <t>Pasivo No Corriente</t>
  </si>
  <si>
    <t>Activo No Corriente</t>
  </si>
  <si>
    <t>Total Pasivo Corriente</t>
  </si>
  <si>
    <t>Total Activo Corriente</t>
  </si>
  <si>
    <t>Otros pasivos Corrientes (Nota 5.q.)</t>
  </si>
  <si>
    <t>Otros Activos Corrientes (Nota 5 j)</t>
  </si>
  <si>
    <t>Dividendos a pagar en efectivo (Nota 5.r.)</t>
  </si>
  <si>
    <t>Otros Activos</t>
  </si>
  <si>
    <t>Prestamos De Terceros</t>
  </si>
  <si>
    <t>Otros Pasivos</t>
  </si>
  <si>
    <t>Underwitng</t>
  </si>
  <si>
    <r>
      <t>personas y empresas relacionadas</t>
    </r>
    <r>
      <rPr>
        <b/>
        <sz val="10"/>
        <rFont val="Helvetica LT Std Light"/>
        <family val="2"/>
      </rPr>
      <t xml:space="preserve"> </t>
    </r>
  </si>
  <si>
    <t>Aportes y Retenciones a pagar</t>
  </si>
  <si>
    <t xml:space="preserve">Menos: previsión por cuentas a cobrar a </t>
  </si>
  <si>
    <t>Retenciones de Impuestos</t>
  </si>
  <si>
    <t>Relacionadas</t>
  </si>
  <si>
    <t>IVA a Pagar</t>
  </si>
  <si>
    <t>Impuesto a la renta a pagar</t>
  </si>
  <si>
    <t xml:space="preserve">Menos: previsión para incobrables </t>
  </si>
  <si>
    <t>Provisiones</t>
  </si>
  <si>
    <t>Deudores varios</t>
  </si>
  <si>
    <t>Documentos y cuentas por cobrar</t>
  </si>
  <si>
    <t xml:space="preserve">Intereses a Devengar </t>
  </si>
  <si>
    <t>Deudores por Intermediación</t>
  </si>
  <si>
    <t xml:space="preserve">Interes a Cobrar </t>
  </si>
  <si>
    <t xml:space="preserve">Prestamos Bancarios </t>
  </si>
  <si>
    <t>Menos: previsión Por menor valor (Nota 5.u.)</t>
  </si>
  <si>
    <t>Prestamos Financieros (Nota 5.k.)</t>
  </si>
  <si>
    <t>Títulos De Renta Fija</t>
  </si>
  <si>
    <t>Títulos De Renta Variable</t>
  </si>
  <si>
    <t>Obligac.por Administración de cartera (Nota 5.n.)</t>
  </si>
  <si>
    <t>Obligac.por Contratos de Underwiting  (Nota 5.p.)</t>
  </si>
  <si>
    <t>Inversiones Temporarias (Nota 5.e.)</t>
  </si>
  <si>
    <t>Empresas Relacionadas (Nota 5.o. y  Nota 5.r. )</t>
  </si>
  <si>
    <t>Banco</t>
  </si>
  <si>
    <t>Acreedores Varios (Nota 5.l.)</t>
  </si>
  <si>
    <t>Recaudaciones a Depositar</t>
  </si>
  <si>
    <t>Acreedores por Intermediación (Nota 5.m.)</t>
  </si>
  <si>
    <t>Caja</t>
  </si>
  <si>
    <t>Documentos y Cuentas a Pagar</t>
  </si>
  <si>
    <t>Disponibilidades (Nota 5.d.)</t>
  </si>
  <si>
    <t>Pasivo Corriente</t>
  </si>
  <si>
    <t>Activo Corriente</t>
  </si>
  <si>
    <t>(En Guaraníes)</t>
  </si>
  <si>
    <t>FAIS Casa de Bolsa S.A.</t>
  </si>
  <si>
    <t>Egresos</t>
  </si>
  <si>
    <t>Ingresos</t>
  </si>
  <si>
    <t>Presidente                                            Contadora</t>
  </si>
  <si>
    <t>Lic. Fernando Alvarez                              Lic. Alejandra Arévalo</t>
  </si>
  <si>
    <r>
      <t>Las 11</t>
    </r>
    <r>
      <rPr>
        <sz val="10"/>
        <color indexed="10"/>
        <rFont val="Helvetica LT Std Light"/>
        <family val="2"/>
      </rPr>
      <t xml:space="preserve"> </t>
    </r>
    <r>
      <rPr>
        <sz val="10"/>
        <rFont val="Helvetica LT Std Light"/>
        <family val="2"/>
      </rPr>
      <t>notas que se acompañan forman parte integrante de los Estados Contables.</t>
    </r>
  </si>
  <si>
    <t>Resultado del Ejercicio</t>
  </si>
  <si>
    <t>Reserva Legal</t>
  </si>
  <si>
    <t>Impuesto a la Renta</t>
  </si>
  <si>
    <t>Utilidad O (Perdida)</t>
  </si>
  <si>
    <t>Ajuste De Resultado De Ejercicios Anteriores</t>
  </si>
  <si>
    <t>Egresos extraordinarios</t>
  </si>
  <si>
    <t xml:space="preserve">Resultado extraordinarios </t>
  </si>
  <si>
    <t>Resultado Extraordinarios (Nota 5.z.)</t>
  </si>
  <si>
    <t>Diferencias De Cambio (Nota 5.c.).</t>
  </si>
  <si>
    <t>Intereses Pagados (Nota 5.y.)</t>
  </si>
  <si>
    <t>Generados por Pasivos</t>
  </si>
  <si>
    <t>Diferencias De Cambio (Nota 5.c.)</t>
  </si>
  <si>
    <t xml:space="preserve">Intereses Cobrados </t>
  </si>
  <si>
    <t>Generados por Activos</t>
  </si>
  <si>
    <t>Otros Egresos - Gtos. Bancarios</t>
  </si>
  <si>
    <t>Otros Ingresos</t>
  </si>
  <si>
    <t>Otros Ingresos y Egresos (Nota 5.x.)</t>
  </si>
  <si>
    <t>Resultado operativo Neto</t>
  </si>
  <si>
    <t>Otros Gastos de Administracion (Nota 5.w.)</t>
  </si>
  <si>
    <t>Impuestos,tasas y contribuciones</t>
  </si>
  <si>
    <t>Multas</t>
  </si>
  <si>
    <t>Seguros (Nota 5.w.)</t>
  </si>
  <si>
    <t>Gastos Generales</t>
  </si>
  <si>
    <t>Alquileres</t>
  </si>
  <si>
    <t>Mantenimiento</t>
  </si>
  <si>
    <t>Prevision,amortizacion y depreciaciones</t>
  </si>
  <si>
    <t>Servicios Personales</t>
  </si>
  <si>
    <t>Gastos De Administracion</t>
  </si>
  <si>
    <t>Otros gastos De Comercializacion (Nota 5.w.)</t>
  </si>
  <si>
    <t>Folleto e Impresiones</t>
  </si>
  <si>
    <t>Publicidad</t>
  </si>
  <si>
    <t>Gastos De Comercializacion</t>
  </si>
  <si>
    <t>Resultado operativo Bruto</t>
  </si>
  <si>
    <t>Otros Gastos Operativos (Nota 5.w.)</t>
  </si>
  <si>
    <t>Aranceles por Negociacion Bolsa de Valores</t>
  </si>
  <si>
    <t>Gastos Por Comisiones y Servicios</t>
  </si>
  <si>
    <t>Gastos Operativos</t>
  </si>
  <si>
    <t>Total Ingesos Operativos</t>
  </si>
  <si>
    <t>Otros Ingresos Operativos (Nota 5.v.)</t>
  </si>
  <si>
    <t>Ingresos por operaciones y servicios extrabursatiles (Nota 5.v.)</t>
  </si>
  <si>
    <t>Ingreso por operaciones y servicios a personas Relacionadas (Nota 5.s. y 5.v.)</t>
  </si>
  <si>
    <t>Ingreso por Venta de Cartera Propia a personas y empresas Relacionadas</t>
  </si>
  <si>
    <t>Ingreso por venta de Cartera Propia</t>
  </si>
  <si>
    <t>Ingresos por Intereses y dividendos de cartera propia (Nota 5.y.)</t>
  </si>
  <si>
    <t>Ingreso por asesoria Financiera</t>
  </si>
  <si>
    <t>Ingreso por custodia de Valores</t>
  </si>
  <si>
    <t>Ingreso por Administracion De Cartera</t>
  </si>
  <si>
    <t>Comisiones por contratos de Colocacion primaria de Renta fija</t>
  </si>
  <si>
    <t>Comisiones por Contratos de Colocacion Primaria de acciones</t>
  </si>
  <si>
    <t>Comisiones por Contratos De Colocacion Primaria</t>
  </si>
  <si>
    <t>Por intermediacion de Renta fija fuera de Rueda</t>
  </si>
  <si>
    <t>Por Intermediacion de acciones fuera de Rueda</t>
  </si>
  <si>
    <t>Comisiones por operaciones fuera de Rueda</t>
  </si>
  <si>
    <t>Por Intermediacion de Renta fija en Rueda</t>
  </si>
  <si>
    <t>Por Intermediacion de Acciones en Rueda</t>
  </si>
  <si>
    <t>Comisiones por Operaciones en Rueda</t>
  </si>
  <si>
    <t>Ingresos Operativos</t>
  </si>
  <si>
    <t xml:space="preserve"> Periodo  Anterior</t>
  </si>
  <si>
    <t>(En Guaranies)</t>
  </si>
  <si>
    <t xml:space="preserve">Estado de Resultados </t>
  </si>
  <si>
    <t>Total PN</t>
  </si>
  <si>
    <t>Resultado</t>
  </si>
  <si>
    <t>Total periodo anterior</t>
  </si>
  <si>
    <t>Total periodo actual</t>
  </si>
  <si>
    <t>Transf. A dividendos a pagar</t>
  </si>
  <si>
    <t>Movimiento subsecuentes</t>
  </si>
  <si>
    <t xml:space="preserve">Saldo al Inicio del ejercicio </t>
  </si>
  <si>
    <t>Periodo Anterior</t>
  </si>
  <si>
    <t>Del Ejercicio</t>
  </si>
  <si>
    <t>Acumulados</t>
  </si>
  <si>
    <t>Revalúo</t>
  </si>
  <si>
    <t>Inversiones</t>
  </si>
  <si>
    <t>Facultativa</t>
  </si>
  <si>
    <t>Legal</t>
  </si>
  <si>
    <t>Integrado</t>
  </si>
  <si>
    <t>A Integrar /Aporte</t>
  </si>
  <si>
    <t>Suscripto</t>
  </si>
  <si>
    <t>Reservas</t>
  </si>
  <si>
    <t>Capital</t>
  </si>
  <si>
    <t>Movimientos</t>
  </si>
  <si>
    <t>Estado de Cambios en el Patrimonio Neto</t>
  </si>
  <si>
    <t>control</t>
  </si>
  <si>
    <t>Efectivo y su equivalente al cierre del periodo</t>
  </si>
  <si>
    <t>Efectivo y su equivalentes al comienzo del periodo</t>
  </si>
  <si>
    <t>Aumento(o disminucion) neto de efectivo y sus equivalentes</t>
  </si>
  <si>
    <t>Efectivo Neto en Actividades de Financiamiento</t>
  </si>
  <si>
    <t>Intereses pagados</t>
  </si>
  <si>
    <t>Dividendos Pagados</t>
  </si>
  <si>
    <t>Provenientes de prestamos y otras deudas</t>
  </si>
  <si>
    <t>Aporte de Capital</t>
  </si>
  <si>
    <t>Flujo de efectivo por Actividades de financiamiento</t>
  </si>
  <si>
    <t>Efectivo neto por (o usado) en actividades de Inversion</t>
  </si>
  <si>
    <t>Dividendos percibidos</t>
  </si>
  <si>
    <t>Intereses percibidos</t>
  </si>
  <si>
    <t>Adquisicion de Acciones y Titulos de deuda (cartera propia)</t>
  </si>
  <si>
    <t>Venta de propiedad, planta y equipo</t>
  </si>
  <si>
    <t>Compra de propiedad, planta y equipo</t>
  </si>
  <si>
    <t>Fondos con destinos especial</t>
  </si>
  <si>
    <t>Inversiones temporarias - cobros</t>
  </si>
  <si>
    <t>Inversiones en otras empresas</t>
  </si>
  <si>
    <t>Flujo de efectivo por actividades de Inversion</t>
  </si>
  <si>
    <t>Efectivo Neto De Actividades de operación</t>
  </si>
  <si>
    <t>Impuesto a la Renta - pago neto</t>
  </si>
  <si>
    <t>Efectivo Neto De Actividades de operación antes de impuestos</t>
  </si>
  <si>
    <t>Pagos a Proveedores</t>
  </si>
  <si>
    <t>Aumento(disminucion) en los pasivos  operativos</t>
  </si>
  <si>
    <t>Fondos Colocados a corto plazo</t>
  </si>
  <si>
    <t>(Aumento)disminucion en los activos de operación</t>
  </si>
  <si>
    <t>cambios en los activos de operaciones</t>
  </si>
  <si>
    <t xml:space="preserve">Total de Efectivo de las Actividades operativas antes de </t>
  </si>
  <si>
    <t>Efectivo Generado (usado)por otras actividades</t>
  </si>
  <si>
    <t>Efectivo pagado a Empleados</t>
  </si>
  <si>
    <t>Ingreso en efectivo por Comisiones y Otros</t>
  </si>
  <si>
    <t>Flujo De Efectivo por las Actividades operativas</t>
  </si>
  <si>
    <t>Estado de Flujo De Efectivo</t>
  </si>
  <si>
    <t>Contador</t>
  </si>
  <si>
    <t>Lic. María Alejandra Arévalo</t>
  </si>
  <si>
    <t>Lic. Fernando Ariel Alvarez</t>
  </si>
  <si>
    <t>Nota 11  Sanciones.</t>
  </si>
  <si>
    <t>No se cuenta con hechos, o restricciones legales, reglamentarias, contractuales o de otra índole para la distribución de utilidades.</t>
  </si>
  <si>
    <t>Nota 10  Restricciones para distribución de utilidades.</t>
  </si>
  <si>
    <t>No se registraron cambios en la aplicación de principios contables y/o en estimaciones contables. Manteniéndose uniforme con relación al periodo anterior.</t>
  </si>
  <si>
    <t>Nota 9  Cambios Contables.</t>
  </si>
  <si>
    <t xml:space="preserve">La empresa tiene la libre disponibilidad de todos sus bienes, no registrándose ninguna limitación del sobre sus activos. No fueron constituidas ni prendas ni hipotecas. </t>
  </si>
  <si>
    <t xml:space="preserve">             y cualquier restricción al derecho de propiedad.</t>
  </si>
  <si>
    <t xml:space="preserve">Nota 8  Limitación a la libre disponibilidad de los Activos o del patrimonio </t>
  </si>
  <si>
    <t>Nota 7 Hechos posteriores al cierre del ejercicio.</t>
  </si>
  <si>
    <r>
      <t xml:space="preserve">c) </t>
    </r>
    <r>
      <rPr>
        <u/>
        <sz val="10"/>
        <rFont val="Arial"/>
        <family val="2"/>
      </rPr>
      <t>Garantías constituidas</t>
    </r>
  </si>
  <si>
    <t>La empresa no cuenta con contingencias legales a la fecha de cierre de los estados contables.</t>
  </si>
  <si>
    <r>
      <t xml:space="preserve">b) </t>
    </r>
    <r>
      <rPr>
        <u/>
        <sz val="10"/>
        <rFont val="Arial"/>
        <family val="2"/>
      </rPr>
      <t>Contingencias legales</t>
    </r>
  </si>
  <si>
    <t>La empresa no cuenta con garantias otorgadas que impliquen activos comprometidos a la fecha de cierre de los estados contables.</t>
  </si>
  <si>
    <r>
      <t xml:space="preserve">a) </t>
    </r>
    <r>
      <rPr>
        <u/>
        <sz val="10"/>
        <rFont val="Arial"/>
        <family val="2"/>
      </rPr>
      <t>Compromisos directos</t>
    </r>
  </si>
  <si>
    <t>Nota 6 Información referente a contingencia y compromisos.</t>
  </si>
  <si>
    <t>Gastos de Venta Activo Fijo</t>
  </si>
  <si>
    <t>Ganancia Venta Activo Fijo</t>
  </si>
  <si>
    <t>Periodo Anterior G.</t>
  </si>
  <si>
    <t>Periodo Actual G.</t>
  </si>
  <si>
    <t>Ingresos Extraordinarios</t>
  </si>
  <si>
    <t>No registra saldo</t>
  </si>
  <si>
    <t>z) Resultados Extraordinarios</t>
  </si>
  <si>
    <t>Totales:</t>
  </si>
  <si>
    <t>Intereses Pagados</t>
  </si>
  <si>
    <t>Intereses Cobrados</t>
  </si>
  <si>
    <t>y) Resultados Financieros</t>
  </si>
  <si>
    <t>Periodo anterior G.</t>
  </si>
  <si>
    <t>Otros egresos</t>
  </si>
  <si>
    <t>x ) Otros Ingresos y Egresos</t>
  </si>
  <si>
    <t xml:space="preserve">Total Otros Gastos de Administracion </t>
  </si>
  <si>
    <t>Gastos de Administración</t>
  </si>
  <si>
    <t>Total Otros Gastos de Comercialización</t>
  </si>
  <si>
    <t>Gastos de Comercialización</t>
  </si>
  <si>
    <t>Total Otros Gastos Operativos</t>
  </si>
  <si>
    <t>Otros Gastos Operativos</t>
  </si>
  <si>
    <t>Concepto</t>
  </si>
  <si>
    <t>w ) Otros Gastos operativos, de comercializacion y de administración</t>
  </si>
  <si>
    <t>Ingresos por operaciones y servicios extrabursatiles</t>
  </si>
  <si>
    <t>Otros Ingresos operativos</t>
  </si>
  <si>
    <t xml:space="preserve">Ganancia en Realiz. Acción </t>
  </si>
  <si>
    <t>Ganancia en Realiz. Acción BVPASA</t>
  </si>
  <si>
    <t>Ganancia en Realiz. BONOS</t>
  </si>
  <si>
    <t>Ganancia en Realiz. Valores Mobiliarios</t>
  </si>
  <si>
    <t>Diferencia de cambio</t>
  </si>
  <si>
    <t>Diferencia de caja</t>
  </si>
  <si>
    <t>Ingreso por Asesoria Financiera</t>
  </si>
  <si>
    <t>Otros ingresos operativos</t>
  </si>
  <si>
    <t>Ingresos por operaciones y servicios a personas relacionadas</t>
  </si>
  <si>
    <t>v) Ingresos Operativos</t>
  </si>
  <si>
    <t>Incluidas en el Pasivo</t>
  </si>
  <si>
    <t>Deducidas del Activo</t>
  </si>
  <si>
    <t>Saldo periodo Anterior G.</t>
  </si>
  <si>
    <t>Saldo periodo Actual G.</t>
  </si>
  <si>
    <t>Disminucion</t>
  </si>
  <si>
    <t>Aumentos</t>
  </si>
  <si>
    <t>Saldo al inicio del ejercicio G.</t>
  </si>
  <si>
    <t>Cuentas</t>
  </si>
  <si>
    <t>La empresa no realizó previsión en el periodo informado</t>
  </si>
  <si>
    <t>u) Previsiones</t>
  </si>
  <si>
    <t>Saldo al Cierre del ejercicio G.</t>
  </si>
  <si>
    <t>Saldo al inicio Del Ejercicico G.</t>
  </si>
  <si>
    <t>El patrimonio de la empresa registro los siguientes movimientos según el cuadro siguiente;</t>
  </si>
  <si>
    <t>t ) Patrimonio</t>
  </si>
  <si>
    <t>Totales ejercicio anterior G.</t>
  </si>
  <si>
    <t>Totales ejercicio actual G.</t>
  </si>
  <si>
    <t>Total Egresos</t>
  </si>
  <si>
    <t>Total Ingresos</t>
  </si>
  <si>
    <t>Persona o empresa Relacionada</t>
  </si>
  <si>
    <t>s ) Resultado con personas y empresas vinculadas</t>
  </si>
  <si>
    <t>Total Ejercicio Actual saldo Acreedor</t>
  </si>
  <si>
    <t>Total Ejercicio Actual saldo Deudor</t>
  </si>
  <si>
    <t>Fernando Alvarez</t>
  </si>
  <si>
    <t>Perido Actual G.</t>
  </si>
  <si>
    <t>Tipo de Operación</t>
  </si>
  <si>
    <t>Nombre</t>
  </si>
  <si>
    <t>Saldos (Indicacion de los saldos deudores y acreedores mantenidos)</t>
  </si>
  <si>
    <t>r) Saldos y transacciones con personas y empresas Relacionadas (Corriente y No Corriente)</t>
  </si>
  <si>
    <t>Total anterior</t>
  </si>
  <si>
    <t>Total actual</t>
  </si>
  <si>
    <t>No Corriente G.</t>
  </si>
  <si>
    <t>Corriente G.</t>
  </si>
  <si>
    <t>Q) Otros Pasivos Corrientes y No Corrientes</t>
  </si>
  <si>
    <t>Total Anterior</t>
  </si>
  <si>
    <t>Total Actual</t>
  </si>
  <si>
    <t>Importe Largo Plazo</t>
  </si>
  <si>
    <t>Importe Corto Plazo G.</t>
  </si>
  <si>
    <t>Plazo De Vencimiento del Contrato</t>
  </si>
  <si>
    <t>Emisor</t>
  </si>
  <si>
    <t>P) Obligac.por contrato de underwriting (Corto y Largo Plazo)</t>
  </si>
  <si>
    <t>gastos pagados pendientes a devolver</t>
  </si>
  <si>
    <t>pago a proveedores</t>
  </si>
  <si>
    <t>Deposito de cliente para negociación</t>
  </si>
  <si>
    <t>Venta de Bonos</t>
  </si>
  <si>
    <t>Antigüedad de la deuda (días)</t>
  </si>
  <si>
    <t>Relacion</t>
  </si>
  <si>
    <t>o) Cuentas a Pagar a personas y empresas relacionadas (Corto y Largo plazo)</t>
  </si>
  <si>
    <t>Largo plazo G.</t>
  </si>
  <si>
    <t>Corto Plazo G.</t>
  </si>
  <si>
    <t>n) Administracion de cartera(Corto y Largo Plazo)</t>
  </si>
  <si>
    <t>Comisiones Cobradas p/Adelantado USD</t>
  </si>
  <si>
    <t>Largo Plazo G.</t>
  </si>
  <si>
    <t>m) Acreedores por Intermediacion (Corto y Largo Plazo)</t>
  </si>
  <si>
    <t>Institución</t>
  </si>
  <si>
    <t>k) Préstamos Financieros a corto y largo Plazo</t>
  </si>
  <si>
    <t>Honorarios Pagados por Adelantado</t>
  </si>
  <si>
    <t>Papelería e Impresos</t>
  </si>
  <si>
    <t>j) Otros Activos Corrientes y No Corrientes</t>
  </si>
  <si>
    <t>Proveedores Locales</t>
  </si>
  <si>
    <t>l) Documentos y cuentas por pagar(Corto y Largo Plazo)</t>
  </si>
  <si>
    <t>Total ejercicio anterior</t>
  </si>
  <si>
    <t>Mejoras en Predio Ajeno</t>
  </si>
  <si>
    <t>Saldo Neto Final</t>
  </si>
  <si>
    <t>Amortizaciones</t>
  </si>
  <si>
    <t>Saldo Inicial</t>
  </si>
  <si>
    <t>La empresa  registra operaciones de cuenta Intangibles al periodo considerado</t>
  </si>
  <si>
    <t xml:space="preserve">h.i) Activos Intangibles y Cargos Diferidos </t>
  </si>
  <si>
    <t>Totales Periodo Anterior</t>
  </si>
  <si>
    <t>Totales Periodo Actual</t>
  </si>
  <si>
    <t>Instalaciones</t>
  </si>
  <si>
    <t>Equipos de Informática</t>
  </si>
  <si>
    <t>Muebles y Utiles</t>
  </si>
  <si>
    <t>Neto Resultante</t>
  </si>
  <si>
    <t>Acumuladas al Cierre</t>
  </si>
  <si>
    <t>Bajas</t>
  </si>
  <si>
    <t>Altas</t>
  </si>
  <si>
    <t>Acumuladas al inicio del ejercicio</t>
  </si>
  <si>
    <t>Valores al Cierre del periodo</t>
  </si>
  <si>
    <t>Revaluo del periodo</t>
  </si>
  <si>
    <t>Valores al inicio del ejercicio</t>
  </si>
  <si>
    <t>Depreciaciones</t>
  </si>
  <si>
    <t>Valores de Origen</t>
  </si>
  <si>
    <t>g) Bienes de Uso</t>
  </si>
  <si>
    <t>Total Anterior G.</t>
  </si>
  <si>
    <t>Total Actual G.</t>
  </si>
  <si>
    <t>Valor de Suscripcion G.</t>
  </si>
  <si>
    <t>Fecha de Vencimiento del Contrato</t>
  </si>
  <si>
    <t>Valor Unitario</t>
  </si>
  <si>
    <t>Cantidad de Titulos</t>
  </si>
  <si>
    <t>Instrumentos</t>
  </si>
  <si>
    <t>Derechos Sobre Titulos por Contratos De Underwriting</t>
  </si>
  <si>
    <t xml:space="preserve">Total </t>
  </si>
  <si>
    <t>Periodo anterior</t>
  </si>
  <si>
    <t>Periodo actual</t>
  </si>
  <si>
    <t xml:space="preserve">Deudores varios </t>
  </si>
  <si>
    <t>Documentos y Ctas. A Cobrar</t>
  </si>
  <si>
    <t>Clientes - Renta Variable</t>
  </si>
  <si>
    <t>Clientes - Renta Fija</t>
  </si>
  <si>
    <t>Deudores por Intermediacion</t>
  </si>
  <si>
    <t>Se compone de los créditos por operaciones realizadas con los clientes por intermediación y otras operaciones realizadas por la empresa.</t>
  </si>
  <si>
    <t>f) Créditos</t>
  </si>
  <si>
    <t>Saldo Ejercicio Anterior</t>
  </si>
  <si>
    <t>Saldo Periodo Actual</t>
  </si>
  <si>
    <t>Valor de Mercado</t>
  </si>
  <si>
    <t>Valor Nominal</t>
  </si>
  <si>
    <t>Cantidad</t>
  </si>
  <si>
    <t>Accion de la Bolsa De Valores</t>
  </si>
  <si>
    <t>Saldo Ejercicio Anterior G.</t>
  </si>
  <si>
    <t>Saldo Periodo Actual G.</t>
  </si>
  <si>
    <t>Inversiones no Corrientes</t>
  </si>
  <si>
    <t>Fideicomiso Lares</t>
  </si>
  <si>
    <t>Mes previsión por Menor Valor</t>
  </si>
  <si>
    <t>Inversiones Correientes</t>
  </si>
  <si>
    <t>Valor De Cotizacion</t>
  </si>
  <si>
    <t>Valor Nominal Unitario</t>
  </si>
  <si>
    <t>Valor Contable</t>
  </si>
  <si>
    <t>Valor de Costo</t>
  </si>
  <si>
    <t>Las inversiones están registradas de acuerdo a su precio de adquisición y revaluadas al valor de Mercado de la BVPASA según cuadro se detalla la composición de los mismos.</t>
  </si>
  <si>
    <t>e) inversiones</t>
  </si>
  <si>
    <t>Total Ejercicio Anterior G.</t>
  </si>
  <si>
    <t>Total Periodo Actual G.</t>
  </si>
  <si>
    <t>Acción</t>
  </si>
  <si>
    <t>Bolsa de Valores y Producto de Asunción</t>
  </si>
  <si>
    <t>Inversiones permanentes</t>
  </si>
  <si>
    <t>Total Ejercicio Anterior Inversiones Temporarias</t>
  </si>
  <si>
    <t>Total Inversiones Temporarias</t>
  </si>
  <si>
    <t>Total Periodo Actual USD</t>
  </si>
  <si>
    <t>Bono</t>
  </si>
  <si>
    <t>Acciones</t>
  </si>
  <si>
    <t>Inversiones Temporarias</t>
  </si>
  <si>
    <t>Tipo de Titulo</t>
  </si>
  <si>
    <t xml:space="preserve">Informacion sobre el Emisor Al </t>
  </si>
  <si>
    <t>Informacion sobre el Documento y Emisor</t>
  </si>
  <si>
    <t xml:space="preserve"> </t>
  </si>
  <si>
    <t>Las inversiones están registradas de acuerdo a su precio de adquisición y revaluadas al precio de valor de Mercado de la BVPASA según cuadro se detalla la composición de los mismos.</t>
  </si>
  <si>
    <t xml:space="preserve">Totales </t>
  </si>
  <si>
    <t>Fondo Fijo</t>
  </si>
  <si>
    <t>Caja M/L</t>
  </si>
  <si>
    <t xml:space="preserve">Recaudaciones a Depositar </t>
  </si>
  <si>
    <t>Ejercicio anterior</t>
  </si>
  <si>
    <t>Cantidad US$</t>
  </si>
  <si>
    <t>Monto en Guaranies</t>
  </si>
  <si>
    <t>El rubro disponibilidades esta compuesto por las siguientes cuentas:</t>
  </si>
  <si>
    <t>d) Disponibilidades</t>
  </si>
  <si>
    <t>Totales</t>
  </si>
  <si>
    <t>Perdidas por Valuación de Pasivos Monetarios En Moneda Extranjera</t>
  </si>
  <si>
    <t>Perdidas por Valuacion de Activos Monetarios en Moneda Extranjera</t>
  </si>
  <si>
    <t>Ganancias por Valuacion de Pasivos Monetarios en moneda extranjera</t>
  </si>
  <si>
    <t>Ganancias por Valuacion De Activos Monetarios en moneda Extranjera</t>
  </si>
  <si>
    <t>Monto Ajustado Periodo Anterior G.</t>
  </si>
  <si>
    <t>Tipo de Cambio periodo Anterior</t>
  </si>
  <si>
    <t>Monto Ajustado Periodo Actual G.</t>
  </si>
  <si>
    <t xml:space="preserve">Tipo de Cambio periodo Actual    </t>
  </si>
  <si>
    <t>c) Diferencia de cambio en moneda extranjera</t>
  </si>
  <si>
    <t>Pasivos No Corrientes</t>
  </si>
  <si>
    <t>USD</t>
  </si>
  <si>
    <t>Pasivos Corrientes</t>
  </si>
  <si>
    <t>Clientes US$</t>
  </si>
  <si>
    <t>Activos no Corrientes</t>
  </si>
  <si>
    <t>Anticipos a rendir US$</t>
  </si>
  <si>
    <t>Créditos</t>
  </si>
  <si>
    <t>Bonos en Moneda extranjera</t>
  </si>
  <si>
    <t xml:space="preserve">GNB  Cta. Cte. Propia USD.Compensaciones         </t>
  </si>
  <si>
    <t>Bancos</t>
  </si>
  <si>
    <t>Recaudaciones a Depositar M/E</t>
  </si>
  <si>
    <t>Recaudaciones a depositar</t>
  </si>
  <si>
    <t>Activos Corrientes</t>
  </si>
  <si>
    <t>Saldo al Cierre Ejercicio Anterior (Guaranies)</t>
  </si>
  <si>
    <t>Cambio cierre Ejercicio Anterior</t>
  </si>
  <si>
    <t>Saldo periodo actual (guaranies)</t>
  </si>
  <si>
    <t>Cambio cierre periodo actual (guaranies)</t>
  </si>
  <si>
    <t>Moneda extranjera Monto</t>
  </si>
  <si>
    <t>Moneda extranjera clase</t>
  </si>
  <si>
    <t>Detalle</t>
  </si>
  <si>
    <t>Activos y pasivos en moneda extranjera</t>
  </si>
  <si>
    <t>b) Posición en moneda extranjera</t>
  </si>
  <si>
    <t>Tipo de cambio vendedor</t>
  </si>
  <si>
    <t>Tipo de cambio comprador</t>
  </si>
  <si>
    <t>Ejercicio Anterior G.</t>
  </si>
  <si>
    <t>Periodo actual G.</t>
  </si>
  <si>
    <t>a) Valuación en moneda extranjera</t>
  </si>
  <si>
    <t>Nota 5.  Criterios específicos de valuación.</t>
  </si>
  <si>
    <t>No se registraron cambios en los criterios de valución.</t>
  </si>
  <si>
    <r>
      <t>Nota 4</t>
    </r>
    <r>
      <rPr>
        <b/>
        <sz val="11"/>
        <rFont val="Helvetica LT Std Light"/>
        <family val="2"/>
      </rPr>
      <t xml:space="preserve">  Cambios de políticas y procedimiento de Contabilidad.</t>
    </r>
  </si>
  <si>
    <t xml:space="preserve">Para la elaboración del Estado de Flujo de efectivo, fue utilizado el método directo con la clasificación de flujo de Efectivo por actividades operativas, de inversión y de financiamiento. </t>
  </si>
  <si>
    <r>
      <t xml:space="preserve">3.6. </t>
    </r>
    <r>
      <rPr>
        <sz val="10"/>
        <rFont val="Helvetica LT Std Light"/>
        <family val="2"/>
      </rPr>
      <t xml:space="preserve">Definición </t>
    </r>
    <r>
      <rPr>
        <u/>
        <sz val="10"/>
        <rFont val="Helvetica LT Std Light"/>
        <family val="2"/>
      </rPr>
      <t>de fondos adoptada para la preparación del estado de flujo de Efectivo,</t>
    </r>
    <r>
      <rPr>
        <sz val="10"/>
        <rFont val="Helvetica LT Std Light"/>
        <family val="2"/>
      </rPr>
      <t xml:space="preserve"> </t>
    </r>
  </si>
  <si>
    <t xml:space="preserve">Los ingresos generadas durante el periodo son registradas como ingresos en función a su devengamiento, independientemente a su realización. </t>
  </si>
  <si>
    <r>
      <t>3.5.</t>
    </r>
    <r>
      <rPr>
        <sz val="10"/>
        <rFont val="Helvetica LT Std Light"/>
        <family val="2"/>
      </rPr>
      <t xml:space="preserve"> </t>
    </r>
    <r>
      <rPr>
        <u/>
        <sz val="10"/>
        <rFont val="Helvetica LT Std Light"/>
        <family val="2"/>
      </rPr>
      <t>Política de reconocimiento de ingresos:</t>
    </r>
  </si>
  <si>
    <t xml:space="preserve">Las depreciaciones de los bienes de uso son computadas mediante cargos mensuales a los resultados sobre la base del sistema lineal, en los años estimados de vida útil. </t>
  </si>
  <si>
    <r>
      <t>3.4.</t>
    </r>
    <r>
      <rPr>
        <sz val="10"/>
        <rFont val="Helvetica LT Std Light"/>
        <family val="2"/>
      </rPr>
      <t xml:space="preserve"> </t>
    </r>
    <r>
      <rPr>
        <u/>
        <sz val="10"/>
        <rFont val="Helvetica LT Std Light"/>
        <family val="2"/>
      </rPr>
      <t>Política de depreciación:</t>
    </r>
    <r>
      <rPr>
        <sz val="10"/>
        <rFont val="Helvetica LT Std Light"/>
        <family val="2"/>
      </rPr>
      <t xml:space="preserve"> .</t>
    </r>
  </si>
  <si>
    <r>
      <t xml:space="preserve">3.3 </t>
    </r>
    <r>
      <rPr>
        <u/>
        <sz val="10"/>
        <rFont val="Helvetica LT Std Light"/>
        <family val="2"/>
      </rPr>
      <t>Política de constitución de previsiones:</t>
    </r>
    <r>
      <rPr>
        <sz val="10"/>
        <rFont val="Helvetica LT Std Light"/>
        <family val="2"/>
      </rPr>
      <t xml:space="preserve"> </t>
    </r>
  </si>
  <si>
    <t>Síndico</t>
  </si>
  <si>
    <t>Abg. Stanley Canova Ayala</t>
  </si>
  <si>
    <r>
      <t xml:space="preserve">3.2. </t>
    </r>
    <r>
      <rPr>
        <u/>
        <sz val="10"/>
        <rFont val="Helvetica LT Std Light"/>
        <family val="2"/>
      </rPr>
      <t>Criterio de valuación:</t>
    </r>
    <r>
      <rPr>
        <sz val="10"/>
        <rFont val="Helvetica LT Std Light"/>
        <family val="2"/>
      </rPr>
      <t xml:space="preserve"> </t>
    </r>
  </si>
  <si>
    <r>
      <t xml:space="preserve">3.1. </t>
    </r>
    <r>
      <rPr>
        <u/>
        <sz val="10"/>
        <rFont val="Helvetica LT Std Light"/>
        <family val="2"/>
      </rPr>
      <t>Bases de preparación de los Estados Contables:</t>
    </r>
    <r>
      <rPr>
        <sz val="10"/>
        <rFont val="Helvetica LT Std Light"/>
        <family val="2"/>
      </rPr>
      <t xml:space="preserve"> </t>
    </r>
  </si>
  <si>
    <t>Nota 3.  Principales políticas y prácticas contables aplicadas.</t>
  </si>
  <si>
    <r>
      <t xml:space="preserve">2.2. </t>
    </r>
    <r>
      <rPr>
        <u/>
        <sz val="10"/>
        <rFont val="Helvetica LT Std Light"/>
        <family val="2"/>
      </rPr>
      <t>Participación en otras empresas</t>
    </r>
    <r>
      <rPr>
        <sz val="10"/>
        <rFont val="Helvetica LT Std Light"/>
        <family val="2"/>
      </rPr>
      <t>.</t>
    </r>
  </si>
  <si>
    <t>Modificada por escritura publica Nº 4 del 23 de mayo de 2020, pasada por ante el Notario y Escribano Público Marcela Noemi Squef Gomez, titular del Registro Nº 336, Inscribió a la modificación de los estatutos sociales de la Sociedad en el Registro Público de Comercio bajo el Nº 1, folio Nº 1 y sgtes., el día 6 de noviembre de 2020; y en el Registro de las Personas Jurídicas y Asociaciones bajo el Nº 1, folio Nº 1 y sgtes, el día 06 de noviembre de 2020.</t>
  </si>
  <si>
    <t xml:space="preserve">La Sociedad fue inscripta en el registro de la Comisión Nacional de Valores bajo Resolución Nro. 51E/13 de fecha 19 de septiembre de 2013 y en el Registro de la Bolsa de Valores y Productos de Asunción S.A. bajo Resolución Nro. 1204/13 de fecha 26 de septiembre de 2013. </t>
  </si>
  <si>
    <r>
      <t xml:space="preserve">2.1. </t>
    </r>
    <r>
      <rPr>
        <u/>
        <sz val="10"/>
        <rFont val="Helvetica LT Std Light"/>
        <family val="2"/>
      </rPr>
      <t>Natural jurídica de las actividades de la sociedad.</t>
    </r>
  </si>
  <si>
    <t>Nota 2  Información básica de la empresa.</t>
  </si>
  <si>
    <t>Nota 1 Consideración de los Estados Contables.</t>
  </si>
  <si>
    <t>Notas a los Estados Contables</t>
  </si>
  <si>
    <t>TC</t>
  </si>
  <si>
    <t>Riesgo a)</t>
  </si>
  <si>
    <t>Anxo H</t>
  </si>
  <si>
    <r>
      <t>Las 11</t>
    </r>
    <r>
      <rPr>
        <sz val="10"/>
        <color indexed="10"/>
        <rFont val="Arial"/>
        <family val="2"/>
      </rPr>
      <t xml:space="preserve"> </t>
    </r>
    <r>
      <rPr>
        <sz val="10"/>
        <rFont val="Arial"/>
        <family val="2"/>
      </rPr>
      <t>notas que se acompañan forman parte integrante de los estados contables.</t>
    </r>
  </si>
  <si>
    <t>FAIS Casa de Bolsa S.A. fue constituida por escritura pública Nº 3 de fecha 26 de febrero de 2013  inscripta en el Registro Público de Comercio bajo el Nro. folio 4261 y sgtes. Sección Contratos el 06 de junio de 2013 .El Objetivo de la Casa de Bolsa es efectuar todas las operaciones y servicios que sean compatibles con la actividad de intermediación previstas en la Ley Nº 5810/17 de Mercado de Valores y que previamente y de manera general autorice la Comisión Nacional de Valores.</t>
  </si>
  <si>
    <t>Las cuentas en moneda extranjera se valúan a su valor de cotización al cierre, de acuerdo a las disposiciones de la Subsecretaría de Estado de Tributación, Ley 6380/19. Los Estados contables no reconocen en forma integral los efectos de la inflación en la situación patrimonial y financiera de la sociedad, en los resultados de sus operciones en atención a que la corrección monetaria no constituye una práctica contable aceptada en el Paraguay.</t>
  </si>
  <si>
    <t>Las previsiones por incobrables se realizan de acuerdo a la antigüedad de saldos de las cuentas deudoras, según políticas administrativas de la empresa y criterios establecidos en la Ley 6380/19 y su Decreto Nro. 3107.</t>
  </si>
  <si>
    <t>ACREEDORES COMERCIALES USD</t>
  </si>
  <si>
    <t>Anticipos a Rendir en US$</t>
  </si>
  <si>
    <t>Prestamos a pagar</t>
  </si>
  <si>
    <t>Prestamo</t>
  </si>
  <si>
    <t>D</t>
  </si>
  <si>
    <t>AA</t>
  </si>
  <si>
    <t>BBB+</t>
  </si>
  <si>
    <t>N/A</t>
  </si>
  <si>
    <t>ANTICIPO A RECUPERAR CLIENTES</t>
  </si>
  <si>
    <t>A la fecha del informe no existen sanciones a la Empresa y Directores.</t>
  </si>
  <si>
    <t>Colocacion Privada (Pagare)</t>
  </si>
  <si>
    <t>Grupo Procasa S.A.</t>
  </si>
  <si>
    <t>Resultados Financieros (Nota.Y.)</t>
  </si>
  <si>
    <t>PUENTE FONDOS PATRIMONIALES DE INVERSIÓN</t>
  </si>
  <si>
    <t>PUENTE FONDOS PATRIMONIALES DE INVERSION USD</t>
  </si>
  <si>
    <t>Banco Continental SAECA</t>
  </si>
  <si>
    <t>Visión Banco SAECA</t>
  </si>
  <si>
    <t>Maria Alejandra Arevalo</t>
  </si>
  <si>
    <t>CTA A COBRAR A PERSONAS Y EMPRESAS REALCIO</t>
  </si>
  <si>
    <t>Cuentas por cobrar a personas y empresas (Nota 5.r.)</t>
  </si>
  <si>
    <t>G. 2.410.000.000.-</t>
  </si>
  <si>
    <t>Visión Banco S.A.E.C.A.</t>
  </si>
  <si>
    <t>Banco Continental S.A.E.C.A.</t>
  </si>
  <si>
    <r>
      <t xml:space="preserve">Para dar cumplimiento a lo previsto en la  Ley de Mercado de Valores Nro. 5810/17, la garantía fue constituida mediante Póliza de Caución de la empresa  Asegura del Este S.A. de Seguros, con vigencia desde el </t>
    </r>
    <r>
      <rPr>
        <sz val="10"/>
        <rFont val="Arial"/>
        <family val="2"/>
      </rPr>
      <t>30/08/2022 hasta el 30/08/2023, por un monto de Gs. 650.000.000.-</t>
    </r>
  </si>
  <si>
    <t xml:space="preserve">Periodo Anterior G. </t>
  </si>
  <si>
    <t>control 2022</t>
  </si>
  <si>
    <t>A</t>
  </si>
  <si>
    <t>ARANCELES PAGADOS A DEVENGAR</t>
  </si>
  <si>
    <t>BALANCE GENERAL al 31/31/2023 presentado en forma comparativa con el ejercicio anterior cerrado el 31/12/2022</t>
  </si>
  <si>
    <t>Correspondiente al 31/03/2023 presentado en forma comparativa con el periodo anterior 31/03/2022</t>
  </si>
  <si>
    <t>Balance General al 31/03/2023 presentado en forma compartiva con el ejercicio cerrado el 31/12/2022</t>
  </si>
  <si>
    <t>Los Estados contables fueron preparados de acuerdo a normas, reglamentaciones e instrucciones emitidas por la Comision Nacional de Valores y Normas de Información financiera emitidas por el Consejo de Contadores Publicos del Paraguay. Los presentes estados contables han sido preparados sobre la base de cifras históricas sin considerar el efecto que las variaciones en el poder adquisitivo de la moneda local que pudieran tener sobre los mismos, no expresándose la moneda al 31 de marzo 2023, como además los saldos de igual fecha del ejercicio anterior, a excepcion de los bienes de uso conforme a la nota 3.2</t>
  </si>
  <si>
    <t>control 2023</t>
  </si>
  <si>
    <t>Correspondiente al 31/03/2023 presentado en forma comparativa con el Periodo Anterior cerrado el 31/03/2022</t>
  </si>
  <si>
    <t>COOP. MULTIACTIVA DE AHORRO, CRÉDITO Y SERVICIOS DE FUNC. DE YACYRETÁ LTDA.</t>
  </si>
  <si>
    <t>BANCO SUMDARIS SAECA</t>
  </si>
  <si>
    <t>No han ocurrido circunstancias con posterioridad al 31 de marzo 2023, cuya significativilidad amerite su adecuada revelación en los estados contables.</t>
  </si>
  <si>
    <t>Angelica Escariz Paredes</t>
  </si>
  <si>
    <t>Determinación del Nivel de Exposición al 31/03/2023</t>
  </si>
  <si>
    <t>La empresa FAIS Casa de Bolsa S.A., al cierre del periodo considerado cuenta con participación en la Bolsa de Valores de Asunción S.A., de acuerdo a lo establecido en la Ley 5810/17 de Mercado de Valores.</t>
  </si>
  <si>
    <t xml:space="preserve">Los bienes de uso están registrados a su costo de adquisición, menos las depreciaciones acumuladas, cuyos valores se hallaran revaluados al 31/03/23 de acuerdo a lo establecido en el Art. 11 de la ley Nº 6380/19 y su reglamentación </t>
  </si>
  <si>
    <t>La moneda extranjera, Dólar fue registrado de acuerdo al tipo de cambio publicado por la Sub Secretaria de Estado de Tributación al 31/03/2023. Tipo de cambio comprador Gs 7.166,48 para saldos de cuentas del activo y Tipo de cambio vendedor Gs. 7.169,70- para saldo de cuentas pasivas.</t>
  </si>
  <si>
    <t>La composición del rubro al 31/03/2023 comparativo con el ejercicio cerrado al 31/12/2022 es como sigue:</t>
  </si>
  <si>
    <t>El saldo al 331/03/2023 de cuentas y provisiones a pagar se detallan en el siguiente cuadro</t>
  </si>
  <si>
    <r>
      <t xml:space="preserve">Los Estados Financieros fueron aprobados mediante el  </t>
    </r>
    <r>
      <rPr>
        <b/>
        <sz val="10"/>
        <rFont val="Helvetica LT Std Light"/>
      </rPr>
      <t xml:space="preserve">Acta de Directorio </t>
    </r>
    <r>
      <rPr>
        <sz val="10"/>
        <rFont val="Helvetica LT Std Light"/>
      </rPr>
      <t>Nro. 81 de fecha 19 de mayo de 2023 .</t>
    </r>
  </si>
  <si>
    <t>Oficial de Cumplimiento</t>
  </si>
  <si>
    <t>Hugo Segovia Cano</t>
  </si>
  <si>
    <t>Fiorela Jazmín Ferreira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</si>
</sst>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64" formatCode="_ &quot;$&quot;\ * #,##0.00_ ;_ &quot;$&quot;\ * \-#,##0.00_ ;_ &quot;$&quot;\ * &quot;-&quot;??_ ;_ @_ "/>
    <numFmt numFmtId="166" formatCode="_-* #,##0.00_-;\-* #,##0.00_-;_-* &quot;-&quot;??_-;_-@_-"/>
    <numFmt numFmtId="167" formatCode="&quot;$&quot;#,##0.00_);\(&quot;$&quot;#,##0.00\)"/>
    <numFmt numFmtId="168" formatCode="_ * #,##0_ ;_ * \-#,##0_ ;_ * &quot;-&quot;??_ ;_ @_ "/>
    <numFmt numFmtId="172" formatCode="_ * #,##0.00_ ;_ * \-#,##0.00_ ;_ * &quot;-&quot;_ ;_ @_ "/>
    <numFmt numFmtId="175" formatCode="_(* #,##0_);_(* \(#,##0\);_(* &quot;-&quot;_);_(@_)"/>
  </numFmts>
  <fonts count="6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2"/>
      <name val="Arial"/>
      <family val="2"/>
    </font>
    <font>
      <b/>
      <sz val="18"/>
      <name val="Arial"/>
      <family val="2"/>
    </font>
    <font>
      <b/>
      <sz val="12"/>
      <name val="Arial"/>
      <family val="2"/>
    </font>
    <font>
      <sz val="1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0"/>
      <name val="Arial"/>
      <family val="2"/>
    </font>
    <font>
      <b/>
      <sz val="10"/>
      <color theme="1"/>
      <name val="Arial"/>
      <family val="2"/>
    </font>
    <font>
      <sz val="11"/>
      <color theme="1"/>
      <name val="Arial"/>
      <family val="2"/>
    </font>
    <font>
      <sz val="11"/>
      <name val="Arial"/>
      <family val="2"/>
    </font>
    <font>
      <b/>
      <sz val="11"/>
      <name val="Arial"/>
      <family val="2"/>
    </font>
    <font>
      <sz val="9"/>
      <name val="Arial"/>
      <family val="2"/>
    </font>
    <font>
      <b/>
      <sz val="9"/>
      <name val="Arial"/>
      <family val="2"/>
    </font>
    <font>
      <b/>
      <sz val="9"/>
      <color rgb="FF000000"/>
      <name val="Arial"/>
      <family val="2"/>
    </font>
    <font>
      <b/>
      <sz val="9"/>
      <color indexed="8"/>
      <name val="Arial"/>
      <family val="2"/>
    </font>
    <font>
      <sz val="9"/>
      <color rgb="FF000000"/>
      <name val="Arial"/>
      <family val="2"/>
    </font>
    <font>
      <sz val="10"/>
      <name val="Helvetica LT Std Light"/>
      <family val="2"/>
    </font>
    <font>
      <sz val="10"/>
      <color theme="0"/>
      <name val="Helvetica LT Std Light"/>
      <family val="2"/>
    </font>
    <font>
      <b/>
      <sz val="10"/>
      <name val="Helvetica LT Std Light"/>
      <family val="2"/>
    </font>
    <font>
      <b/>
      <sz val="10"/>
      <color theme="0"/>
      <name val="Helvetica LT Std Light"/>
    </font>
    <font>
      <sz val="10"/>
      <color theme="0"/>
      <name val="Helvetica LT Std Light"/>
    </font>
    <font>
      <sz val="10"/>
      <color indexed="10"/>
      <name val="Helvetica LT Std Light"/>
      <family val="2"/>
    </font>
    <font>
      <b/>
      <sz val="11"/>
      <name val="Helvetica LT Std Light"/>
      <family val="2"/>
    </font>
    <font>
      <u/>
      <sz val="10"/>
      <name val="Helvetica LT Std Light"/>
      <family val="2"/>
    </font>
    <font>
      <b/>
      <sz val="10"/>
      <name val="Helvetica LT Std Light"/>
    </font>
    <font>
      <sz val="10"/>
      <color theme="0"/>
      <name val="Arial"/>
      <family val="2"/>
    </font>
    <font>
      <sz val="10"/>
      <color indexed="10"/>
      <name val="Arial"/>
      <family val="2"/>
    </font>
    <font>
      <b/>
      <sz val="16"/>
      <name val="Arial"/>
      <family val="2"/>
    </font>
    <font>
      <b/>
      <sz val="14"/>
      <name val="Arial"/>
      <family val="2"/>
    </font>
    <font>
      <u/>
      <sz val="10"/>
      <name val="Arial"/>
      <family val="2"/>
    </font>
    <font>
      <sz val="7"/>
      <name val="Arial"/>
      <family val="2"/>
    </font>
    <font>
      <sz val="10"/>
      <color indexed="9"/>
      <name val="Arial"/>
      <family val="2"/>
    </font>
    <font>
      <sz val="10"/>
      <color rgb="FFFF0000"/>
      <name val="Helvetica LT Std Light"/>
      <family val="2"/>
    </font>
    <font>
      <sz val="10"/>
      <name val="Helvetica LT Std Light"/>
    </font>
    <font>
      <sz val="11"/>
      <color indexed="8"/>
      <name val="Calibri"/>
      <family val="2"/>
      <charset val="1"/>
    </font>
    <font>
      <sz val="10"/>
      <name val="Arial"/>
      <family val="2"/>
    </font>
    <font>
      <sz val="11"/>
      <name val="Helvetica LT Std Light"/>
    </font>
    <font>
      <sz val="10"/>
      <color rgb="FFFF0000"/>
      <name val="Arial"/>
      <family val="2"/>
    </font>
    <font>
      <sz val="8"/>
      <color rgb="FFFF0000"/>
      <name val="Arial"/>
      <family val="2"/>
    </font>
    <font>
      <b/>
      <u/>
      <sz val="10"/>
      <name val="Arial"/>
      <family val="2"/>
    </font>
    <font>
      <b/>
      <sz val="16"/>
      <name val="Helvetica LT Std Light"/>
    </font>
    <font>
      <b/>
      <sz val="12"/>
      <color theme="1" tint="4.9989318521683403E-2"/>
      <name val="Helvetica LT Std Light"/>
    </font>
    <font>
      <b/>
      <u/>
      <sz val="10"/>
      <name val="Helvetica LT Std Light"/>
    </font>
    <font>
      <b/>
      <u/>
      <sz val="11"/>
      <name val="Helvetica LT Std Light"/>
    </font>
    <font>
      <b/>
      <sz val="12"/>
      <name val="Helvetica LT Std Light"/>
    </font>
    <font>
      <b/>
      <sz val="11"/>
      <name val="Helvetica LT Std Light"/>
    </font>
    <font>
      <sz val="10"/>
      <color rgb="FFFF0000"/>
      <name val="Helvetica LT Std Light"/>
    </font>
    <font>
      <u/>
      <sz val="10"/>
      <name val="Helvetica LT Std Light"/>
    </font>
    <font>
      <b/>
      <sz val="14"/>
      <name val="Helvetica LT Std Light"/>
    </font>
    <font>
      <sz val="9"/>
      <name val="Helvetica LT Std Light"/>
    </font>
    <font>
      <sz val="10"/>
      <color rgb="FF333333"/>
      <name val="Calibri"/>
      <family val="2"/>
    </font>
    <font>
      <sz val="8"/>
      <name val="Helvetica LT Std Light"/>
    </font>
    <font>
      <sz val="10"/>
      <color indexed="9"/>
      <name val="Helvetica LT Std Light"/>
    </font>
    <font>
      <sz val="10"/>
      <color theme="1"/>
      <name val="Helvetica LT Std Light"/>
    </font>
    <font>
      <sz val="10"/>
      <name val="Arial Narrow"/>
      <family val="2"/>
    </font>
    <font>
      <sz val="11"/>
      <color rgb="FF000000"/>
      <name val="Calibri"/>
      <family val="2"/>
    </font>
    <font>
      <sz val="10"/>
      <color rgb="FF333333"/>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33CCCC"/>
        <bgColor indexed="64"/>
      </patternFill>
    </fill>
    <fill>
      <patternFill patternType="solid">
        <fgColor rgb="FF00B0F0"/>
        <bgColor indexed="64"/>
      </patternFill>
    </fill>
    <fill>
      <patternFill patternType="solid">
        <fgColor rgb="FF89E0FF"/>
        <bgColor indexed="64"/>
      </patternFill>
    </fill>
    <fill>
      <patternFill patternType="solid">
        <fgColor rgb="FF81DEFF"/>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21C5FF"/>
        <bgColor indexed="64"/>
      </patternFill>
    </fill>
    <fill>
      <patternFill patternType="solid">
        <fgColor rgb="FFFFFFFF"/>
        <bgColor indexed="64"/>
      </patternFill>
    </fill>
  </fills>
  <borders count="84">
    <border>
      <left/>
      <right/>
      <top/>
      <bottom/>
      <diagonal/>
    </border>
    <border>
      <left style="thick">
        <color indexed="64"/>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thin">
        <color rgb="FF000000"/>
      </left>
      <right style="thin">
        <color rgb="FF000000"/>
      </right>
      <top style="thin">
        <color rgb="FF000000"/>
      </top>
      <bottom style="thin">
        <color rgb="FF000000"/>
      </bottom>
      <diagonal/>
    </border>
    <border>
      <left/>
      <right style="medium">
        <color auto="1"/>
      </right>
      <top/>
      <bottom/>
      <diagonal/>
    </border>
    <border>
      <left style="medium">
        <color auto="1"/>
      </left>
      <right/>
      <top style="thin">
        <color indexed="64"/>
      </top>
      <bottom style="thin">
        <color indexed="64"/>
      </bottom>
      <diagonal/>
    </border>
    <border>
      <left style="medium">
        <color auto="1"/>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auto="1"/>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style="thin">
        <color indexed="64"/>
      </right>
      <top style="thin">
        <color auto="1"/>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rgb="FF000000"/>
      </top>
      <bottom style="medium">
        <color indexed="64"/>
      </bottom>
      <diagonal/>
    </border>
  </borders>
  <cellStyleXfs count="48">
    <xf numFmtId="0" fontId="0" fillId="0" borderId="0"/>
    <xf numFmtId="0" fontId="7" fillId="0" borderId="0" applyProtection="0"/>
    <xf numFmtId="0" fontId="8" fillId="0" borderId="0" applyProtection="0"/>
    <xf numFmtId="0" fontId="9" fillId="0" borderId="0" applyProtection="0"/>
    <xf numFmtId="0" fontId="10" fillId="0" borderId="0" applyProtection="0"/>
    <xf numFmtId="0" fontId="6" fillId="0" borderId="0" applyProtection="0"/>
    <xf numFmtId="0" fontId="11" fillId="0" borderId="0" applyProtection="0"/>
    <xf numFmtId="0" fontId="12" fillId="0" borderId="0" applyProtection="0"/>
    <xf numFmtId="0" fontId="13" fillId="0" borderId="0" applyProtection="0"/>
    <xf numFmtId="0" fontId="14" fillId="0" borderId="0" applyProtection="0"/>
    <xf numFmtId="0" fontId="15" fillId="0" borderId="0" applyProtection="0"/>
    <xf numFmtId="2" fontId="7" fillId="0" borderId="0" applyProtection="0"/>
    <xf numFmtId="4" fontId="7" fillId="0" borderId="0" applyProtection="0"/>
    <xf numFmtId="166" fontId="4" fillId="0" borderId="0" applyFont="0" applyFill="0" applyBorder="0" applyAlignment="0" applyProtection="0"/>
    <xf numFmtId="43" fontId="4" fillId="0" borderId="0" applyFont="0" applyFill="0" applyBorder="0" applyAlignment="0" applyProtection="0"/>
    <xf numFmtId="164" fontId="5" fillId="0" borderId="0" applyFont="0" applyFill="0" applyBorder="0" applyAlignment="0" applyProtection="0"/>
    <xf numFmtId="167" fontId="7" fillId="0" borderId="0" applyProtection="0"/>
    <xf numFmtId="0" fontId="5" fillId="0" borderId="0"/>
    <xf numFmtId="0" fontId="5" fillId="0" borderId="0"/>
    <xf numFmtId="0" fontId="5" fillId="0" borderId="0"/>
    <xf numFmtId="0" fontId="7" fillId="0" borderId="0">
      <alignment vertical="top"/>
    </xf>
    <xf numFmtId="0" fontId="4" fillId="0" borderId="0"/>
    <xf numFmtId="0" fontId="5" fillId="0" borderId="0"/>
    <xf numFmtId="0" fontId="7" fillId="0" borderId="0">
      <alignment vertical="top"/>
    </xf>
    <xf numFmtId="0" fontId="5" fillId="0" borderId="0"/>
    <xf numFmtId="0" fontId="7" fillId="0" borderId="0">
      <alignment vertical="top"/>
    </xf>
    <xf numFmtId="0" fontId="5" fillId="0" borderId="0"/>
    <xf numFmtId="0" fontId="5" fillId="0" borderId="0"/>
    <xf numFmtId="0" fontId="5" fillId="0" borderId="0"/>
    <xf numFmtId="0" fontId="7" fillId="0" borderId="0">
      <alignment vertical="top"/>
    </xf>
    <xf numFmtId="41" fontId="5"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0" fontId="5" fillId="0" borderId="0"/>
    <xf numFmtId="166"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44" fillId="0" borderId="0"/>
    <xf numFmtId="175" fontId="5" fillId="0" borderId="0" applyFill="0" applyBorder="0" applyAlignment="0" applyProtection="0"/>
    <xf numFmtId="0" fontId="45" fillId="0" borderId="0"/>
    <xf numFmtId="0" fontId="2" fillId="0" borderId="0"/>
    <xf numFmtId="41" fontId="2" fillId="0" borderId="0" applyFont="0" applyFill="0" applyBorder="0" applyAlignment="0" applyProtection="0"/>
    <xf numFmtId="41" fontId="2" fillId="0" borderId="0" applyFont="0" applyFill="0" applyBorder="0" applyAlignment="0" applyProtection="0"/>
    <xf numFmtId="0" fontId="2" fillId="0" borderId="0"/>
    <xf numFmtId="0" fontId="1" fillId="0" borderId="0"/>
  </cellStyleXfs>
  <cellXfs count="819">
    <xf numFmtId="0" fontId="0" fillId="0" borderId="0" xfId="0"/>
    <xf numFmtId="3" fontId="0" fillId="0" borderId="0" xfId="0" applyNumberFormat="1" applyAlignment="1">
      <alignment vertical="center" wrapText="1"/>
    </xf>
    <xf numFmtId="0" fontId="21" fillId="2" borderId="0" xfId="0" applyFont="1" applyFill="1"/>
    <xf numFmtId="0" fontId="21" fillId="2" borderId="0" xfId="0" applyFont="1" applyFill="1" applyAlignment="1">
      <alignment horizontal="center" vertical="center"/>
    </xf>
    <xf numFmtId="0" fontId="21" fillId="2" borderId="16" xfId="18" applyFont="1" applyFill="1" applyBorder="1"/>
    <xf numFmtId="0" fontId="21" fillId="2" borderId="8" xfId="18" applyFont="1" applyFill="1" applyBorder="1"/>
    <xf numFmtId="10" fontId="21" fillId="2" borderId="16" xfId="18" applyNumberFormat="1" applyFont="1" applyFill="1" applyBorder="1"/>
    <xf numFmtId="0" fontId="22" fillId="3" borderId="17" xfId="18" applyFont="1" applyFill="1" applyBorder="1" applyAlignment="1">
      <alignment horizontal="justify" vertical="justify"/>
    </xf>
    <xf numFmtId="0" fontId="22" fillId="3" borderId="18" xfId="18" applyFont="1" applyFill="1" applyBorder="1" applyAlignment="1">
      <alignment horizontal="justify" vertical="justify"/>
    </xf>
    <xf numFmtId="0" fontId="22" fillId="3" borderId="19" xfId="18" applyFont="1" applyFill="1" applyBorder="1" applyAlignment="1">
      <alignment horizontal="justify" vertical="justify"/>
    </xf>
    <xf numFmtId="0" fontId="21" fillId="2" borderId="0" xfId="18" applyFont="1" applyFill="1"/>
    <xf numFmtId="0" fontId="23" fillId="2" borderId="0" xfId="18" applyFont="1" applyFill="1" applyAlignment="1">
      <alignment vertical="center"/>
    </xf>
    <xf numFmtId="0" fontId="22" fillId="2" borderId="0" xfId="18" applyFont="1" applyFill="1" applyAlignment="1">
      <alignment vertical="center"/>
    </xf>
    <xf numFmtId="0" fontId="25" fillId="2" borderId="0" xfId="18" applyFont="1" applyFill="1" applyAlignment="1">
      <alignment vertical="center" wrapText="1"/>
    </xf>
    <xf numFmtId="0" fontId="25" fillId="2" borderId="0" xfId="18" applyFont="1" applyFill="1" applyAlignment="1">
      <alignment horizontal="left" vertical="center" indent="3"/>
    </xf>
    <xf numFmtId="3" fontId="21" fillId="2" borderId="0" xfId="18" applyNumberFormat="1" applyFont="1" applyFill="1" applyAlignment="1">
      <alignment horizontal="center" vertical="center"/>
    </xf>
    <xf numFmtId="0" fontId="21" fillId="2" borderId="0" xfId="18" applyFont="1" applyFill="1" applyAlignment="1">
      <alignment horizontal="center" vertical="center"/>
    </xf>
    <xf numFmtId="0" fontId="21" fillId="2" borderId="0" xfId="18" applyFont="1" applyFill="1" applyAlignment="1">
      <alignment vertical="center"/>
    </xf>
    <xf numFmtId="9" fontId="22" fillId="3" borderId="11" xfId="37" applyFont="1" applyFill="1" applyBorder="1" applyAlignment="1">
      <alignment vertical="center"/>
    </xf>
    <xf numFmtId="3" fontId="22" fillId="3" borderId="14" xfId="18" applyNumberFormat="1" applyFont="1" applyFill="1" applyBorder="1" applyAlignment="1">
      <alignment horizontal="center" vertical="center"/>
    </xf>
    <xf numFmtId="0" fontId="22" fillId="3" borderId="14" xfId="18" applyFont="1" applyFill="1" applyBorder="1" applyAlignment="1">
      <alignment horizontal="center" vertical="center"/>
    </xf>
    <xf numFmtId="0" fontId="22" fillId="3" borderId="14" xfId="18" applyFont="1" applyFill="1" applyBorder="1" applyAlignment="1">
      <alignment vertical="center"/>
    </xf>
    <xf numFmtId="0" fontId="22" fillId="3" borderId="15" xfId="18" applyFont="1" applyFill="1" applyBorder="1" applyAlignment="1">
      <alignment vertical="center"/>
    </xf>
    <xf numFmtId="10" fontId="25" fillId="2" borderId="16" xfId="18" applyNumberFormat="1" applyFont="1" applyFill="1" applyBorder="1" applyAlignment="1">
      <alignment horizontal="center" vertical="center"/>
    </xf>
    <xf numFmtId="0" fontId="22" fillId="2" borderId="8" xfId="18" applyFont="1" applyFill="1" applyBorder="1" applyAlignment="1">
      <alignment horizontal="center" vertical="center"/>
    </xf>
    <xf numFmtId="0" fontId="21" fillId="2" borderId="8" xfId="18" applyFont="1" applyFill="1" applyBorder="1" applyAlignment="1">
      <alignment horizontal="center" vertical="center"/>
    </xf>
    <xf numFmtId="0" fontId="22" fillId="3" borderId="19" xfId="18" applyFont="1" applyFill="1" applyBorder="1" applyAlignment="1">
      <alignment horizontal="center" vertical="center" wrapText="1"/>
    </xf>
    <xf numFmtId="0" fontId="23" fillId="2" borderId="0" xfId="18" applyFont="1" applyFill="1" applyAlignment="1">
      <alignment horizontal="left" vertical="center" indent="3"/>
    </xf>
    <xf numFmtId="0" fontId="25" fillId="2" borderId="0" xfId="18" applyFont="1" applyFill="1" applyAlignment="1">
      <alignment horizontal="left" vertical="center" wrapText="1"/>
    </xf>
    <xf numFmtId="0" fontId="25" fillId="2" borderId="0" xfId="18" applyFont="1" applyFill="1" applyAlignment="1">
      <alignment vertical="center"/>
    </xf>
    <xf numFmtId="0" fontId="26" fillId="0" borderId="0" xfId="0" applyFont="1"/>
    <xf numFmtId="0" fontId="27" fillId="0" borderId="0" xfId="0" applyFont="1"/>
    <xf numFmtId="0" fontId="26" fillId="2" borderId="0" xfId="0" applyFont="1" applyFill="1"/>
    <xf numFmtId="168" fontId="29" fillId="2" borderId="0" xfId="0" applyNumberFormat="1" applyFont="1" applyFill="1" applyAlignment="1">
      <alignment horizontal="center"/>
    </xf>
    <xf numFmtId="168" fontId="30" fillId="2" borderId="0" xfId="0" applyNumberFormat="1" applyFont="1" applyFill="1"/>
    <xf numFmtId="3" fontId="26" fillId="2" borderId="0" xfId="0" applyNumberFormat="1" applyFont="1" applyFill="1"/>
    <xf numFmtId="0" fontId="34" fillId="2" borderId="32" xfId="0" applyFont="1" applyFill="1" applyBorder="1"/>
    <xf numFmtId="0" fontId="0" fillId="2" borderId="0" xfId="0" applyFill="1"/>
    <xf numFmtId="3" fontId="0" fillId="2" borderId="0" xfId="0" applyNumberFormat="1" applyFill="1"/>
    <xf numFmtId="0" fontId="0" fillId="2" borderId="0" xfId="0" applyFill="1" applyAlignment="1">
      <alignment horizontal="center"/>
    </xf>
    <xf numFmtId="0" fontId="0" fillId="2" borderId="0" xfId="0" applyFill="1" applyAlignment="1">
      <alignment horizontal="left"/>
    </xf>
    <xf numFmtId="0" fontId="0" fillId="4" borderId="0" xfId="0" applyFill="1"/>
    <xf numFmtId="3" fontId="16" fillId="4" borderId="0" xfId="0" applyNumberFormat="1" applyFont="1" applyFill="1" applyAlignment="1">
      <alignment horizontal="center"/>
    </xf>
    <xf numFmtId="3" fontId="35" fillId="0" borderId="0" xfId="0" applyNumberFormat="1" applyFont="1" applyAlignment="1">
      <alignment horizontal="left"/>
    </xf>
    <xf numFmtId="3" fontId="16" fillId="2" borderId="0" xfId="0" applyNumberFormat="1" applyFont="1" applyFill="1"/>
    <xf numFmtId="0" fontId="35" fillId="2" borderId="0" xfId="0" applyFont="1" applyFill="1"/>
    <xf numFmtId="3" fontId="16" fillId="3" borderId="39" xfId="0" applyNumberFormat="1" applyFont="1" applyFill="1" applyBorder="1"/>
    <xf numFmtId="3" fontId="16" fillId="3" borderId="31" xfId="0" applyNumberFormat="1" applyFont="1" applyFill="1" applyBorder="1"/>
    <xf numFmtId="3" fontId="0" fillId="2" borderId="33" xfId="0" applyNumberFormat="1" applyFill="1" applyBorder="1"/>
    <xf numFmtId="3" fontId="16" fillId="2" borderId="33" xfId="0" applyNumberFormat="1" applyFont="1" applyFill="1" applyBorder="1"/>
    <xf numFmtId="3" fontId="35" fillId="2" borderId="0" xfId="0" applyNumberFormat="1" applyFont="1" applyFill="1"/>
    <xf numFmtId="3" fontId="16" fillId="3" borderId="45" xfId="0" applyNumberFormat="1" applyFont="1" applyFill="1" applyBorder="1" applyAlignment="1">
      <alignment horizontal="center"/>
    </xf>
    <xf numFmtId="3" fontId="16" fillId="3" borderId="9" xfId="0" applyNumberFormat="1" applyFont="1" applyFill="1" applyBorder="1" applyAlignment="1">
      <alignment horizontal="center"/>
    </xf>
    <xf numFmtId="3" fontId="16" fillId="3" borderId="48" xfId="0" applyNumberFormat="1" applyFont="1" applyFill="1" applyBorder="1" applyAlignment="1">
      <alignment horizontal="center"/>
    </xf>
    <xf numFmtId="0" fontId="37" fillId="2" borderId="0" xfId="0" applyFont="1" applyFill="1"/>
    <xf numFmtId="0" fontId="38" fillId="2" borderId="0" xfId="0" applyFont="1" applyFill="1" applyAlignment="1">
      <alignment horizontal="center"/>
    </xf>
    <xf numFmtId="0" fontId="20" fillId="2" borderId="0" xfId="0" applyFont="1" applyFill="1" applyAlignment="1">
      <alignment horizontal="left"/>
    </xf>
    <xf numFmtId="0" fontId="20" fillId="2" borderId="0" xfId="0" applyFont="1" applyFill="1" applyAlignment="1">
      <alignment horizontal="justify"/>
    </xf>
    <xf numFmtId="0" fontId="9" fillId="2" borderId="0" xfId="0" applyFont="1" applyFill="1" applyAlignment="1">
      <alignment horizontal="justify"/>
    </xf>
    <xf numFmtId="0" fontId="34" fillId="2" borderId="0" xfId="0" applyFont="1" applyFill="1" applyAlignment="1">
      <alignment horizontal="center"/>
    </xf>
    <xf numFmtId="0" fontId="17" fillId="3" borderId="11" xfId="0" applyFont="1" applyFill="1" applyBorder="1"/>
    <xf numFmtId="3" fontId="17" fillId="3" borderId="14" xfId="0" applyNumberFormat="1" applyFont="1" applyFill="1" applyBorder="1"/>
    <xf numFmtId="0" fontId="17" fillId="3" borderId="15" xfId="0" applyFont="1" applyFill="1" applyBorder="1" applyAlignment="1">
      <alignment horizontal="center"/>
    </xf>
    <xf numFmtId="3" fontId="0" fillId="2" borderId="16" xfId="0" applyNumberFormat="1" applyFill="1" applyBorder="1"/>
    <xf numFmtId="0" fontId="0" fillId="2" borderId="8" xfId="0" applyFill="1" applyBorder="1" applyAlignment="1">
      <alignment horizontal="center"/>
    </xf>
    <xf numFmtId="0" fontId="17" fillId="3" borderId="19" xfId="0" applyFont="1" applyFill="1" applyBorder="1" applyAlignment="1">
      <alignment horizontal="center"/>
    </xf>
    <xf numFmtId="0" fontId="6" fillId="2" borderId="0" xfId="0" applyFont="1" applyFill="1"/>
    <xf numFmtId="0" fontId="16" fillId="2" borderId="0" xfId="0" applyFont="1" applyFill="1"/>
    <xf numFmtId="3" fontId="17" fillId="3" borderId="11" xfId="0" applyNumberFormat="1" applyFont="1" applyFill="1" applyBorder="1" applyAlignment="1">
      <alignment horizontal="right"/>
    </xf>
    <xf numFmtId="3" fontId="17" fillId="3" borderId="14" xfId="0" applyNumberFormat="1" applyFont="1" applyFill="1" applyBorder="1" applyAlignment="1">
      <alignment horizontal="right"/>
    </xf>
    <xf numFmtId="0" fontId="17" fillId="3" borderId="15" xfId="0" applyFont="1" applyFill="1" applyBorder="1" applyAlignment="1">
      <alignment horizontal="left"/>
    </xf>
    <xf numFmtId="3" fontId="0" fillId="2" borderId="16" xfId="0" applyNumberFormat="1" applyFill="1" applyBorder="1" applyAlignment="1">
      <alignment horizontal="right"/>
    </xf>
    <xf numFmtId="3" fontId="17" fillId="3" borderId="16" xfId="0" applyNumberFormat="1" applyFont="1" applyFill="1" applyBorder="1" applyAlignment="1">
      <alignment horizontal="right"/>
    </xf>
    <xf numFmtId="0" fontId="17" fillId="3" borderId="8" xfId="0" applyFont="1" applyFill="1" applyBorder="1" applyAlignment="1">
      <alignment horizontal="left" vertical="center" wrapText="1"/>
    </xf>
    <xf numFmtId="0" fontId="17" fillId="3" borderId="8" xfId="0" applyFont="1" applyFill="1" applyBorder="1" applyAlignment="1">
      <alignment horizontal="left"/>
    </xf>
    <xf numFmtId="0" fontId="16" fillId="3" borderId="19" xfId="0" applyFont="1" applyFill="1" applyBorder="1" applyAlignment="1">
      <alignment horizontal="left" wrapText="1"/>
    </xf>
    <xf numFmtId="0" fontId="17" fillId="3" borderId="15" xfId="0" applyFont="1" applyFill="1" applyBorder="1"/>
    <xf numFmtId="41" fontId="17" fillId="3" borderId="14" xfId="0" applyNumberFormat="1" applyFont="1" applyFill="1" applyBorder="1" applyAlignment="1">
      <alignment horizontal="center"/>
    </xf>
    <xf numFmtId="0" fontId="16" fillId="3" borderId="19" xfId="0" applyFont="1" applyFill="1" applyBorder="1" applyAlignment="1">
      <alignment horizontal="center" wrapText="1"/>
    </xf>
    <xf numFmtId="3" fontId="16" fillId="3" borderId="11" xfId="0" applyNumberFormat="1" applyFont="1" applyFill="1" applyBorder="1"/>
    <xf numFmtId="3" fontId="16" fillId="3" borderId="14" xfId="0" applyNumberFormat="1" applyFont="1" applyFill="1" applyBorder="1"/>
    <xf numFmtId="0" fontId="16" fillId="3" borderId="15" xfId="0" applyFont="1" applyFill="1" applyBorder="1" applyAlignment="1">
      <alignment horizontal="center" wrapText="1"/>
    </xf>
    <xf numFmtId="0" fontId="39" fillId="2" borderId="8" xfId="0" applyFont="1" applyFill="1" applyBorder="1" applyAlignment="1">
      <alignment horizontal="left"/>
    </xf>
    <xf numFmtId="3" fontId="16" fillId="3" borderId="16" xfId="0" applyNumberFormat="1" applyFont="1" applyFill="1" applyBorder="1"/>
    <xf numFmtId="0" fontId="16" fillId="3" borderId="8" xfId="0" applyFont="1" applyFill="1" applyBorder="1" applyAlignment="1">
      <alignment horizontal="center" wrapText="1"/>
    </xf>
    <xf numFmtId="0" fontId="0" fillId="2" borderId="16" xfId="0" applyFill="1" applyBorder="1" applyAlignment="1">
      <alignment horizontal="centerContinuous" vertical="center" wrapText="1"/>
    </xf>
    <xf numFmtId="0" fontId="16" fillId="3" borderId="19" xfId="0" applyFont="1" applyFill="1" applyBorder="1" applyAlignment="1">
      <alignment horizontal="center"/>
    </xf>
    <xf numFmtId="0" fontId="16" fillId="3" borderId="12" xfId="0" applyFont="1" applyFill="1" applyBorder="1"/>
    <xf numFmtId="0" fontId="16" fillId="3" borderId="15" xfId="0" applyFont="1" applyFill="1" applyBorder="1"/>
    <xf numFmtId="0" fontId="0" fillId="2" borderId="8" xfId="0" applyFill="1" applyBorder="1"/>
    <xf numFmtId="0" fontId="16" fillId="3" borderId="17" xfId="0" applyFont="1" applyFill="1" applyBorder="1"/>
    <xf numFmtId="0" fontId="16" fillId="3" borderId="19" xfId="0" applyFont="1" applyFill="1" applyBorder="1"/>
    <xf numFmtId="0" fontId="16" fillId="2" borderId="0" xfId="0" applyFont="1" applyFill="1" applyAlignment="1">
      <alignment horizontal="center"/>
    </xf>
    <xf numFmtId="0" fontId="16" fillId="2" borderId="0" xfId="0" applyFont="1" applyFill="1" applyAlignment="1">
      <alignment horizontal="left"/>
    </xf>
    <xf numFmtId="3" fontId="0" fillId="2" borderId="40" xfId="0" applyNumberFormat="1" applyFill="1" applyBorder="1" applyAlignment="1">
      <alignment horizontal="right" vertical="center" wrapText="1"/>
    </xf>
    <xf numFmtId="3" fontId="0" fillId="2" borderId="33" xfId="0" applyNumberFormat="1" applyFill="1" applyBorder="1" applyAlignment="1">
      <alignment horizontal="right" vertical="center" wrapText="1"/>
    </xf>
    <xf numFmtId="3" fontId="0" fillId="2" borderId="16" xfId="0" applyNumberFormat="1" applyFill="1" applyBorder="1" applyAlignment="1">
      <alignment horizontal="right" vertical="center" wrapText="1"/>
    </xf>
    <xf numFmtId="0" fontId="0" fillId="2" borderId="8" xfId="0" applyFill="1" applyBorder="1" applyAlignment="1">
      <alignment horizontal="left"/>
    </xf>
    <xf numFmtId="41" fontId="16" fillId="3" borderId="11" xfId="38" applyFont="1" applyFill="1" applyBorder="1"/>
    <xf numFmtId="41" fontId="16" fillId="3" borderId="16" xfId="38" applyFont="1" applyFill="1" applyBorder="1"/>
    <xf numFmtId="0" fontId="16" fillId="3" borderId="8" xfId="0" applyFont="1" applyFill="1" applyBorder="1"/>
    <xf numFmtId="3" fontId="16" fillId="2" borderId="11" xfId="0" applyNumberFormat="1" applyFont="1" applyFill="1" applyBorder="1"/>
    <xf numFmtId="3" fontId="16" fillId="2" borderId="14" xfId="0" applyNumberFormat="1" applyFont="1" applyFill="1" applyBorder="1"/>
    <xf numFmtId="0" fontId="0" fillId="2" borderId="15" xfId="0" applyFill="1" applyBorder="1"/>
    <xf numFmtId="3" fontId="0" fillId="2" borderId="11" xfId="0" applyNumberFormat="1" applyFill="1" applyBorder="1"/>
    <xf numFmtId="3" fontId="0" fillId="2" borderId="14" xfId="0" applyNumberFormat="1" applyFill="1" applyBorder="1"/>
    <xf numFmtId="0" fontId="0" fillId="2" borderId="19" xfId="0" applyFill="1" applyBorder="1"/>
    <xf numFmtId="0" fontId="35" fillId="2" borderId="0" xfId="0" applyFont="1" applyFill="1" applyAlignment="1">
      <alignment horizontal="center"/>
    </xf>
    <xf numFmtId="0" fontId="16" fillId="3" borderId="26" xfId="0" applyFont="1" applyFill="1" applyBorder="1" applyAlignment="1">
      <alignment horizontal="center"/>
    </xf>
    <xf numFmtId="0" fontId="16" fillId="3" borderId="27" xfId="0" applyFont="1" applyFill="1" applyBorder="1" applyAlignment="1">
      <alignment horizontal="center"/>
    </xf>
    <xf numFmtId="0" fontId="16" fillId="3" borderId="28" xfId="0" applyFont="1" applyFill="1" applyBorder="1" applyAlignment="1">
      <alignment horizontal="center" wrapText="1"/>
    </xf>
    <xf numFmtId="0" fontId="6" fillId="2" borderId="0" xfId="0" applyFont="1" applyFill="1" applyAlignment="1">
      <alignment horizontal="justify"/>
    </xf>
    <xf numFmtId="0" fontId="16" fillId="3" borderId="50" xfId="0" applyFont="1" applyFill="1" applyBorder="1"/>
    <xf numFmtId="0" fontId="16" fillId="3" borderId="21" xfId="0" applyFont="1" applyFill="1" applyBorder="1"/>
    <xf numFmtId="0" fontId="16" fillId="3" borderId="7" xfId="0" applyFont="1" applyFill="1" applyBorder="1"/>
    <xf numFmtId="0" fontId="16" fillId="3" borderId="33" xfId="0" applyFont="1" applyFill="1" applyBorder="1" applyAlignment="1">
      <alignment horizontal="center" vertical="justify"/>
    </xf>
    <xf numFmtId="0" fontId="16" fillId="3" borderId="23" xfId="0" applyFont="1" applyFill="1" applyBorder="1"/>
    <xf numFmtId="0" fontId="0" fillId="2" borderId="11" xfId="0" applyFill="1" applyBorder="1"/>
    <xf numFmtId="0" fontId="0" fillId="2" borderId="14" xfId="0" applyFill="1" applyBorder="1"/>
    <xf numFmtId="0" fontId="16" fillId="3" borderId="16" xfId="0" applyFont="1" applyFill="1" applyBorder="1"/>
    <xf numFmtId="0" fontId="16" fillId="3" borderId="14" xfId="0" applyFont="1" applyFill="1" applyBorder="1"/>
    <xf numFmtId="0" fontId="0" fillId="2" borderId="16" xfId="0" applyFill="1" applyBorder="1"/>
    <xf numFmtId="0" fontId="16" fillId="3" borderId="24" xfId="0" applyFont="1" applyFill="1" applyBorder="1"/>
    <xf numFmtId="0" fontId="16" fillId="3" borderId="25" xfId="0" applyFont="1" applyFill="1" applyBorder="1"/>
    <xf numFmtId="0" fontId="0" fillId="2" borderId="7" xfId="0" applyFill="1" applyBorder="1"/>
    <xf numFmtId="0" fontId="16" fillId="3" borderId="26" xfId="0" applyFont="1" applyFill="1" applyBorder="1"/>
    <xf numFmtId="0" fontId="16" fillId="3" borderId="27" xfId="0" applyFont="1" applyFill="1" applyBorder="1"/>
    <xf numFmtId="3" fontId="0" fillId="2" borderId="52" xfId="0" applyNumberFormat="1" applyFill="1" applyBorder="1"/>
    <xf numFmtId="3" fontId="0" fillId="2" borderId="53" xfId="0" applyNumberFormat="1" applyFill="1" applyBorder="1"/>
    <xf numFmtId="0" fontId="0" fillId="2" borderId="12" xfId="0" applyFill="1" applyBorder="1"/>
    <xf numFmtId="0" fontId="0" fillId="2" borderId="21" xfId="0" applyFill="1" applyBorder="1"/>
    <xf numFmtId="3" fontId="41" fillId="2" borderId="0" xfId="0" applyNumberFormat="1" applyFont="1" applyFill="1"/>
    <xf numFmtId="0" fontId="19" fillId="2" borderId="52" xfId="0" applyFont="1" applyFill="1" applyBorder="1"/>
    <xf numFmtId="3" fontId="19" fillId="2" borderId="32" xfId="0" applyNumberFormat="1" applyFont="1" applyFill="1" applyBorder="1"/>
    <xf numFmtId="0" fontId="19" fillId="2" borderId="34" xfId="0" applyFont="1" applyFill="1" applyBorder="1"/>
    <xf numFmtId="0" fontId="20" fillId="3" borderId="11" xfId="0" applyFont="1" applyFill="1" applyBorder="1"/>
    <xf numFmtId="3" fontId="20" fillId="3" borderId="14" xfId="0" applyNumberFormat="1" applyFont="1" applyFill="1" applyBorder="1"/>
    <xf numFmtId="0" fontId="20" fillId="3" borderId="15" xfId="0" applyFont="1" applyFill="1" applyBorder="1"/>
    <xf numFmtId="0" fontId="19" fillId="2" borderId="16" xfId="0" applyFont="1" applyFill="1" applyBorder="1"/>
    <xf numFmtId="0" fontId="20" fillId="3" borderId="19" xfId="0" applyFont="1" applyFill="1" applyBorder="1" applyAlignment="1">
      <alignment horizontal="center"/>
    </xf>
    <xf numFmtId="0" fontId="19" fillId="2" borderId="0" xfId="0" applyFont="1" applyFill="1"/>
    <xf numFmtId="0" fontId="20" fillId="2" borderId="0" xfId="0" applyFont="1" applyFill="1"/>
    <xf numFmtId="3" fontId="16" fillId="3" borderId="41" xfId="0" applyNumberFormat="1" applyFont="1" applyFill="1" applyBorder="1"/>
    <xf numFmtId="0" fontId="16" fillId="3" borderId="31" xfId="0" applyFont="1" applyFill="1" applyBorder="1"/>
    <xf numFmtId="0" fontId="20" fillId="3" borderId="19" xfId="0" applyFont="1" applyFill="1" applyBorder="1" applyAlignment="1">
      <alignment horizontal="centerContinuous" vertical="center"/>
    </xf>
    <xf numFmtId="3" fontId="16" fillId="3" borderId="49" xfId="0" applyNumberFormat="1" applyFont="1" applyFill="1" applyBorder="1"/>
    <xf numFmtId="3" fontId="19" fillId="2" borderId="32" xfId="0" applyNumberFormat="1" applyFont="1" applyFill="1" applyBorder="1" applyAlignment="1">
      <alignment horizontal="right"/>
    </xf>
    <xf numFmtId="41" fontId="26" fillId="2" borderId="0" xfId="30" applyFont="1" applyFill="1"/>
    <xf numFmtId="3" fontId="20" fillId="3" borderId="49" xfId="0" applyNumberFormat="1" applyFont="1" applyFill="1" applyBorder="1" applyAlignment="1">
      <alignment horizontal="right"/>
    </xf>
    <xf numFmtId="0" fontId="20" fillId="3" borderId="42" xfId="0" applyFont="1" applyFill="1" applyBorder="1"/>
    <xf numFmtId="0" fontId="20" fillId="3" borderId="19" xfId="0" applyFont="1" applyFill="1" applyBorder="1"/>
    <xf numFmtId="0" fontId="28" fillId="0" borderId="0" xfId="0" applyFont="1"/>
    <xf numFmtId="0" fontId="16" fillId="3" borderId="16" xfId="0" applyFont="1" applyFill="1" applyBorder="1" applyAlignment="1">
      <alignment horizontal="center" wrapText="1"/>
    </xf>
    <xf numFmtId="0" fontId="16" fillId="3" borderId="25" xfId="0" applyFont="1" applyFill="1" applyBorder="1" applyAlignment="1">
      <alignment horizontal="center" wrapText="1"/>
    </xf>
    <xf numFmtId="0" fontId="9" fillId="3" borderId="22" xfId="0" applyFont="1" applyFill="1" applyBorder="1" applyAlignment="1">
      <alignment horizontal="centerContinuous" wrapText="1"/>
    </xf>
    <xf numFmtId="0" fontId="9" fillId="3" borderId="51" xfId="0" applyFont="1" applyFill="1" applyBorder="1" applyAlignment="1">
      <alignment horizontal="centerContinuous" wrapText="1"/>
    </xf>
    <xf numFmtId="0" fontId="9" fillId="3" borderId="18" xfId="0" applyFont="1" applyFill="1" applyBorder="1" applyAlignment="1">
      <alignment horizontal="centerContinuous" wrapText="1"/>
    </xf>
    <xf numFmtId="3" fontId="0" fillId="2" borderId="15" xfId="0" applyNumberFormat="1" applyFill="1" applyBorder="1"/>
    <xf numFmtId="3" fontId="0" fillId="3" borderId="16" xfId="0" applyNumberFormat="1" applyFill="1" applyBorder="1"/>
    <xf numFmtId="3" fontId="0" fillId="3" borderId="8" xfId="0" applyNumberFormat="1" applyFill="1" applyBorder="1"/>
    <xf numFmtId="3" fontId="0" fillId="2" borderId="16" xfId="0" applyNumberFormat="1" applyFill="1" applyBorder="1" applyAlignment="1">
      <alignment wrapText="1"/>
    </xf>
    <xf numFmtId="3" fontId="0" fillId="2" borderId="8" xfId="0" applyNumberFormat="1" applyFill="1" applyBorder="1"/>
    <xf numFmtId="3" fontId="0" fillId="2" borderId="6" xfId="0" applyNumberFormat="1" applyFill="1" applyBorder="1"/>
    <xf numFmtId="3" fontId="16" fillId="3" borderId="16" xfId="0" applyNumberFormat="1" applyFont="1" applyFill="1" applyBorder="1" applyAlignment="1">
      <alignment wrapText="1"/>
    </xf>
    <xf numFmtId="3" fontId="16" fillId="3" borderId="8" xfId="0" applyNumberFormat="1" applyFont="1" applyFill="1" applyBorder="1" applyAlignment="1">
      <alignment wrapText="1"/>
    </xf>
    <xf numFmtId="3" fontId="20" fillId="2" borderId="22" xfId="0" applyNumberFormat="1" applyFont="1" applyFill="1" applyBorder="1"/>
    <xf numFmtId="3" fontId="20" fillId="2" borderId="51" xfId="0" applyNumberFormat="1" applyFont="1" applyFill="1" applyBorder="1"/>
    <xf numFmtId="3" fontId="20" fillId="2" borderId="23" xfId="0" applyNumberFormat="1" applyFont="1" applyFill="1" applyBorder="1"/>
    <xf numFmtId="3" fontId="16" fillId="3" borderId="42" xfId="0" applyNumberFormat="1" applyFont="1" applyFill="1" applyBorder="1"/>
    <xf numFmtId="3" fontId="16" fillId="3" borderId="28" xfId="0" applyNumberFormat="1" applyFont="1" applyFill="1" applyBorder="1" applyAlignment="1">
      <alignment wrapText="1"/>
    </xf>
    <xf numFmtId="3" fontId="20" fillId="2" borderId="38" xfId="0" applyNumberFormat="1" applyFont="1" applyFill="1" applyBorder="1"/>
    <xf numFmtId="3" fontId="20" fillId="2" borderId="30" xfId="0" applyNumberFormat="1" applyFont="1" applyFill="1" applyBorder="1"/>
    <xf numFmtId="3" fontId="20" fillId="2" borderId="31" xfId="0" applyNumberFormat="1" applyFont="1" applyFill="1" applyBorder="1"/>
    <xf numFmtId="3" fontId="0" fillId="2" borderId="39" xfId="0" applyNumberFormat="1" applyFill="1" applyBorder="1"/>
    <xf numFmtId="3" fontId="16" fillId="2" borderId="49" xfId="0" applyNumberFormat="1" applyFont="1" applyFill="1" applyBorder="1"/>
    <xf numFmtId="3" fontId="0" fillId="2" borderId="42" xfId="0" applyNumberFormat="1" applyFill="1" applyBorder="1"/>
    <xf numFmtId="3" fontId="0" fillId="2" borderId="35" xfId="0" applyNumberFormat="1" applyFill="1" applyBorder="1"/>
    <xf numFmtId="3" fontId="6" fillId="2" borderId="0" xfId="0" applyNumberFormat="1" applyFont="1" applyFill="1"/>
    <xf numFmtId="3" fontId="20" fillId="2" borderId="0" xfId="0" applyNumberFormat="1" applyFont="1" applyFill="1"/>
    <xf numFmtId="0" fontId="16" fillId="3" borderId="38" xfId="0" applyFont="1" applyFill="1" applyBorder="1"/>
    <xf numFmtId="0" fontId="16" fillId="3" borderId="30" xfId="0" applyFont="1" applyFill="1" applyBorder="1"/>
    <xf numFmtId="3" fontId="0" fillId="2" borderId="49" xfId="0" applyNumberFormat="1" applyFill="1" applyBorder="1"/>
    <xf numFmtId="0" fontId="0" fillId="2" borderId="42" xfId="0" applyFill="1" applyBorder="1"/>
    <xf numFmtId="168" fontId="16" fillId="3" borderId="49" xfId="39" applyNumberFormat="1" applyFont="1" applyFill="1" applyBorder="1"/>
    <xf numFmtId="0" fontId="16" fillId="3" borderId="42" xfId="0" applyFont="1" applyFill="1" applyBorder="1"/>
    <xf numFmtId="0" fontId="0" fillId="2" borderId="25" xfId="0" applyFill="1" applyBorder="1"/>
    <xf numFmtId="0" fontId="16" fillId="2" borderId="8" xfId="0" applyFont="1" applyFill="1" applyBorder="1"/>
    <xf numFmtId="0" fontId="16" fillId="2" borderId="0" xfId="0" applyFont="1" applyFill="1" applyAlignment="1">
      <alignment horizontal="left" wrapText="1"/>
    </xf>
    <xf numFmtId="0" fontId="0" fillId="2" borderId="33" xfId="0" applyFill="1" applyBorder="1"/>
    <xf numFmtId="41" fontId="6" fillId="0" borderId="0" xfId="30" applyFont="1"/>
    <xf numFmtId="0" fontId="0" fillId="8" borderId="0" xfId="0" applyFill="1" applyAlignment="1">
      <alignment horizontal="left"/>
    </xf>
    <xf numFmtId="0" fontId="0" fillId="8" borderId="0" xfId="0" applyFill="1" applyAlignment="1">
      <alignment horizontal="center"/>
    </xf>
    <xf numFmtId="3" fontId="0" fillId="8" borderId="0" xfId="0" applyNumberFormat="1" applyFill="1"/>
    <xf numFmtId="0" fontId="0" fillId="8" borderId="0" xfId="0" applyFill="1"/>
    <xf numFmtId="49" fontId="0" fillId="0" borderId="43" xfId="0" applyNumberFormat="1" applyBorder="1" applyAlignment="1">
      <alignment vertical="center" wrapText="1"/>
    </xf>
    <xf numFmtId="49" fontId="0" fillId="0" borderId="60" xfId="0" applyNumberFormat="1" applyBorder="1" applyAlignment="1">
      <alignment vertical="center" wrapText="1"/>
    </xf>
    <xf numFmtId="3" fontId="16" fillId="3" borderId="62" xfId="0" applyNumberFormat="1" applyFont="1" applyFill="1" applyBorder="1" applyAlignment="1">
      <alignment vertical="center" wrapText="1"/>
    </xf>
    <xf numFmtId="3" fontId="16" fillId="3" borderId="61" xfId="0" applyNumberFormat="1" applyFont="1" applyFill="1" applyBorder="1" applyAlignment="1">
      <alignment vertical="center" wrapText="1"/>
    </xf>
    <xf numFmtId="3" fontId="0" fillId="0" borderId="37" xfId="0" applyNumberFormat="1" applyBorder="1" applyAlignment="1">
      <alignment horizontal="left" wrapText="1"/>
    </xf>
    <xf numFmtId="3" fontId="0" fillId="2" borderId="0" xfId="0" applyNumberFormat="1" applyFill="1" applyAlignment="1">
      <alignment horizontal="left"/>
    </xf>
    <xf numFmtId="41" fontId="47" fillId="2" borderId="0" xfId="38" applyFont="1" applyFill="1"/>
    <xf numFmtId="41" fontId="47" fillId="2" borderId="32" xfId="38" applyFont="1" applyFill="1" applyBorder="1"/>
    <xf numFmtId="41" fontId="0" fillId="2" borderId="0" xfId="38" applyFont="1" applyFill="1"/>
    <xf numFmtId="3" fontId="0" fillId="2" borderId="54" xfId="0" applyNumberFormat="1" applyFill="1" applyBorder="1"/>
    <xf numFmtId="0" fontId="20" fillId="3" borderId="18" xfId="0" applyFont="1" applyFill="1" applyBorder="1" applyAlignment="1">
      <alignment horizontal="centerContinuous" vertical="center"/>
    </xf>
    <xf numFmtId="0" fontId="20" fillId="3" borderId="22" xfId="0" applyFont="1" applyFill="1" applyBorder="1" applyAlignment="1">
      <alignment horizontal="center" wrapText="1"/>
    </xf>
    <xf numFmtId="0" fontId="20" fillId="3" borderId="65" xfId="0" applyFont="1" applyFill="1" applyBorder="1" applyAlignment="1">
      <alignment horizontal="center" wrapText="1"/>
    </xf>
    <xf numFmtId="3" fontId="16" fillId="3" borderId="29" xfId="0" applyNumberFormat="1" applyFont="1" applyFill="1" applyBorder="1"/>
    <xf numFmtId="0" fontId="48" fillId="2" borderId="0" xfId="0" applyFont="1" applyFill="1"/>
    <xf numFmtId="0" fontId="47" fillId="2" borderId="0" xfId="0" applyFont="1" applyFill="1"/>
    <xf numFmtId="3" fontId="47" fillId="2" borderId="66" xfId="0" applyNumberFormat="1" applyFont="1" applyFill="1" applyBorder="1"/>
    <xf numFmtId="3" fontId="0" fillId="2" borderId="66" xfId="0" applyNumberFormat="1" applyFill="1" applyBorder="1"/>
    <xf numFmtId="0" fontId="49" fillId="3" borderId="19" xfId="0" applyFont="1" applyFill="1" applyBorder="1" applyAlignment="1">
      <alignment horizontal="center" wrapText="1"/>
    </xf>
    <xf numFmtId="0" fontId="16" fillId="3" borderId="62" xfId="0" applyFont="1" applyFill="1" applyBorder="1" applyAlignment="1">
      <alignment horizontal="center" vertical="center" wrapText="1"/>
    </xf>
    <xf numFmtId="0" fontId="16" fillId="3" borderId="61" xfId="0" applyFont="1" applyFill="1" applyBorder="1" applyAlignment="1">
      <alignment horizontal="center" vertical="center" wrapText="1"/>
    </xf>
    <xf numFmtId="41" fontId="0" fillId="2" borderId="0" xfId="30" applyFont="1" applyFill="1"/>
    <xf numFmtId="41" fontId="16" fillId="2" borderId="0" xfId="30" applyFont="1" applyFill="1" applyAlignment="1">
      <alignment horizontal="left" wrapText="1"/>
    </xf>
    <xf numFmtId="41" fontId="0" fillId="2" borderId="24" xfId="30" applyFont="1" applyFill="1" applyBorder="1"/>
    <xf numFmtId="41" fontId="16" fillId="3" borderId="39" xfId="30" applyFont="1" applyFill="1" applyBorder="1"/>
    <xf numFmtId="41" fontId="0" fillId="2" borderId="39" xfId="30" applyFont="1" applyFill="1" applyBorder="1"/>
    <xf numFmtId="41" fontId="20" fillId="2" borderId="51" xfId="30" applyFont="1" applyFill="1" applyBorder="1"/>
    <xf numFmtId="41" fontId="0" fillId="2" borderId="14" xfId="30" applyFont="1" applyFill="1" applyBorder="1"/>
    <xf numFmtId="41" fontId="19" fillId="2" borderId="16" xfId="30" applyFont="1" applyFill="1" applyBorder="1" applyAlignment="1">
      <alignment horizontal="right"/>
    </xf>
    <xf numFmtId="41" fontId="19" fillId="2" borderId="52" xfId="30" applyFont="1" applyFill="1" applyBorder="1" applyAlignment="1">
      <alignment horizontal="right"/>
    </xf>
    <xf numFmtId="41" fontId="16" fillId="3" borderId="14" xfId="30" applyFont="1" applyFill="1" applyBorder="1"/>
    <xf numFmtId="41" fontId="0" fillId="2" borderId="16" xfId="30" applyFont="1" applyFill="1" applyBorder="1" applyAlignment="1">
      <alignment horizontal="right"/>
    </xf>
    <xf numFmtId="41" fontId="16" fillId="3" borderId="16" xfId="30" applyFont="1" applyFill="1" applyBorder="1"/>
    <xf numFmtId="41" fontId="0" fillId="2" borderId="11" xfId="30" applyFont="1" applyFill="1" applyBorder="1"/>
    <xf numFmtId="41" fontId="6" fillId="2" borderId="0" xfId="30" applyFont="1" applyFill="1" applyAlignment="1">
      <alignment horizontal="justify"/>
    </xf>
    <xf numFmtId="41" fontId="35" fillId="2" borderId="0" xfId="30" applyFont="1" applyFill="1" applyAlignment="1">
      <alignment horizontal="center"/>
    </xf>
    <xf numFmtId="41" fontId="35" fillId="2" borderId="0" xfId="30" applyFont="1" applyFill="1"/>
    <xf numFmtId="41" fontId="0" fillId="2" borderId="0" xfId="30" applyFont="1" applyFill="1" applyAlignment="1">
      <alignment horizontal="center"/>
    </xf>
    <xf numFmtId="41" fontId="0" fillId="2" borderId="16" xfId="30" applyFont="1" applyFill="1" applyBorder="1"/>
    <xf numFmtId="41" fontId="16" fillId="3" borderId="11" xfId="30" applyFont="1" applyFill="1" applyBorder="1"/>
    <xf numFmtId="41" fontId="17" fillId="3" borderId="11" xfId="0" applyNumberFormat="1" applyFont="1" applyFill="1" applyBorder="1" applyAlignment="1">
      <alignment horizontal="center"/>
    </xf>
    <xf numFmtId="0" fontId="0" fillId="2" borderId="70" xfId="0" applyFill="1" applyBorder="1"/>
    <xf numFmtId="0" fontId="16" fillId="3" borderId="61" xfId="0" applyFont="1" applyFill="1" applyBorder="1" applyAlignment="1">
      <alignment horizontal="center" wrapText="1"/>
    </xf>
    <xf numFmtId="0" fontId="16" fillId="3" borderId="71" xfId="0" applyFont="1" applyFill="1" applyBorder="1" applyAlignment="1">
      <alignment horizontal="center" vertical="justify"/>
    </xf>
    <xf numFmtId="0" fontId="16" fillId="3" borderId="72" xfId="0" applyFont="1" applyFill="1" applyBorder="1" applyAlignment="1">
      <alignment horizontal="center" vertical="justify"/>
    </xf>
    <xf numFmtId="41" fontId="16" fillId="3" borderId="70" xfId="30" applyFont="1" applyFill="1" applyBorder="1" applyAlignment="1">
      <alignment horizontal="center" vertical="justify" wrapText="1"/>
    </xf>
    <xf numFmtId="0" fontId="16" fillId="3" borderId="69" xfId="0" applyFont="1" applyFill="1" applyBorder="1" applyAlignment="1">
      <alignment horizontal="center" vertical="justify" wrapText="1"/>
    </xf>
    <xf numFmtId="41" fontId="0" fillId="2" borderId="70" xfId="30" applyFont="1" applyFill="1" applyBorder="1"/>
    <xf numFmtId="0" fontId="16" fillId="3" borderId="73" xfId="0" applyFont="1" applyFill="1" applyBorder="1"/>
    <xf numFmtId="41" fontId="16" fillId="3" borderId="73" xfId="30" applyFont="1" applyFill="1" applyBorder="1"/>
    <xf numFmtId="41" fontId="16" fillId="3" borderId="67" xfId="30" applyFont="1" applyFill="1" applyBorder="1"/>
    <xf numFmtId="41" fontId="16" fillId="3" borderId="20" xfId="30" applyFont="1" applyFill="1" applyBorder="1"/>
    <xf numFmtId="0" fontId="43" fillId="2" borderId="0" xfId="0" applyFont="1" applyFill="1" applyAlignment="1">
      <alignment horizontal="justify" vertical="justify" wrapText="1"/>
    </xf>
    <xf numFmtId="0" fontId="22" fillId="3" borderId="70" xfId="18" applyFont="1" applyFill="1" applyBorder="1" applyAlignment="1">
      <alignment horizontal="center" vertical="center" wrapText="1"/>
    </xf>
    <xf numFmtId="0" fontId="21" fillId="2" borderId="70" xfId="18" applyFont="1" applyFill="1" applyBorder="1" applyAlignment="1">
      <alignment horizontal="center" vertical="center"/>
    </xf>
    <xf numFmtId="0" fontId="21" fillId="2" borderId="70" xfId="18" applyFont="1" applyFill="1" applyBorder="1" applyAlignment="1">
      <alignment vertical="center"/>
    </xf>
    <xf numFmtId="0" fontId="21" fillId="2" borderId="70" xfId="18" applyFont="1" applyFill="1" applyBorder="1" applyAlignment="1">
      <alignment horizontal="center" vertical="center" wrapText="1"/>
    </xf>
    <xf numFmtId="3" fontId="21" fillId="2" borderId="70" xfId="18" applyNumberFormat="1" applyFont="1" applyFill="1" applyBorder="1" applyAlignment="1">
      <alignment horizontal="center" vertical="center"/>
    </xf>
    <xf numFmtId="10" fontId="25" fillId="2" borderId="70" xfId="18" applyNumberFormat="1" applyFont="1" applyFill="1" applyBorder="1" applyAlignment="1">
      <alignment horizontal="center" vertical="center"/>
    </xf>
    <xf numFmtId="0" fontId="22" fillId="2" borderId="70" xfId="18" applyFont="1" applyFill="1" applyBorder="1" applyAlignment="1">
      <alignment horizontal="center" vertical="center"/>
    </xf>
    <xf numFmtId="0" fontId="22" fillId="3" borderId="70" xfId="18" applyFont="1" applyFill="1" applyBorder="1" applyAlignment="1">
      <alignment vertical="center"/>
    </xf>
    <xf numFmtId="0" fontId="22" fillId="3" borderId="70" xfId="18" applyFont="1" applyFill="1" applyBorder="1" applyAlignment="1">
      <alignment horizontal="center" vertical="center"/>
    </xf>
    <xf numFmtId="3" fontId="22" fillId="3" borderId="70" xfId="18" applyNumberFormat="1" applyFont="1" applyFill="1" applyBorder="1" applyAlignment="1">
      <alignment horizontal="center" vertical="center"/>
    </xf>
    <xf numFmtId="9" fontId="22" fillId="3" borderId="70" xfId="37" applyFont="1" applyFill="1" applyBorder="1" applyAlignment="1">
      <alignment vertical="center"/>
    </xf>
    <xf numFmtId="0" fontId="22" fillId="3" borderId="62" xfId="18" applyFont="1" applyFill="1" applyBorder="1" applyAlignment="1">
      <alignment horizontal="center" vertical="center" wrapText="1"/>
    </xf>
    <xf numFmtId="0" fontId="22" fillId="3" borderId="61" xfId="18" applyFont="1" applyFill="1" applyBorder="1" applyAlignment="1">
      <alignment horizontal="center" vertical="center" wrapText="1"/>
    </xf>
    <xf numFmtId="9" fontId="21" fillId="2" borderId="0" xfId="37" applyFont="1" applyFill="1" applyAlignment="1">
      <alignment vertical="center"/>
    </xf>
    <xf numFmtId="0" fontId="22" fillId="3" borderId="61" xfId="18" applyFont="1" applyFill="1" applyBorder="1" applyAlignment="1">
      <alignment horizontal="justify" vertical="justify"/>
    </xf>
    <xf numFmtId="0" fontId="21" fillId="2" borderId="71" xfId="18" applyFont="1" applyFill="1" applyBorder="1"/>
    <xf numFmtId="0" fontId="21" fillId="2" borderId="72" xfId="18" applyFont="1" applyFill="1" applyBorder="1"/>
    <xf numFmtId="0" fontId="43" fillId="2" borderId="0" xfId="0" applyFont="1" applyFill="1" applyAlignment="1">
      <alignment horizontal="center"/>
    </xf>
    <xf numFmtId="0" fontId="30" fillId="2" borderId="0" xfId="0" applyFont="1" applyFill="1"/>
    <xf numFmtId="0" fontId="50" fillId="2" borderId="0" xfId="0" applyFont="1" applyFill="1" applyAlignment="1">
      <alignment horizontal="center"/>
    </xf>
    <xf numFmtId="3" fontId="43" fillId="2" borderId="0" xfId="0" applyNumberFormat="1" applyFont="1" applyFill="1"/>
    <xf numFmtId="0" fontId="43" fillId="2" borderId="0" xfId="0" applyFont="1" applyFill="1"/>
    <xf numFmtId="0" fontId="51" fillId="9" borderId="23" xfId="0" applyFont="1" applyFill="1" applyBorder="1" applyAlignment="1">
      <alignment horizontal="center"/>
    </xf>
    <xf numFmtId="0" fontId="51" fillId="9" borderId="51" xfId="0" applyFont="1" applyFill="1" applyBorder="1" applyAlignment="1">
      <alignment horizontal="center" wrapText="1"/>
    </xf>
    <xf numFmtId="0" fontId="51" fillId="9" borderId="51" xfId="0" applyFont="1" applyFill="1" applyBorder="1" applyAlignment="1">
      <alignment horizontal="center"/>
    </xf>
    <xf numFmtId="0" fontId="51" fillId="9" borderId="22" xfId="0" applyFont="1" applyFill="1" applyBorder="1" applyAlignment="1">
      <alignment horizontal="center" wrapText="1"/>
    </xf>
    <xf numFmtId="0" fontId="52" fillId="0" borderId="63" xfId="0" applyFont="1" applyBorder="1" applyAlignment="1">
      <alignment horizontal="center"/>
    </xf>
    <xf numFmtId="0" fontId="43" fillId="0" borderId="33" xfId="0" applyFont="1" applyBorder="1"/>
    <xf numFmtId="0" fontId="43" fillId="0" borderId="66" xfId="0" applyFont="1" applyBorder="1"/>
    <xf numFmtId="0" fontId="52" fillId="0" borderId="0" xfId="0" applyFont="1" applyAlignment="1">
      <alignment horizontal="center"/>
    </xf>
    <xf numFmtId="0" fontId="34" fillId="0" borderId="63" xfId="0" applyFont="1" applyBorder="1"/>
    <xf numFmtId="0" fontId="43" fillId="0" borderId="0" xfId="0" applyFont="1"/>
    <xf numFmtId="0" fontId="52" fillId="0" borderId="63" xfId="0" applyFont="1" applyBorder="1"/>
    <xf numFmtId="0" fontId="52" fillId="0" borderId="0" xfId="0" applyFont="1"/>
    <xf numFmtId="3" fontId="43" fillId="0" borderId="33" xfId="0" applyNumberFormat="1" applyFont="1" applyBorder="1"/>
    <xf numFmtId="0" fontId="43" fillId="0" borderId="63" xfId="0" applyFont="1" applyBorder="1"/>
    <xf numFmtId="3" fontId="30" fillId="2" borderId="0" xfId="0" applyNumberFormat="1" applyFont="1" applyFill="1"/>
    <xf numFmtId="0" fontId="43" fillId="0" borderId="64" xfId="0" applyFont="1" applyBorder="1"/>
    <xf numFmtId="3" fontId="52" fillId="0" borderId="37" xfId="0" applyNumberFormat="1" applyFont="1" applyBorder="1"/>
    <xf numFmtId="3" fontId="52" fillId="0" borderId="33" xfId="0" applyNumberFormat="1" applyFont="1" applyBorder="1"/>
    <xf numFmtId="0" fontId="52" fillId="0" borderId="63" xfId="0" applyFont="1" applyBorder="1" applyAlignment="1">
      <alignment horizontal="left"/>
    </xf>
    <xf numFmtId="0" fontId="52" fillId="0" borderId="0" xfId="0" applyFont="1" applyAlignment="1">
      <alignment horizontal="left"/>
    </xf>
    <xf numFmtId="3" fontId="34" fillId="0" borderId="33" xfId="0" applyNumberFormat="1" applyFont="1" applyBorder="1"/>
    <xf numFmtId="0" fontId="34" fillId="9" borderId="31" xfId="0" applyFont="1" applyFill="1" applyBorder="1" applyAlignment="1">
      <alignment horizontal="center"/>
    </xf>
    <xf numFmtId="3" fontId="34" fillId="9" borderId="30" xfId="0" applyNumberFormat="1" applyFont="1" applyFill="1" applyBorder="1"/>
    <xf numFmtId="0" fontId="34" fillId="9" borderId="30" xfId="0" applyFont="1" applyFill="1" applyBorder="1"/>
    <xf numFmtId="3" fontId="34" fillId="9" borderId="36" xfId="0" applyNumberFormat="1" applyFont="1" applyFill="1" applyBorder="1"/>
    <xf numFmtId="0" fontId="34" fillId="0" borderId="63" xfId="0" applyFont="1" applyBorder="1" applyAlignment="1">
      <alignment horizontal="center"/>
    </xf>
    <xf numFmtId="3" fontId="43" fillId="0" borderId="27" xfId="0" applyNumberFormat="1" applyFont="1" applyBorder="1"/>
    <xf numFmtId="0" fontId="43" fillId="0" borderId="0" xfId="0" applyFont="1" applyAlignment="1">
      <alignment horizontal="left"/>
    </xf>
    <xf numFmtId="0" fontId="30" fillId="0" borderId="0" xfId="0" applyFont="1"/>
    <xf numFmtId="0" fontId="34" fillId="9" borderId="30" xfId="0" applyFont="1" applyFill="1" applyBorder="1" applyAlignment="1">
      <alignment horizontal="left"/>
    </xf>
    <xf numFmtId="3" fontId="43" fillId="0" borderId="58" xfId="0" applyNumberFormat="1" applyFont="1" applyBorder="1"/>
    <xf numFmtId="0" fontId="53" fillId="0" borderId="0" xfId="0" applyFont="1" applyAlignment="1">
      <alignment horizontal="center"/>
    </xf>
    <xf numFmtId="3" fontId="30" fillId="0" borderId="0" xfId="0" applyNumberFormat="1" applyFont="1"/>
    <xf numFmtId="168" fontId="34" fillId="9" borderId="29" xfId="36" applyNumberFormat="1" applyFont="1" applyFill="1" applyBorder="1" applyAlignment="1">
      <alignment horizontal="left"/>
    </xf>
    <xf numFmtId="168" fontId="43" fillId="2" borderId="0" xfId="0" applyNumberFormat="1" applyFont="1" applyFill="1"/>
    <xf numFmtId="3" fontId="43" fillId="0" borderId="37" xfId="0" applyNumberFormat="1" applyFont="1" applyBorder="1"/>
    <xf numFmtId="0" fontId="43" fillId="0" borderId="63" xfId="0" applyFont="1" applyBorder="1" applyAlignment="1">
      <alignment horizontal="left"/>
    </xf>
    <xf numFmtId="3" fontId="43" fillId="0" borderId="32" xfId="0" applyNumberFormat="1" applyFont="1" applyBorder="1"/>
    <xf numFmtId="0" fontId="34" fillId="9" borderId="31" xfId="0" applyFont="1" applyFill="1" applyBorder="1" applyAlignment="1">
      <alignment horizontal="left"/>
    </xf>
    <xf numFmtId="0" fontId="43" fillId="0" borderId="0" xfId="0" applyFont="1" applyAlignment="1">
      <alignment horizontal="center"/>
    </xf>
    <xf numFmtId="0" fontId="43" fillId="0" borderId="34" xfId="0" applyFont="1" applyBorder="1" applyAlignment="1">
      <alignment horizontal="left"/>
    </xf>
    <xf numFmtId="0" fontId="54" fillId="9" borderId="31" xfId="0" applyFont="1" applyFill="1" applyBorder="1" applyAlignment="1">
      <alignment horizontal="center"/>
    </xf>
    <xf numFmtId="168" fontId="34" fillId="9" borderId="30" xfId="36" applyNumberFormat="1" applyFont="1" applyFill="1" applyBorder="1" applyAlignment="1">
      <alignment horizontal="center" wrapText="1"/>
    </xf>
    <xf numFmtId="0" fontId="54" fillId="9" borderId="30" xfId="0" applyFont="1" applyFill="1" applyBorder="1" applyAlignment="1">
      <alignment horizontal="center"/>
    </xf>
    <xf numFmtId="3" fontId="43" fillId="2" borderId="0" xfId="0" applyNumberFormat="1" applyFont="1" applyFill="1" applyAlignment="1">
      <alignment horizontal="center"/>
    </xf>
    <xf numFmtId="0" fontId="34" fillId="3" borderId="28" xfId="0" applyFont="1" applyFill="1" applyBorder="1" applyAlignment="1">
      <alignment horizontal="center"/>
    </xf>
    <xf numFmtId="0" fontId="34" fillId="2" borderId="8" xfId="0" applyFont="1" applyFill="1" applyBorder="1"/>
    <xf numFmtId="3" fontId="43" fillId="2" borderId="70" xfId="0" applyNumberFormat="1" applyFont="1" applyFill="1" applyBorder="1"/>
    <xf numFmtId="0" fontId="34" fillId="2" borderId="70" xfId="0" applyFont="1" applyFill="1" applyBorder="1"/>
    <xf numFmtId="3" fontId="43" fillId="2" borderId="16" xfId="0" applyNumberFormat="1" applyFont="1" applyFill="1" applyBorder="1"/>
    <xf numFmtId="0" fontId="34" fillId="2" borderId="15" xfId="0" applyFont="1" applyFill="1" applyBorder="1"/>
    <xf numFmtId="3" fontId="43" fillId="2" borderId="14" xfId="0" applyNumberFormat="1" applyFont="1" applyFill="1" applyBorder="1"/>
    <xf numFmtId="0" fontId="34" fillId="2" borderId="14" xfId="0" applyFont="1" applyFill="1" applyBorder="1"/>
    <xf numFmtId="3" fontId="43" fillId="2" borderId="11" xfId="0" applyNumberFormat="1" applyFont="1" applyFill="1" applyBorder="1"/>
    <xf numFmtId="0" fontId="43" fillId="2" borderId="0" xfId="0" applyFont="1" applyFill="1" applyAlignment="1">
      <alignment horizontal="center" vertical="center"/>
    </xf>
    <xf numFmtId="0" fontId="43" fillId="2" borderId="0" xfId="0" applyFont="1" applyFill="1" applyAlignment="1">
      <alignment horizontal="centerContinuous"/>
    </xf>
    <xf numFmtId="0" fontId="34" fillId="4" borderId="0" xfId="0" applyFont="1" applyFill="1" applyAlignment="1">
      <alignment horizontal="centerContinuous"/>
    </xf>
    <xf numFmtId="0" fontId="43" fillId="4" borderId="0" xfId="0" applyFont="1" applyFill="1" applyAlignment="1">
      <alignment horizontal="centerContinuous"/>
    </xf>
    <xf numFmtId="0" fontId="43" fillId="4" borderId="0" xfId="0" applyFont="1" applyFill="1" applyAlignment="1">
      <alignment horizontal="center"/>
    </xf>
    <xf numFmtId="0" fontId="43" fillId="4" borderId="0" xfId="0" applyFont="1" applyFill="1"/>
    <xf numFmtId="0" fontId="30" fillId="4" borderId="0" xfId="0" applyFont="1" applyFill="1"/>
    <xf numFmtId="168" fontId="43" fillId="0" borderId="0" xfId="0" applyNumberFormat="1" applyFont="1"/>
    <xf numFmtId="3" fontId="43" fillId="0" borderId="0" xfId="0" applyNumberFormat="1" applyFont="1"/>
    <xf numFmtId="3" fontId="0" fillId="3" borderId="4" xfId="0" applyNumberFormat="1" applyFill="1" applyBorder="1"/>
    <xf numFmtId="0" fontId="0" fillId="2" borderId="64" xfId="0" applyFill="1" applyBorder="1"/>
    <xf numFmtId="3" fontId="0" fillId="2" borderId="64" xfId="0" applyNumberFormat="1" applyFill="1" applyBorder="1"/>
    <xf numFmtId="3" fontId="16" fillId="2" borderId="64" xfId="0" applyNumberFormat="1" applyFont="1" applyFill="1" applyBorder="1"/>
    <xf numFmtId="3" fontId="16" fillId="2" borderId="64" xfId="0" applyNumberFormat="1" applyFont="1" applyFill="1" applyBorder="1" applyAlignment="1">
      <alignment horizontal="left"/>
    </xf>
    <xf numFmtId="3" fontId="16" fillId="8" borderId="0" xfId="0" applyNumberFormat="1" applyFont="1" applyFill="1" applyAlignment="1">
      <alignment horizontal="center"/>
    </xf>
    <xf numFmtId="0" fontId="55" fillId="2" borderId="0" xfId="0" applyFont="1" applyFill="1" applyAlignment="1">
      <alignment horizontal="center"/>
    </xf>
    <xf numFmtId="0" fontId="55" fillId="3" borderId="62" xfId="0" applyFont="1" applyFill="1" applyBorder="1" applyAlignment="1">
      <alignment horizontal="centerContinuous"/>
    </xf>
    <xf numFmtId="0" fontId="34" fillId="3" borderId="8" xfId="0" applyFont="1" applyFill="1" applyBorder="1" applyAlignment="1">
      <alignment horizontal="center"/>
    </xf>
    <xf numFmtId="0" fontId="34" fillId="3" borderId="70" xfId="0" applyFont="1" applyFill="1" applyBorder="1" applyAlignment="1">
      <alignment horizontal="centerContinuous"/>
    </xf>
    <xf numFmtId="0" fontId="34" fillId="3" borderId="70" xfId="0" applyFont="1" applyFill="1" applyBorder="1" applyAlignment="1">
      <alignment horizontal="justify"/>
    </xf>
    <xf numFmtId="0" fontId="34" fillId="3" borderId="70" xfId="0" applyFont="1" applyFill="1" applyBorder="1" applyAlignment="1">
      <alignment horizontal="left"/>
    </xf>
    <xf numFmtId="0" fontId="34" fillId="3" borderId="70" xfId="0" applyFont="1" applyFill="1" applyBorder="1" applyAlignment="1">
      <alignment horizontal="centerContinuous" wrapText="1"/>
    </xf>
    <xf numFmtId="0" fontId="34" fillId="3" borderId="16" xfId="0" applyFont="1" applyFill="1" applyBorder="1" applyAlignment="1">
      <alignment horizontal="centerContinuous" wrapText="1"/>
    </xf>
    <xf numFmtId="0" fontId="43" fillId="2" borderId="8" xfId="0" applyFont="1" applyFill="1" applyBorder="1"/>
    <xf numFmtId="3" fontId="34" fillId="2" borderId="70" xfId="0" applyNumberFormat="1" applyFont="1" applyFill="1" applyBorder="1"/>
    <xf numFmtId="3" fontId="34" fillId="2" borderId="16" xfId="0" applyNumberFormat="1" applyFont="1" applyFill="1" applyBorder="1"/>
    <xf numFmtId="0" fontId="43" fillId="2" borderId="25" xfId="0" applyFont="1" applyFill="1" applyBorder="1"/>
    <xf numFmtId="3" fontId="43" fillId="2" borderId="25" xfId="0" applyNumberFormat="1" applyFont="1" applyFill="1" applyBorder="1"/>
    <xf numFmtId="0" fontId="43" fillId="2" borderId="75" xfId="0" applyFont="1" applyFill="1" applyBorder="1"/>
    <xf numFmtId="0" fontId="43" fillId="2" borderId="66" xfId="0" applyFont="1" applyFill="1" applyBorder="1"/>
    <xf numFmtId="0" fontId="43" fillId="2" borderId="70" xfId="0" applyFont="1" applyFill="1" applyBorder="1"/>
    <xf numFmtId="41" fontId="43" fillId="2" borderId="70" xfId="30" applyFont="1" applyFill="1" applyBorder="1"/>
    <xf numFmtId="0" fontId="43" fillId="2" borderId="76" xfId="0" applyFont="1" applyFill="1" applyBorder="1"/>
    <xf numFmtId="0" fontId="43" fillId="2" borderId="77" xfId="0" applyFont="1" applyFill="1" applyBorder="1"/>
    <xf numFmtId="3" fontId="43" fillId="2" borderId="66" xfId="0" applyNumberFormat="1" applyFont="1" applyFill="1" applyBorder="1"/>
    <xf numFmtId="3" fontId="43" fillId="2" borderId="69" xfId="0" applyNumberFormat="1" applyFont="1" applyFill="1" applyBorder="1"/>
    <xf numFmtId="0" fontId="34" fillId="3" borderId="42" xfId="0" applyFont="1" applyFill="1" applyBorder="1"/>
    <xf numFmtId="3" fontId="34" fillId="3" borderId="49" xfId="0" applyNumberFormat="1" applyFont="1" applyFill="1" applyBorder="1"/>
    <xf numFmtId="3" fontId="34" fillId="3" borderId="39" xfId="0" applyNumberFormat="1" applyFont="1" applyFill="1" applyBorder="1"/>
    <xf numFmtId="0" fontId="34" fillId="2" borderId="34" xfId="0" applyFont="1" applyFill="1" applyBorder="1"/>
    <xf numFmtId="3" fontId="34" fillId="2" borderId="32" xfId="0" applyNumberFormat="1" applyFont="1" applyFill="1" applyBorder="1"/>
    <xf numFmtId="3" fontId="56" fillId="0" borderId="0" xfId="0" applyNumberFormat="1" applyFont="1"/>
    <xf numFmtId="0" fontId="43" fillId="2" borderId="0" xfId="0" applyFont="1" applyFill="1" applyAlignment="1">
      <alignment horizontal="left"/>
    </xf>
    <xf numFmtId="41" fontId="43" fillId="0" borderId="0" xfId="0" applyNumberFormat="1" applyFont="1"/>
    <xf numFmtId="0" fontId="54" fillId="2" borderId="0" xfId="0" applyFont="1" applyFill="1" applyAlignment="1">
      <alignment horizontal="center"/>
    </xf>
    <xf numFmtId="3" fontId="54" fillId="2" borderId="0" xfId="0" applyNumberFormat="1" applyFont="1" applyFill="1" applyAlignment="1">
      <alignment horizontal="center"/>
    </xf>
    <xf numFmtId="0" fontId="34" fillId="0" borderId="76" xfId="0" applyFont="1" applyBorder="1"/>
    <xf numFmtId="0" fontId="43" fillId="0" borderId="68" xfId="0" applyFont="1" applyBorder="1"/>
    <xf numFmtId="0" fontId="43" fillId="0" borderId="69" xfId="0" applyFont="1" applyBorder="1"/>
    <xf numFmtId="0" fontId="57" fillId="0" borderId="64" xfId="0" applyFont="1" applyBorder="1"/>
    <xf numFmtId="0" fontId="43" fillId="0" borderId="37" xfId="0" applyFont="1" applyBorder="1"/>
    <xf numFmtId="0" fontId="43" fillId="0" borderId="40" xfId="0" applyFont="1" applyBorder="1"/>
    <xf numFmtId="3" fontId="43" fillId="0" borderId="40" xfId="0" applyNumberFormat="1" applyFont="1" applyBorder="1"/>
    <xf numFmtId="0" fontId="43" fillId="0" borderId="47" xfId="0" applyFont="1" applyBorder="1"/>
    <xf numFmtId="0" fontId="43" fillId="0" borderId="24" xfId="0" applyFont="1" applyBorder="1"/>
    <xf numFmtId="0" fontId="55" fillId="0" borderId="64" xfId="0" applyFont="1" applyBorder="1"/>
    <xf numFmtId="3" fontId="55" fillId="0" borderId="37" xfId="0" applyNumberFormat="1" applyFont="1" applyBorder="1"/>
    <xf numFmtId="3" fontId="55" fillId="0" borderId="40" xfId="0" applyNumberFormat="1" applyFont="1" applyBorder="1"/>
    <xf numFmtId="0" fontId="34" fillId="0" borderId="64" xfId="0" applyFont="1" applyBorder="1"/>
    <xf numFmtId="3" fontId="55" fillId="0" borderId="46" xfId="0" applyNumberFormat="1" applyFont="1" applyBorder="1"/>
    <xf numFmtId="3" fontId="55" fillId="0" borderId="52" xfId="0" applyNumberFormat="1" applyFont="1" applyBorder="1"/>
    <xf numFmtId="0" fontId="43" fillId="0" borderId="79" xfId="0" applyFont="1" applyBorder="1"/>
    <xf numFmtId="0" fontId="55" fillId="3" borderId="42" xfId="0" applyFont="1" applyFill="1" applyBorder="1"/>
    <xf numFmtId="3" fontId="55" fillId="3" borderId="41" xfId="0" applyNumberFormat="1" applyFont="1" applyFill="1" applyBorder="1"/>
    <xf numFmtId="3" fontId="55" fillId="3" borderId="39" xfId="0" applyNumberFormat="1" applyFont="1" applyFill="1" applyBorder="1"/>
    <xf numFmtId="0" fontId="34" fillId="2" borderId="0" xfId="0" applyFont="1" applyFill="1"/>
    <xf numFmtId="3" fontId="34" fillId="2" borderId="0" xfId="0" applyNumberFormat="1" applyFont="1" applyFill="1"/>
    <xf numFmtId="41" fontId="43" fillId="2" borderId="0" xfId="30" applyFont="1" applyFill="1" applyAlignment="1">
      <alignment horizontal="left"/>
    </xf>
    <xf numFmtId="3" fontId="43" fillId="2" borderId="0" xfId="0" applyNumberFormat="1" applyFont="1" applyFill="1" applyAlignment="1">
      <alignment horizontal="left"/>
    </xf>
    <xf numFmtId="41" fontId="43" fillId="2" borderId="0" xfId="0" applyNumberFormat="1" applyFont="1" applyFill="1" applyAlignment="1">
      <alignment horizontal="left"/>
    </xf>
    <xf numFmtId="0" fontId="34" fillId="4" borderId="0" xfId="0" applyFont="1" applyFill="1" applyAlignment="1">
      <alignment horizontal="centerContinuous" vertical="center"/>
    </xf>
    <xf numFmtId="3" fontId="43" fillId="4" borderId="0" xfId="0" applyNumberFormat="1" applyFont="1" applyFill="1" applyAlignment="1">
      <alignment horizontal="centerContinuous" vertical="center"/>
    </xf>
    <xf numFmtId="0" fontId="34" fillId="2" borderId="0" xfId="0" applyFont="1" applyFill="1" applyAlignment="1">
      <alignment horizontal="centerContinuous" vertical="center"/>
    </xf>
    <xf numFmtId="3" fontId="43" fillId="2" borderId="0" xfId="0" applyNumberFormat="1" applyFont="1" applyFill="1" applyAlignment="1">
      <alignment horizontal="right"/>
    </xf>
    <xf numFmtId="41" fontId="43" fillId="2" borderId="0" xfId="30" applyFont="1" applyFill="1"/>
    <xf numFmtId="0" fontId="43" fillId="0" borderId="1" xfId="0" applyFont="1" applyBorder="1"/>
    <xf numFmtId="0" fontId="54" fillId="2" borderId="0" xfId="0" applyFont="1" applyFill="1" applyAlignment="1">
      <alignment horizontal="left"/>
    </xf>
    <xf numFmtId="0" fontId="43" fillId="2" borderId="0" xfId="0" applyFont="1" applyFill="1" applyAlignment="1">
      <alignment horizontal="justify"/>
    </xf>
    <xf numFmtId="0" fontId="55" fillId="2" borderId="0" xfId="0" applyFont="1" applyFill="1" applyAlignment="1">
      <alignment horizontal="justify"/>
    </xf>
    <xf numFmtId="0" fontId="55" fillId="2" borderId="0" xfId="0" applyFont="1" applyFill="1" applyAlignment="1">
      <alignment horizontal="left"/>
    </xf>
    <xf numFmtId="41" fontId="55" fillId="2" borderId="0" xfId="30" applyFont="1" applyFill="1" applyAlignment="1">
      <alignment horizontal="left"/>
    </xf>
    <xf numFmtId="0" fontId="59" fillId="2" borderId="0" xfId="0" applyFont="1" applyFill="1" applyAlignment="1">
      <alignment horizontal="centerContinuous"/>
    </xf>
    <xf numFmtId="41" fontId="59" fillId="2" borderId="0" xfId="30" applyFont="1" applyFill="1" applyAlignment="1">
      <alignment horizontal="centerContinuous"/>
    </xf>
    <xf numFmtId="0" fontId="34" fillId="2" borderId="0" xfId="0" applyFont="1" applyFill="1" applyAlignment="1">
      <alignment horizontal="left"/>
    </xf>
    <xf numFmtId="0" fontId="34" fillId="2" borderId="0" xfId="0" applyFont="1" applyFill="1" applyAlignment="1">
      <alignment horizontal="justify"/>
    </xf>
    <xf numFmtId="4" fontId="60" fillId="2" borderId="0" xfId="0" applyNumberFormat="1" applyFont="1" applyFill="1"/>
    <xf numFmtId="0" fontId="34" fillId="3" borderId="19" xfId="0" applyFont="1" applyFill="1" applyBorder="1" applyAlignment="1">
      <alignment horizontal="centerContinuous"/>
    </xf>
    <xf numFmtId="0" fontId="34" fillId="3" borderId="62" xfId="0" applyFont="1" applyFill="1" applyBorder="1" applyAlignment="1">
      <alignment horizontal="center" wrapText="1"/>
    </xf>
    <xf numFmtId="0" fontId="34" fillId="3" borderId="61" xfId="0" applyFont="1" applyFill="1" applyBorder="1" applyAlignment="1">
      <alignment horizontal="center" wrapText="1"/>
    </xf>
    <xf numFmtId="43" fontId="43" fillId="2" borderId="16" xfId="39" applyFont="1" applyFill="1" applyBorder="1"/>
    <xf numFmtId="0" fontId="43" fillId="2" borderId="15" xfId="0" applyFont="1" applyFill="1" applyBorder="1"/>
    <xf numFmtId="43" fontId="43" fillId="2" borderId="11" xfId="39" applyFont="1" applyFill="1" applyBorder="1"/>
    <xf numFmtId="0" fontId="34" fillId="3" borderId="27" xfId="0" applyFont="1" applyFill="1" applyBorder="1" applyAlignment="1">
      <alignment horizontal="center" vertical="center" wrapText="1"/>
    </xf>
    <xf numFmtId="0" fontId="34" fillId="3" borderId="27" xfId="0" applyFont="1" applyFill="1" applyBorder="1" applyAlignment="1">
      <alignment horizontal="center" wrapText="1"/>
    </xf>
    <xf numFmtId="41" fontId="34" fillId="3" borderId="27" xfId="30" applyFont="1" applyFill="1" applyBorder="1" applyAlignment="1">
      <alignment horizontal="center" wrapText="1"/>
    </xf>
    <xf numFmtId="0" fontId="34" fillId="3" borderId="26" xfId="0" applyFont="1" applyFill="1" applyBorder="1" applyAlignment="1">
      <alignment horizontal="center" wrapText="1"/>
    </xf>
    <xf numFmtId="0" fontId="34" fillId="2" borderId="4" xfId="0" applyFont="1" applyFill="1" applyBorder="1"/>
    <xf numFmtId="0" fontId="43" fillId="2" borderId="59" xfId="0" applyFont="1" applyFill="1" applyBorder="1" applyAlignment="1">
      <alignment horizontal="center"/>
    </xf>
    <xf numFmtId="3" fontId="43" fillId="2" borderId="59" xfId="0" applyNumberFormat="1" applyFont="1" applyFill="1" applyBorder="1"/>
    <xf numFmtId="41" fontId="43" fillId="2" borderId="59" xfId="30" applyFont="1" applyFill="1" applyBorder="1"/>
    <xf numFmtId="3" fontId="43" fillId="2" borderId="56" xfId="0" applyNumberFormat="1" applyFont="1" applyFill="1" applyBorder="1"/>
    <xf numFmtId="0" fontId="34" fillId="2" borderId="9" xfId="0" applyFont="1" applyFill="1" applyBorder="1"/>
    <xf numFmtId="0" fontId="43" fillId="2" borderId="10" xfId="0" applyFont="1" applyFill="1" applyBorder="1" applyAlignment="1">
      <alignment horizontal="center"/>
    </xf>
    <xf numFmtId="3" fontId="43" fillId="2" borderId="10" xfId="0" applyNumberFormat="1" applyFont="1" applyFill="1" applyBorder="1"/>
    <xf numFmtId="41" fontId="43" fillId="2" borderId="10" xfId="30" applyFont="1" applyFill="1" applyBorder="1"/>
    <xf numFmtId="3" fontId="43" fillId="2" borderId="57" xfId="0" applyNumberFormat="1" applyFont="1" applyFill="1" applyBorder="1"/>
    <xf numFmtId="0" fontId="57" fillId="2" borderId="4" xfId="0" applyFont="1" applyFill="1" applyBorder="1"/>
    <xf numFmtId="0" fontId="43" fillId="2" borderId="27" xfId="0" applyFont="1" applyFill="1" applyBorder="1" applyAlignment="1">
      <alignment horizontal="center"/>
    </xf>
    <xf numFmtId="3" fontId="43" fillId="2" borderId="27" xfId="0" applyNumberFormat="1" applyFont="1" applyFill="1" applyBorder="1"/>
    <xf numFmtId="41" fontId="43" fillId="2" borderId="27" xfId="30" applyFont="1" applyFill="1" applyBorder="1"/>
    <xf numFmtId="3" fontId="43" fillId="2" borderId="26" xfId="0" applyNumberFormat="1" applyFont="1" applyFill="1" applyBorder="1"/>
    <xf numFmtId="0" fontId="43" fillId="2" borderId="9" xfId="0" applyFont="1" applyFill="1" applyBorder="1"/>
    <xf numFmtId="0" fontId="43" fillId="2" borderId="32" xfId="0" applyFont="1" applyFill="1" applyBorder="1" applyAlignment="1">
      <alignment horizontal="center"/>
    </xf>
    <xf numFmtId="4" fontId="43" fillId="2" borderId="32" xfId="0" applyNumberFormat="1" applyFont="1" applyFill="1" applyBorder="1"/>
    <xf numFmtId="4" fontId="43" fillId="2" borderId="0" xfId="0" applyNumberFormat="1" applyFont="1" applyFill="1"/>
    <xf numFmtId="41" fontId="43" fillId="2" borderId="32" xfId="30" applyFont="1" applyFill="1" applyBorder="1"/>
    <xf numFmtId="43" fontId="43" fillId="2" borderId="10" xfId="39" applyFont="1" applyFill="1" applyBorder="1"/>
    <xf numFmtId="3" fontId="43" fillId="2" borderId="52" xfId="0" applyNumberFormat="1" applyFont="1" applyFill="1" applyBorder="1"/>
    <xf numFmtId="0" fontId="61" fillId="2" borderId="64" xfId="0" applyFont="1" applyFill="1" applyBorder="1"/>
    <xf numFmtId="0" fontId="43" fillId="2" borderId="33" xfId="0" applyFont="1" applyFill="1" applyBorder="1" applyAlignment="1">
      <alignment horizontal="center"/>
    </xf>
    <xf numFmtId="4" fontId="43" fillId="2" borderId="33" xfId="0" applyNumberFormat="1" applyFont="1" applyFill="1" applyBorder="1"/>
    <xf numFmtId="41" fontId="43" fillId="2" borderId="33" xfId="30" applyFont="1" applyFill="1" applyBorder="1"/>
    <xf numFmtId="3" fontId="43" fillId="2" borderId="40" xfId="0" applyNumberFormat="1" applyFont="1" applyFill="1" applyBorder="1"/>
    <xf numFmtId="49" fontId="61" fillId="2" borderId="64" xfId="0" applyNumberFormat="1" applyFont="1" applyFill="1" applyBorder="1"/>
    <xf numFmtId="3" fontId="43" fillId="2" borderId="33" xfId="0" applyNumberFormat="1" applyFont="1" applyFill="1" applyBorder="1"/>
    <xf numFmtId="0" fontId="43" fillId="2" borderId="64" xfId="0" applyFont="1" applyFill="1" applyBorder="1"/>
    <xf numFmtId="3" fontId="43" fillId="2" borderId="32" xfId="0" applyNumberFormat="1" applyFont="1" applyFill="1" applyBorder="1"/>
    <xf numFmtId="0" fontId="57" fillId="2" borderId="64" xfId="0" applyFont="1" applyFill="1" applyBorder="1"/>
    <xf numFmtId="49" fontId="43" fillId="2" borderId="64" xfId="0" applyNumberFormat="1" applyFont="1" applyFill="1" applyBorder="1"/>
    <xf numFmtId="4" fontId="43" fillId="2" borderId="33" xfId="0" applyNumberFormat="1" applyFont="1" applyFill="1" applyBorder="1" applyAlignment="1">
      <alignment horizontal="center"/>
    </xf>
    <xf numFmtId="3" fontId="43" fillId="2" borderId="37" xfId="0" applyNumberFormat="1" applyFont="1" applyFill="1" applyBorder="1"/>
    <xf numFmtId="0" fontId="43" fillId="2" borderId="35" xfId="0" applyFont="1" applyFill="1" applyBorder="1"/>
    <xf numFmtId="0" fontId="43" fillId="2" borderId="4" xfId="0" applyFont="1" applyFill="1" applyBorder="1"/>
    <xf numFmtId="4" fontId="43" fillId="2" borderId="59" xfId="0" applyNumberFormat="1" applyFont="1" applyFill="1" applyBorder="1" applyAlignment="1">
      <alignment horizontal="center"/>
    </xf>
    <xf numFmtId="4" fontId="43" fillId="2" borderId="59" xfId="0" applyNumberFormat="1" applyFont="1" applyFill="1" applyBorder="1"/>
    <xf numFmtId="0" fontId="34" fillId="3" borderId="31" xfId="0" applyFont="1" applyFill="1" applyBorder="1"/>
    <xf numFmtId="0" fontId="43" fillId="3" borderId="30" xfId="0" applyFont="1" applyFill="1" applyBorder="1" applyAlignment="1">
      <alignment horizontal="center"/>
    </xf>
    <xf numFmtId="3" fontId="43" fillId="3" borderId="30" xfId="0" applyNumberFormat="1" applyFont="1" applyFill="1" applyBorder="1"/>
    <xf numFmtId="41" fontId="43" fillId="3" borderId="30" xfId="30" applyFont="1" applyFill="1" applyBorder="1"/>
    <xf numFmtId="3" fontId="43" fillId="3" borderId="38" xfId="0" applyNumberFormat="1" applyFont="1" applyFill="1" applyBorder="1"/>
    <xf numFmtId="0" fontId="34" fillId="3" borderId="4" xfId="0" applyFont="1" applyFill="1" applyBorder="1"/>
    <xf numFmtId="0" fontId="43" fillId="3" borderId="59" xfId="0" applyFont="1" applyFill="1" applyBorder="1" applyAlignment="1">
      <alignment horizontal="center"/>
    </xf>
    <xf numFmtId="3" fontId="43" fillId="3" borderId="59" xfId="0" applyNumberFormat="1" applyFont="1" applyFill="1" applyBorder="1"/>
    <xf numFmtId="41" fontId="43" fillId="3" borderId="59" xfId="30" applyFont="1" applyFill="1" applyBorder="1"/>
    <xf numFmtId="3" fontId="43" fillId="3" borderId="56" xfId="0" applyNumberFormat="1" applyFont="1" applyFill="1" applyBorder="1"/>
    <xf numFmtId="0" fontId="34" fillId="3" borderId="9" xfId="0" applyFont="1" applyFill="1" applyBorder="1"/>
    <xf numFmtId="4" fontId="43" fillId="3" borderId="10" xfId="0" applyNumberFormat="1" applyFont="1" applyFill="1" applyBorder="1" applyAlignment="1">
      <alignment horizontal="center"/>
    </xf>
    <xf numFmtId="4" fontId="43" fillId="3" borderId="10" xfId="0" applyNumberFormat="1" applyFont="1" applyFill="1" applyBorder="1"/>
    <xf numFmtId="3" fontId="43" fillId="3" borderId="10" xfId="0" applyNumberFormat="1" applyFont="1" applyFill="1" applyBorder="1"/>
    <xf numFmtId="41" fontId="43" fillId="3" borderId="10" xfId="30" applyFont="1" applyFill="1" applyBorder="1"/>
    <xf numFmtId="3" fontId="43" fillId="3" borderId="57" xfId="0" applyNumberFormat="1" applyFont="1" applyFill="1" applyBorder="1"/>
    <xf numFmtId="41" fontId="43" fillId="2" borderId="40" xfId="30" applyFont="1" applyFill="1" applyBorder="1"/>
    <xf numFmtId="4" fontId="43" fillId="0" borderId="33" xfId="0" applyNumberFormat="1" applyFont="1" applyBorder="1"/>
    <xf numFmtId="4" fontId="43" fillId="0" borderId="0" xfId="0" applyNumberFormat="1" applyFont="1"/>
    <xf numFmtId="4" fontId="43" fillId="2" borderId="54" xfId="38" applyNumberFormat="1" applyFont="1" applyFill="1" applyBorder="1"/>
    <xf numFmtId="4" fontId="43" fillId="2" borderId="37" xfId="0" applyNumberFormat="1" applyFont="1" applyFill="1" applyBorder="1"/>
    <xf numFmtId="4" fontId="43" fillId="2" borderId="54" xfId="0" applyNumberFormat="1" applyFont="1" applyFill="1" applyBorder="1"/>
    <xf numFmtId="4" fontId="43" fillId="2" borderId="37" xfId="38" applyNumberFormat="1" applyFont="1" applyFill="1" applyBorder="1"/>
    <xf numFmtId="3" fontId="43" fillId="2" borderId="54" xfId="0" applyNumberFormat="1" applyFont="1" applyFill="1" applyBorder="1"/>
    <xf numFmtId="0" fontId="43" fillId="3" borderId="10" xfId="0" applyFont="1" applyFill="1" applyBorder="1" applyAlignment="1">
      <alignment horizontal="center"/>
    </xf>
    <xf numFmtId="0" fontId="43" fillId="2" borderId="8" xfId="0" applyFont="1" applyFill="1" applyBorder="1" applyAlignment="1">
      <alignment horizontal="left" wrapText="1"/>
    </xf>
    <xf numFmtId="4" fontId="43" fillId="0" borderId="70" xfId="0" applyNumberFormat="1" applyFont="1" applyBorder="1"/>
    <xf numFmtId="3" fontId="43" fillId="0" borderId="70" xfId="0" applyNumberFormat="1" applyFont="1" applyBorder="1"/>
    <xf numFmtId="43" fontId="43" fillId="0" borderId="70" xfId="39" applyFont="1" applyBorder="1"/>
    <xf numFmtId="41" fontId="43" fillId="0" borderId="16" xfId="30" applyFont="1" applyBorder="1"/>
    <xf numFmtId="0" fontId="43" fillId="2" borderId="15" xfId="0" applyFont="1" applyFill="1" applyBorder="1" applyAlignment="1">
      <alignment horizontal="left" wrapText="1"/>
    </xf>
    <xf numFmtId="41" fontId="43" fillId="0" borderId="11" xfId="30" applyFont="1" applyBorder="1"/>
    <xf numFmtId="0" fontId="34" fillId="3" borderId="42" xfId="0" applyFont="1" applyFill="1" applyBorder="1" applyAlignment="1">
      <alignment horizontal="left" wrapText="1"/>
    </xf>
    <xf numFmtId="0" fontId="34" fillId="3" borderId="30" xfId="0" applyFont="1" applyFill="1" applyBorder="1"/>
    <xf numFmtId="3" fontId="34" fillId="3" borderId="30" xfId="0" applyNumberFormat="1" applyFont="1" applyFill="1" applyBorder="1"/>
    <xf numFmtId="41" fontId="34" fillId="3" borderId="38" xfId="30" applyFont="1" applyFill="1" applyBorder="1"/>
    <xf numFmtId="3" fontId="43" fillId="5" borderId="1" xfId="0" applyNumberFormat="1" applyFont="1" applyFill="1" applyBorder="1"/>
    <xf numFmtId="3" fontId="43" fillId="5" borderId="0" xfId="0" applyNumberFormat="1" applyFont="1" applyFill="1"/>
    <xf numFmtId="0" fontId="43" fillId="2" borderId="0" xfId="0" applyFont="1" applyFill="1" applyAlignment="1">
      <alignment horizontal="center" wrapText="1"/>
    </xf>
    <xf numFmtId="3" fontId="43" fillId="0" borderId="1" xfId="0" applyNumberFormat="1" applyFont="1" applyBorder="1"/>
    <xf numFmtId="0" fontId="61" fillId="2" borderId="0" xfId="0" applyFont="1" applyFill="1"/>
    <xf numFmtId="0" fontId="34" fillId="3" borderId="23" xfId="0" applyFont="1" applyFill="1" applyBorder="1"/>
    <xf numFmtId="0" fontId="34" fillId="3" borderId="51" xfId="0" applyFont="1" applyFill="1" applyBorder="1"/>
    <xf numFmtId="0" fontId="34" fillId="3" borderId="7" xfId="0" applyFont="1" applyFill="1" applyBorder="1" applyAlignment="1">
      <alignment horizontal="center"/>
    </xf>
    <xf numFmtId="0" fontId="34" fillId="3" borderId="72" xfId="0" applyFont="1" applyFill="1" applyBorder="1" applyAlignment="1">
      <alignment horizontal="center"/>
    </xf>
    <xf numFmtId="0" fontId="34" fillId="3" borderId="70" xfId="0" applyFont="1" applyFill="1" applyBorder="1" applyAlignment="1">
      <alignment horizontal="center"/>
    </xf>
    <xf numFmtId="41" fontId="34" fillId="3" borderId="16" xfId="30" applyFont="1" applyFill="1" applyBorder="1"/>
    <xf numFmtId="4" fontId="43" fillId="2" borderId="80" xfId="0" applyNumberFormat="1" applyFont="1" applyFill="1" applyBorder="1"/>
    <xf numFmtId="41" fontId="43" fillId="2" borderId="69" xfId="30" applyFont="1" applyFill="1" applyBorder="1"/>
    <xf numFmtId="3" fontId="43" fillId="2" borderId="43" xfId="0" applyNumberFormat="1" applyFont="1" applyFill="1" applyBorder="1"/>
    <xf numFmtId="4" fontId="43" fillId="2" borderId="43" xfId="0" applyNumberFormat="1" applyFont="1" applyFill="1" applyBorder="1"/>
    <xf numFmtId="4" fontId="43" fillId="2" borderId="60" xfId="0" applyNumberFormat="1" applyFont="1" applyFill="1" applyBorder="1"/>
    <xf numFmtId="0" fontId="34" fillId="3" borderId="7" xfId="0" applyFont="1" applyFill="1" applyBorder="1" applyAlignment="1">
      <alignment horizontal="centerContinuous"/>
    </xf>
    <xf numFmtId="0" fontId="34" fillId="3" borderId="72" xfId="0" applyFont="1" applyFill="1" applyBorder="1" applyAlignment="1">
      <alignment horizontal="centerContinuous"/>
    </xf>
    <xf numFmtId="41" fontId="34" fillId="3" borderId="70" xfId="30" applyFont="1" applyFill="1" applyBorder="1" applyAlignment="1">
      <alignment horizontal="center"/>
    </xf>
    <xf numFmtId="3" fontId="62" fillId="2" borderId="0" xfId="0" applyNumberFormat="1" applyFont="1" applyFill="1"/>
    <xf numFmtId="168" fontId="43" fillId="5" borderId="1" xfId="0" applyNumberFormat="1" applyFont="1" applyFill="1" applyBorder="1"/>
    <xf numFmtId="168" fontId="43" fillId="5" borderId="0" xfId="0" applyNumberFormat="1" applyFont="1" applyFill="1"/>
    <xf numFmtId="41" fontId="43" fillId="0" borderId="1" xfId="0" applyNumberFormat="1" applyFont="1" applyBorder="1"/>
    <xf numFmtId="0" fontId="34" fillId="3" borderId="37" xfId="0" applyFont="1" applyFill="1" applyBorder="1" applyAlignment="1">
      <alignment horizontal="centerContinuous" wrapText="1"/>
    </xf>
    <xf numFmtId="0" fontId="34" fillId="3" borderId="0" xfId="0" applyFont="1" applyFill="1" applyAlignment="1">
      <alignment horizontal="centerContinuous" wrapText="1"/>
    </xf>
    <xf numFmtId="0" fontId="34" fillId="3" borderId="6" xfId="0" applyFont="1" applyFill="1" applyBorder="1" applyAlignment="1">
      <alignment horizontal="centerContinuous" wrapText="1"/>
    </xf>
    <xf numFmtId="14" fontId="34" fillId="3" borderId="47" xfId="0" applyNumberFormat="1" applyFont="1" applyFill="1" applyBorder="1" applyAlignment="1">
      <alignment horizontal="centerContinuous" wrapText="1"/>
    </xf>
    <xf numFmtId="14" fontId="34" fillId="3" borderId="2" xfId="0" applyNumberFormat="1" applyFont="1" applyFill="1" applyBorder="1" applyAlignment="1">
      <alignment horizontal="centerContinuous" wrapText="1"/>
    </xf>
    <xf numFmtId="0" fontId="34" fillId="3" borderId="44" xfId="0" applyFont="1" applyFill="1" applyBorder="1" applyAlignment="1">
      <alignment horizontal="centerContinuous" wrapText="1"/>
    </xf>
    <xf numFmtId="0" fontId="34" fillId="3" borderId="70" xfId="0" applyFont="1" applyFill="1" applyBorder="1" applyAlignment="1">
      <alignment horizontal="centerContinuous" vertical="center" wrapText="1"/>
    </xf>
    <xf numFmtId="41" fontId="34" fillId="3" borderId="70" xfId="30" applyFont="1" applyFill="1" applyBorder="1" applyAlignment="1">
      <alignment horizontal="centerContinuous" vertical="center" wrapText="1"/>
    </xf>
    <xf numFmtId="0" fontId="34" fillId="3" borderId="25" xfId="0" applyFont="1" applyFill="1" applyBorder="1" applyAlignment="1">
      <alignment horizontal="centerContinuous" vertical="center" wrapText="1"/>
    </xf>
    <xf numFmtId="0" fontId="34" fillId="3" borderId="24" xfId="0" applyFont="1" applyFill="1" applyBorder="1" applyAlignment="1">
      <alignment horizontal="centerContinuous" vertical="center" wrapText="1"/>
    </xf>
    <xf numFmtId="0" fontId="52" fillId="2" borderId="75" xfId="0" applyFont="1" applyFill="1" applyBorder="1" applyAlignment="1">
      <alignment horizontal="left" wrapText="1"/>
    </xf>
    <xf numFmtId="0" fontId="43" fillId="2" borderId="37" xfId="0" applyFont="1" applyFill="1" applyBorder="1" applyAlignment="1">
      <alignment horizontal="center"/>
    </xf>
    <xf numFmtId="0" fontId="43" fillId="2" borderId="37" xfId="0" applyFont="1" applyFill="1" applyBorder="1"/>
    <xf numFmtId="41" fontId="43" fillId="2" borderId="37" xfId="30" applyFont="1" applyFill="1" applyBorder="1"/>
    <xf numFmtId="0" fontId="43" fillId="2" borderId="40" xfId="0" applyFont="1" applyFill="1" applyBorder="1"/>
    <xf numFmtId="0" fontId="43" fillId="2" borderId="35" xfId="0" applyFont="1" applyFill="1" applyBorder="1" applyAlignment="1">
      <alignment horizontal="left" wrapText="1"/>
    </xf>
    <xf numFmtId="168" fontId="43" fillId="2" borderId="37" xfId="39" applyNumberFormat="1" applyFont="1" applyFill="1" applyBorder="1"/>
    <xf numFmtId="3" fontId="56" fillId="2" borderId="37" xfId="0" applyNumberFormat="1" applyFont="1" applyFill="1" applyBorder="1"/>
    <xf numFmtId="3" fontId="56" fillId="2" borderId="40" xfId="0" applyNumberFormat="1" applyFont="1" applyFill="1" applyBorder="1"/>
    <xf numFmtId="168" fontId="43" fillId="2" borderId="33" xfId="39" applyNumberFormat="1" applyFont="1" applyFill="1" applyBorder="1"/>
    <xf numFmtId="0" fontId="63" fillId="2" borderId="0" xfId="0" applyFont="1" applyFill="1"/>
    <xf numFmtId="0" fontId="63" fillId="2" borderId="37" xfId="0" applyFont="1" applyFill="1" applyBorder="1" applyAlignment="1">
      <alignment horizontal="center"/>
    </xf>
    <xf numFmtId="168" fontId="63" fillId="2" borderId="33" xfId="39" applyNumberFormat="1" applyFont="1" applyFill="1" applyBorder="1"/>
    <xf numFmtId="41" fontId="63" fillId="2" borderId="0" xfId="30" applyFont="1" applyFill="1"/>
    <xf numFmtId="168" fontId="18" fillId="2" borderId="0" xfId="33" applyNumberFormat="1" applyFont="1" applyFill="1"/>
    <xf numFmtId="168" fontId="43" fillId="2" borderId="32" xfId="39" applyNumberFormat="1" applyFont="1" applyFill="1" applyBorder="1"/>
    <xf numFmtId="0" fontId="34" fillId="3" borderId="49" xfId="0" applyFont="1" applyFill="1" applyBorder="1"/>
    <xf numFmtId="41" fontId="34" fillId="3" borderId="49" xfId="38" applyFont="1" applyFill="1" applyBorder="1"/>
    <xf numFmtId="41" fontId="34" fillId="3" borderId="49" xfId="30" applyFont="1" applyFill="1" applyBorder="1"/>
    <xf numFmtId="0" fontId="63" fillId="2" borderId="35" xfId="0" applyFont="1" applyFill="1" applyBorder="1" applyAlignment="1">
      <alignment horizontal="left" wrapText="1"/>
    </xf>
    <xf numFmtId="43" fontId="63" fillId="2" borderId="33" xfId="39" applyFont="1" applyFill="1" applyBorder="1"/>
    <xf numFmtId="0" fontId="63" fillId="0" borderId="35" xfId="0" applyFont="1" applyBorder="1" applyAlignment="1">
      <alignment horizontal="left" wrapText="1"/>
    </xf>
    <xf numFmtId="41" fontId="63" fillId="2" borderId="37" xfId="30" applyFont="1" applyFill="1" applyBorder="1" applyAlignment="1">
      <alignment horizontal="center"/>
    </xf>
    <xf numFmtId="41" fontId="0" fillId="2" borderId="32" xfId="38" applyFont="1" applyFill="1" applyBorder="1"/>
    <xf numFmtId="43" fontId="34" fillId="3" borderId="49" xfId="38" applyNumberFormat="1" applyFont="1" applyFill="1" applyBorder="1"/>
    <xf numFmtId="41" fontId="43" fillId="5" borderId="1" xfId="0" applyNumberFormat="1" applyFont="1" applyFill="1" applyBorder="1"/>
    <xf numFmtId="0" fontId="43" fillId="2" borderId="42" xfId="0" applyFont="1" applyFill="1" applyBorder="1"/>
    <xf numFmtId="0" fontId="43" fillId="2" borderId="49" xfId="0" applyFont="1" applyFill="1" applyBorder="1"/>
    <xf numFmtId="41" fontId="43" fillId="2" borderId="49" xfId="38" applyFont="1" applyFill="1" applyBorder="1"/>
    <xf numFmtId="41" fontId="43" fillId="2" borderId="49" xfId="30" applyFont="1" applyFill="1" applyBorder="1"/>
    <xf numFmtId="3" fontId="43" fillId="2" borderId="49" xfId="0" applyNumberFormat="1" applyFont="1" applyFill="1" applyBorder="1"/>
    <xf numFmtId="3" fontId="43" fillId="2" borderId="39" xfId="0" applyNumberFormat="1" applyFont="1" applyFill="1" applyBorder="1"/>
    <xf numFmtId="0" fontId="43" fillId="2" borderId="33" xfId="0" applyFont="1" applyFill="1" applyBorder="1"/>
    <xf numFmtId="41" fontId="43" fillId="2" borderId="33" xfId="38" applyFont="1" applyFill="1" applyBorder="1"/>
    <xf numFmtId="0" fontId="52" fillId="2" borderId="74" xfId="0" applyFont="1" applyFill="1" applyBorder="1"/>
    <xf numFmtId="41" fontId="43" fillId="2" borderId="25" xfId="30" applyFont="1" applyFill="1" applyBorder="1"/>
    <xf numFmtId="0" fontId="43" fillId="2" borderId="24" xfId="0" applyFont="1" applyFill="1" applyBorder="1"/>
    <xf numFmtId="0" fontId="43" fillId="2" borderId="66" xfId="0" applyFont="1" applyFill="1" applyBorder="1" applyAlignment="1">
      <alignment horizontal="center"/>
    </xf>
    <xf numFmtId="41" fontId="43" fillId="2" borderId="66" xfId="30" applyFont="1" applyFill="1" applyBorder="1"/>
    <xf numFmtId="0" fontId="43" fillId="2" borderId="49" xfId="0" applyFont="1" applyFill="1" applyBorder="1" applyAlignment="1">
      <alignment horizontal="center"/>
    </xf>
    <xf numFmtId="0" fontId="16" fillId="3" borderId="62" xfId="0" applyFont="1" applyFill="1" applyBorder="1" applyAlignment="1">
      <alignment vertical="center" wrapText="1"/>
    </xf>
    <xf numFmtId="41" fontId="16" fillId="3" borderId="61" xfId="30" applyFont="1" applyFill="1" applyBorder="1" applyAlignment="1">
      <alignment vertical="center" wrapText="1"/>
    </xf>
    <xf numFmtId="168" fontId="0" fillId="2" borderId="70" xfId="39" applyNumberFormat="1" applyFont="1" applyFill="1" applyBorder="1"/>
    <xf numFmtId="41" fontId="0" fillId="0" borderId="0" xfId="38" applyFont="1"/>
    <xf numFmtId="3" fontId="63" fillId="2" borderId="0" xfId="0" applyNumberFormat="1" applyFont="1" applyFill="1"/>
    <xf numFmtId="168" fontId="43" fillId="6" borderId="1" xfId="0" applyNumberFormat="1" applyFont="1" applyFill="1" applyBorder="1"/>
    <xf numFmtId="168" fontId="0" fillId="2" borderId="49" xfId="39" applyNumberFormat="1" applyFont="1" applyFill="1" applyBorder="1"/>
    <xf numFmtId="172" fontId="0" fillId="2" borderId="39" xfId="30" applyNumberFormat="1" applyFont="1" applyFill="1" applyBorder="1"/>
    <xf numFmtId="0" fontId="0" fillId="2" borderId="74" xfId="0" applyFill="1" applyBorder="1"/>
    <xf numFmtId="0" fontId="16" fillId="3" borderId="61" xfId="0" applyFont="1" applyFill="1" applyBorder="1" applyAlignment="1">
      <alignment vertical="center" wrapText="1"/>
    </xf>
    <xf numFmtId="3" fontId="0" fillId="2" borderId="70" xfId="0" applyNumberFormat="1" applyFill="1" applyBorder="1"/>
    <xf numFmtId="3" fontId="43" fillId="6" borderId="1" xfId="0" applyNumberFormat="1" applyFont="1" applyFill="1" applyBorder="1"/>
    <xf numFmtId="3" fontId="0" fillId="2" borderId="75" xfId="0" applyNumberFormat="1" applyFill="1" applyBorder="1"/>
    <xf numFmtId="168" fontId="0" fillId="2" borderId="66" xfId="0" applyNumberFormat="1" applyFill="1" applyBorder="1"/>
    <xf numFmtId="168" fontId="0" fillId="2" borderId="69" xfId="0" applyNumberFormat="1" applyFill="1" applyBorder="1"/>
    <xf numFmtId="49" fontId="0" fillId="0" borderId="80" xfId="0" applyNumberFormat="1" applyBorder="1" applyAlignment="1">
      <alignment vertical="center" wrapText="1"/>
    </xf>
    <xf numFmtId="3" fontId="0" fillId="0" borderId="76" xfId="0" applyNumberFormat="1" applyBorder="1" applyAlignment="1">
      <alignment horizontal="left" wrapText="1"/>
    </xf>
    <xf numFmtId="3" fontId="0" fillId="0" borderId="64" xfId="0" applyNumberFormat="1" applyBorder="1" applyAlignment="1">
      <alignment horizontal="left" wrapText="1"/>
    </xf>
    <xf numFmtId="0" fontId="0" fillId="0" borderId="64" xfId="0" applyBorder="1"/>
    <xf numFmtId="0" fontId="0" fillId="0" borderId="37" xfId="0" applyBorder="1"/>
    <xf numFmtId="3" fontId="16" fillId="3" borderId="70" xfId="0" applyNumberFormat="1" applyFont="1" applyFill="1" applyBorder="1" applyAlignment="1">
      <alignment wrapText="1"/>
    </xf>
    <xf numFmtId="41" fontId="16" fillId="3" borderId="70" xfId="30" applyFont="1" applyFill="1" applyBorder="1" applyAlignment="1">
      <alignment wrapText="1"/>
    </xf>
    <xf numFmtId="3" fontId="0" fillId="2" borderId="71" xfId="0" applyNumberFormat="1" applyFill="1" applyBorder="1" applyAlignment="1">
      <alignment wrapText="1"/>
    </xf>
    <xf numFmtId="3" fontId="0" fillId="2" borderId="73" xfId="0" applyNumberFormat="1" applyFill="1" applyBorder="1" applyAlignment="1">
      <alignment wrapText="1"/>
    </xf>
    <xf numFmtId="3" fontId="0" fillId="2" borderId="72" xfId="0" applyNumberFormat="1" applyFill="1" applyBorder="1" applyAlignment="1">
      <alignment wrapText="1"/>
    </xf>
    <xf numFmtId="41" fontId="0" fillId="2" borderId="70" xfId="30" applyFont="1" applyFill="1" applyBorder="1" applyAlignment="1">
      <alignment wrapText="1"/>
    </xf>
    <xf numFmtId="3" fontId="0" fillId="3" borderId="70" xfId="0" applyNumberFormat="1" applyFill="1" applyBorder="1"/>
    <xf numFmtId="41" fontId="0" fillId="3" borderId="70" xfId="30" applyFont="1" applyFill="1" applyBorder="1"/>
    <xf numFmtId="0" fontId="34" fillId="3" borderId="1" xfId="0" applyFont="1" applyFill="1" applyBorder="1"/>
    <xf numFmtId="0" fontId="16" fillId="3" borderId="70" xfId="0" applyFont="1" applyFill="1" applyBorder="1" applyAlignment="1">
      <alignment horizontal="center" wrapText="1"/>
    </xf>
    <xf numFmtId="0" fontId="16" fillId="3" borderId="70" xfId="0" applyFont="1" applyFill="1" applyBorder="1" applyAlignment="1">
      <alignment horizontal="center"/>
    </xf>
    <xf numFmtId="41" fontId="16" fillId="3" borderId="70" xfId="30" applyFont="1" applyFill="1" applyBorder="1" applyAlignment="1">
      <alignment horizontal="center" wrapText="1"/>
    </xf>
    <xf numFmtId="0" fontId="16" fillId="3" borderId="70" xfId="0" applyFont="1" applyFill="1" applyBorder="1"/>
    <xf numFmtId="41" fontId="16" fillId="3" borderId="70" xfId="30" applyFont="1" applyFill="1" applyBorder="1"/>
    <xf numFmtId="0" fontId="0" fillId="2" borderId="8" xfId="0" applyFill="1" applyBorder="1" applyAlignment="1">
      <alignment horizontal="left" wrapText="1"/>
    </xf>
    <xf numFmtId="3" fontId="16" fillId="3" borderId="70" xfId="0" applyNumberFormat="1" applyFont="1" applyFill="1" applyBorder="1"/>
    <xf numFmtId="3" fontId="43" fillId="3" borderId="1" xfId="0" applyNumberFormat="1" applyFont="1" applyFill="1" applyBorder="1"/>
    <xf numFmtId="0" fontId="0" fillId="2" borderId="15" xfId="0" applyFill="1" applyBorder="1" applyAlignment="1">
      <alignment horizontal="center" wrapText="1"/>
    </xf>
    <xf numFmtId="0" fontId="20" fillId="3" borderId="62" xfId="0" applyFont="1" applyFill="1" applyBorder="1"/>
    <xf numFmtId="0" fontId="20" fillId="3" borderId="62" xfId="0" applyFont="1" applyFill="1" applyBorder="1" applyAlignment="1">
      <alignment horizontal="center"/>
    </xf>
    <xf numFmtId="0" fontId="20" fillId="3" borderId="62" xfId="0" applyFont="1" applyFill="1" applyBorder="1" applyAlignment="1">
      <alignment horizontal="center" wrapText="1"/>
    </xf>
    <xf numFmtId="41" fontId="20" fillId="3" borderId="61" xfId="30" applyFont="1" applyFill="1" applyBorder="1" applyAlignment="1">
      <alignment horizontal="center" wrapText="1"/>
    </xf>
    <xf numFmtId="0" fontId="19" fillId="2" borderId="75" xfId="0" applyFont="1" applyFill="1" applyBorder="1"/>
    <xf numFmtId="3" fontId="19" fillId="2" borderId="70" xfId="0" applyNumberFormat="1" applyFont="1" applyFill="1" applyBorder="1" applyAlignment="1">
      <alignment horizontal="right"/>
    </xf>
    <xf numFmtId="0" fontId="20" fillId="3" borderId="62" xfId="0" applyFont="1" applyFill="1" applyBorder="1" applyAlignment="1">
      <alignment horizontal="centerContinuous" vertical="center"/>
    </xf>
    <xf numFmtId="0" fontId="20" fillId="3" borderId="61" xfId="0" applyFont="1" applyFill="1" applyBorder="1" applyAlignment="1">
      <alignment horizontal="center" wrapText="1"/>
    </xf>
    <xf numFmtId="0" fontId="0" fillId="2" borderId="54" xfId="0" applyFill="1" applyBorder="1"/>
    <xf numFmtId="3" fontId="0" fillId="2" borderId="32" xfId="0" applyNumberFormat="1" applyFill="1" applyBorder="1"/>
    <xf numFmtId="0" fontId="0" fillId="3" borderId="36" xfId="0" applyFill="1" applyBorder="1"/>
    <xf numFmtId="0" fontId="0" fillId="2" borderId="31" xfId="0" applyFill="1" applyBorder="1"/>
    <xf numFmtId="0" fontId="0" fillId="2" borderId="36" xfId="0" applyFill="1" applyBorder="1"/>
    <xf numFmtId="3" fontId="0" fillId="2" borderId="43" xfId="0" applyNumberFormat="1" applyFill="1" applyBorder="1"/>
    <xf numFmtId="3" fontId="43" fillId="2" borderId="6" xfId="0" applyNumberFormat="1" applyFont="1" applyFill="1" applyBorder="1"/>
    <xf numFmtId="41" fontId="43" fillId="0" borderId="0" xfId="30" applyFont="1"/>
    <xf numFmtId="0" fontId="0" fillId="3" borderId="30" xfId="0" applyFill="1" applyBorder="1"/>
    <xf numFmtId="0" fontId="0" fillId="2" borderId="30" xfId="0" applyFill="1" applyBorder="1"/>
    <xf numFmtId="0" fontId="20" fillId="3" borderId="62" xfId="0" applyFont="1" applyFill="1" applyBorder="1" applyAlignment="1">
      <alignment horizontal="centerContinuous" vertical="center" wrapText="1"/>
    </xf>
    <xf numFmtId="0" fontId="20" fillId="3" borderId="61" xfId="0" applyFont="1" applyFill="1" applyBorder="1" applyAlignment="1">
      <alignment horizontal="centerContinuous" vertical="center" wrapText="1"/>
    </xf>
    <xf numFmtId="41" fontId="20" fillId="3" borderId="62" xfId="30" applyFont="1" applyFill="1" applyBorder="1" applyAlignment="1">
      <alignment horizontal="center" wrapText="1"/>
    </xf>
    <xf numFmtId="0" fontId="0" fillId="2" borderId="71" xfId="0" applyFill="1" applyBorder="1"/>
    <xf numFmtId="0" fontId="16" fillId="3" borderId="62" xfId="0" applyFont="1" applyFill="1" applyBorder="1" applyAlignment="1">
      <alignment horizontal="center" wrapText="1"/>
    </xf>
    <xf numFmtId="41" fontId="16" fillId="3" borderId="62" xfId="30" applyFont="1" applyFill="1" applyBorder="1" applyAlignment="1">
      <alignment horizontal="center" wrapText="1"/>
    </xf>
    <xf numFmtId="41" fontId="0" fillId="2" borderId="70" xfId="38" applyFont="1" applyFill="1" applyBorder="1"/>
    <xf numFmtId="0" fontId="0" fillId="2" borderId="70" xfId="0" applyFill="1" applyBorder="1" applyAlignment="1">
      <alignment horizontal="center"/>
    </xf>
    <xf numFmtId="41" fontId="40" fillId="2" borderId="70" xfId="30" applyFont="1" applyFill="1" applyBorder="1" applyAlignment="1">
      <alignment horizontal="center"/>
    </xf>
    <xf numFmtId="0" fontId="35" fillId="2" borderId="70" xfId="0" applyFont="1" applyFill="1" applyBorder="1" applyAlignment="1">
      <alignment horizontal="center"/>
    </xf>
    <xf numFmtId="41" fontId="21" fillId="2" borderId="70" xfId="30" applyFont="1" applyFill="1" applyBorder="1" applyAlignment="1">
      <alignment horizontal="center"/>
    </xf>
    <xf numFmtId="0" fontId="16" fillId="3" borderId="62" xfId="0" applyFont="1" applyFill="1" applyBorder="1"/>
    <xf numFmtId="41" fontId="16" fillId="3" borderId="61" xfId="30" applyFont="1" applyFill="1" applyBorder="1" applyAlignment="1">
      <alignment horizontal="center" wrapText="1"/>
    </xf>
    <xf numFmtId="0" fontId="0" fillId="2" borderId="70" xfId="0" applyFill="1" applyBorder="1" applyAlignment="1">
      <alignment horizontal="right"/>
    </xf>
    <xf numFmtId="0" fontId="16" fillId="3" borderId="61" xfId="0" applyFont="1" applyFill="1" applyBorder="1"/>
    <xf numFmtId="41" fontId="0" fillId="2" borderId="16" xfId="38" applyFont="1" applyFill="1" applyBorder="1"/>
    <xf numFmtId="0" fontId="16" fillId="3" borderId="35" xfId="0" applyFont="1" applyFill="1" applyBorder="1" applyAlignment="1">
      <alignment horizontal="center" vertical="justify"/>
    </xf>
    <xf numFmtId="41" fontId="64" fillId="2" borderId="70" xfId="30" applyFont="1" applyFill="1" applyBorder="1" applyAlignment="1">
      <alignment horizontal="right"/>
    </xf>
    <xf numFmtId="0" fontId="0" fillId="2" borderId="72" xfId="0" applyFill="1" applyBorder="1" applyAlignment="1">
      <alignment horizontal="left"/>
    </xf>
    <xf numFmtId="0" fontId="0" fillId="2" borderId="72" xfId="0" applyFill="1" applyBorder="1" applyAlignment="1">
      <alignment horizontal="left" vertical="justify"/>
    </xf>
    <xf numFmtId="0" fontId="43" fillId="2" borderId="6" xfId="0" applyFont="1" applyFill="1" applyBorder="1"/>
    <xf numFmtId="0" fontId="0" fillId="2" borderId="62" xfId="0" applyFill="1" applyBorder="1"/>
    <xf numFmtId="41" fontId="0" fillId="2" borderId="61" xfId="38" applyFont="1" applyFill="1" applyBorder="1"/>
    <xf numFmtId="0" fontId="16" fillId="3" borderId="62" xfId="0" applyFont="1" applyFill="1" applyBorder="1" applyAlignment="1">
      <alignment horizontal="center"/>
    </xf>
    <xf numFmtId="168" fontId="0" fillId="2" borderId="70" xfId="39" applyNumberFormat="1" applyFont="1" applyFill="1" applyBorder="1" applyAlignment="1">
      <alignment horizontal="right"/>
    </xf>
    <xf numFmtId="0" fontId="16" fillId="3" borderId="62" xfId="0" applyFont="1" applyFill="1" applyBorder="1" applyAlignment="1">
      <alignment horizontal="centerContinuous" vertical="center" wrapText="1"/>
    </xf>
    <xf numFmtId="0" fontId="16" fillId="3" borderId="61" xfId="0" applyFont="1" applyFill="1" applyBorder="1" applyAlignment="1">
      <alignment horizontal="centerContinuous" vertical="center" wrapText="1"/>
    </xf>
    <xf numFmtId="3" fontId="0" fillId="2" borderId="70" xfId="0" applyNumberFormat="1" applyFill="1" applyBorder="1" applyAlignment="1">
      <alignment horizontal="right" vertical="center" wrapText="1"/>
    </xf>
    <xf numFmtId="0" fontId="0" fillId="2" borderId="72" xfId="0" applyFill="1" applyBorder="1"/>
    <xf numFmtId="0" fontId="0" fillId="2" borderId="8" xfId="0" applyFill="1" applyBorder="1" applyAlignment="1">
      <alignment horizontal="justify"/>
    </xf>
    <xf numFmtId="3" fontId="43" fillId="6" borderId="0" xfId="0" applyNumberFormat="1" applyFont="1" applyFill="1"/>
    <xf numFmtId="0" fontId="0" fillId="2" borderId="75" xfId="0" applyFill="1" applyBorder="1"/>
    <xf numFmtId="41" fontId="43" fillId="6" borderId="1" xfId="0" applyNumberFormat="1" applyFont="1" applyFill="1" applyBorder="1"/>
    <xf numFmtId="41" fontId="43" fillId="6" borderId="0" xfId="0" applyNumberFormat="1" applyFont="1" applyFill="1"/>
    <xf numFmtId="3" fontId="16" fillId="3" borderId="70" xfId="0" applyNumberFormat="1" applyFont="1" applyFill="1" applyBorder="1" applyAlignment="1">
      <alignment horizontal="right"/>
    </xf>
    <xf numFmtId="3" fontId="17" fillId="3" borderId="70" xfId="0" applyNumberFormat="1" applyFont="1" applyFill="1" applyBorder="1" applyAlignment="1">
      <alignment horizontal="right"/>
    </xf>
    <xf numFmtId="3" fontId="0" fillId="2" borderId="70" xfId="0" applyNumberFormat="1" applyFill="1" applyBorder="1" applyAlignment="1">
      <alignment horizontal="right"/>
    </xf>
    <xf numFmtId="0" fontId="17" fillId="3" borderId="62" xfId="0" applyFont="1" applyFill="1" applyBorder="1" applyAlignment="1">
      <alignment horizontal="center" vertical="center" wrapText="1"/>
    </xf>
    <xf numFmtId="0" fontId="17" fillId="3" borderId="61" xfId="0" applyFont="1" applyFill="1" applyBorder="1" applyAlignment="1">
      <alignment horizontal="center" vertical="center" wrapText="1"/>
    </xf>
    <xf numFmtId="0" fontId="17" fillId="3" borderId="62" xfId="0" applyFont="1" applyFill="1" applyBorder="1"/>
    <xf numFmtId="0" fontId="17" fillId="3" borderId="61" xfId="0" applyFont="1" applyFill="1" applyBorder="1"/>
    <xf numFmtId="41" fontId="43" fillId="2" borderId="0" xfId="0" applyNumberFormat="1" applyFont="1" applyFill="1"/>
    <xf numFmtId="0" fontId="0" fillId="2" borderId="0" xfId="0" applyFill="1" applyAlignment="1">
      <alignment horizontal="justify"/>
    </xf>
    <xf numFmtId="0" fontId="0" fillId="2" borderId="0" xfId="0" applyFill="1" applyAlignment="1">
      <alignment horizontal="justify" vertical="justify" wrapText="1"/>
    </xf>
    <xf numFmtId="0" fontId="34" fillId="7" borderId="8" xfId="0" applyFont="1" applyFill="1" applyBorder="1" applyAlignment="1">
      <alignment horizontal="center"/>
    </xf>
    <xf numFmtId="0" fontId="63" fillId="2" borderId="64" xfId="0" applyFont="1" applyFill="1" applyBorder="1" applyAlignment="1">
      <alignment horizontal="left" wrapText="1"/>
    </xf>
    <xf numFmtId="0" fontId="63" fillId="2" borderId="33" xfId="0" applyFont="1" applyFill="1" applyBorder="1"/>
    <xf numFmtId="0" fontId="63" fillId="2" borderId="0" xfId="0" applyFont="1" applyFill="1" applyAlignment="1">
      <alignment horizontal="left" wrapText="1"/>
    </xf>
    <xf numFmtId="0" fontId="63" fillId="2" borderId="32" xfId="0" applyFont="1" applyFill="1" applyBorder="1"/>
    <xf numFmtId="0" fontId="34" fillId="7" borderId="42" xfId="0" applyFont="1" applyFill="1" applyBorder="1"/>
    <xf numFmtId="0" fontId="34" fillId="7" borderId="49" xfId="0" applyFont="1" applyFill="1" applyBorder="1"/>
    <xf numFmtId="0" fontId="34" fillId="7" borderId="49" xfId="0" applyFont="1" applyFill="1" applyBorder="1" applyAlignment="1">
      <alignment horizontal="center"/>
    </xf>
    <xf numFmtId="41" fontId="34" fillId="7" borderId="49" xfId="38" applyFont="1" applyFill="1" applyBorder="1"/>
    <xf numFmtId="172" fontId="34" fillId="7" borderId="49" xfId="38" applyNumberFormat="1" applyFont="1" applyFill="1" applyBorder="1"/>
    <xf numFmtId="3" fontId="43" fillId="0" borderId="24" xfId="0" applyNumberFormat="1" applyFont="1" applyBorder="1"/>
    <xf numFmtId="3" fontId="16" fillId="3" borderId="62" xfId="0" applyNumberFormat="1" applyFont="1" applyFill="1" applyBorder="1" applyAlignment="1">
      <alignment horizontal="center" vertical="center" wrapText="1"/>
    </xf>
    <xf numFmtId="3" fontId="16" fillId="3" borderId="61" xfId="0" applyNumberFormat="1" applyFont="1" applyFill="1" applyBorder="1" applyAlignment="1">
      <alignment horizontal="center" vertical="center" wrapText="1"/>
    </xf>
    <xf numFmtId="3" fontId="43" fillId="2" borderId="82" xfId="0" applyNumberFormat="1" applyFont="1" applyFill="1" applyBorder="1"/>
    <xf numFmtId="3" fontId="43" fillId="2" borderId="81" xfId="0" applyNumberFormat="1" applyFont="1" applyFill="1" applyBorder="1"/>
    <xf numFmtId="3" fontId="26" fillId="0" borderId="0" xfId="0" applyNumberFormat="1" applyFont="1"/>
    <xf numFmtId="3" fontId="42" fillId="0" borderId="0" xfId="0" applyNumberFormat="1" applyFont="1"/>
    <xf numFmtId="0" fontId="0" fillId="2" borderId="75" xfId="0" applyFill="1" applyBorder="1" applyAlignment="1">
      <alignment horizontal="justify"/>
    </xf>
    <xf numFmtId="3" fontId="0" fillId="2" borderId="66" xfId="0" applyNumberFormat="1" applyFill="1" applyBorder="1" applyAlignment="1">
      <alignment horizontal="right" vertical="center" wrapText="1"/>
    </xf>
    <xf numFmtId="0" fontId="0" fillId="2" borderId="63" xfId="0" applyFill="1" applyBorder="1" applyAlignment="1">
      <alignment horizontal="justify"/>
    </xf>
    <xf numFmtId="0" fontId="0" fillId="2" borderId="74" xfId="0" applyFill="1" applyBorder="1" applyAlignment="1">
      <alignment horizontal="justify"/>
    </xf>
    <xf numFmtId="3" fontId="0" fillId="2" borderId="25" xfId="0" applyNumberFormat="1" applyFill="1" applyBorder="1" applyAlignment="1">
      <alignment horizontal="right" vertical="center" wrapText="1"/>
    </xf>
    <xf numFmtId="0" fontId="0" fillId="2" borderId="75" xfId="0" applyFill="1" applyBorder="1" applyAlignment="1">
      <alignment horizontal="left"/>
    </xf>
    <xf numFmtId="3" fontId="0" fillId="2" borderId="69" xfId="0" applyNumberFormat="1" applyFill="1" applyBorder="1"/>
    <xf numFmtId="0" fontId="0" fillId="2" borderId="63" xfId="0" applyFill="1" applyBorder="1" applyAlignment="1">
      <alignment horizontal="left"/>
    </xf>
    <xf numFmtId="0" fontId="0" fillId="2" borderId="63" xfId="0" applyFill="1" applyBorder="1"/>
    <xf numFmtId="3" fontId="0" fillId="2" borderId="69" xfId="0" applyNumberFormat="1" applyFill="1" applyBorder="1" applyAlignment="1">
      <alignment horizontal="right" vertical="center" wrapText="1"/>
    </xf>
    <xf numFmtId="3" fontId="0" fillId="2" borderId="24" xfId="0" applyNumberFormat="1" applyFill="1" applyBorder="1" applyAlignment="1">
      <alignment horizontal="right" vertical="center" wrapText="1"/>
    </xf>
    <xf numFmtId="0" fontId="0" fillId="2" borderId="63" xfId="0" applyFill="1" applyBorder="1" applyAlignment="1">
      <alignment vertical="center" wrapText="1"/>
    </xf>
    <xf numFmtId="0" fontId="21" fillId="2" borderId="75" xfId="0" applyFont="1" applyFill="1" applyBorder="1"/>
    <xf numFmtId="0" fontId="21" fillId="2" borderId="74" xfId="0" applyFont="1" applyFill="1" applyBorder="1"/>
    <xf numFmtId="0" fontId="34" fillId="7" borderId="3" xfId="0" applyFont="1" applyFill="1" applyBorder="1" applyAlignment="1">
      <alignment horizontal="centerContinuous" vertical="center" wrapText="1"/>
    </xf>
    <xf numFmtId="0" fontId="63" fillId="2" borderId="63" xfId="0" applyFont="1" applyFill="1" applyBorder="1" applyAlignment="1">
      <alignment horizontal="left" wrapText="1"/>
    </xf>
    <xf numFmtId="0" fontId="0" fillId="0" borderId="33" xfId="0" applyBorder="1"/>
    <xf numFmtId="0" fontId="65" fillId="0" borderId="0" xfId="0" applyFont="1"/>
    <xf numFmtId="0" fontId="0" fillId="2" borderId="32" xfId="0" applyFill="1" applyBorder="1"/>
    <xf numFmtId="4" fontId="66" fillId="10" borderId="5" xfId="0" applyNumberFormat="1" applyFont="1" applyFill="1" applyBorder="1" applyAlignment="1">
      <alignment horizontal="center" vertical="center" wrapText="1"/>
    </xf>
    <xf numFmtId="4" fontId="66" fillId="10" borderId="83" xfId="0" applyNumberFormat="1" applyFont="1" applyFill="1" applyBorder="1" applyAlignment="1">
      <alignment horizontal="center" vertical="center" wrapText="1"/>
    </xf>
    <xf numFmtId="3" fontId="63" fillId="0" borderId="0" xfId="0" applyNumberFormat="1" applyFont="1"/>
    <xf numFmtId="17" fontId="43" fillId="4" borderId="0" xfId="0" applyNumberFormat="1" applyFont="1" applyFill="1"/>
    <xf numFmtId="0" fontId="43" fillId="2" borderId="63" xfId="0" applyFont="1" applyFill="1" applyBorder="1" applyAlignment="1">
      <alignment horizontal="left" wrapText="1"/>
    </xf>
    <xf numFmtId="168" fontId="63" fillId="2" borderId="37" xfId="39" applyNumberFormat="1" applyFont="1" applyFill="1" applyBorder="1"/>
    <xf numFmtId="168" fontId="43" fillId="2" borderId="46" xfId="39" applyNumberFormat="1" applyFont="1" applyFill="1" applyBorder="1"/>
    <xf numFmtId="172" fontId="0" fillId="2" borderId="40" xfId="30" applyNumberFormat="1" applyFont="1" applyFill="1" applyBorder="1"/>
    <xf numFmtId="172" fontId="16" fillId="3" borderId="32" xfId="30" applyNumberFormat="1" applyFont="1" applyFill="1" applyBorder="1"/>
    <xf numFmtId="172" fontId="0" fillId="2" borderId="52" xfId="30" applyNumberFormat="1" applyFont="1" applyFill="1" applyBorder="1"/>
    <xf numFmtId="3" fontId="43" fillId="2" borderId="58" xfId="0" applyNumberFormat="1" applyFont="1" applyFill="1" applyBorder="1"/>
    <xf numFmtId="168" fontId="43" fillId="2" borderId="37" xfId="0" applyNumberFormat="1" applyFont="1" applyFill="1" applyBorder="1" applyAlignment="1">
      <alignment horizontal="center"/>
    </xf>
    <xf numFmtId="168" fontId="43" fillId="0" borderId="37" xfId="39" applyNumberFormat="1" applyFont="1" applyFill="1" applyBorder="1"/>
    <xf numFmtId="4" fontId="34" fillId="3" borderId="70" xfId="0" applyNumberFormat="1" applyFont="1" applyFill="1" applyBorder="1" applyAlignment="1">
      <alignment horizontal="right"/>
    </xf>
    <xf numFmtId="0" fontId="21" fillId="2" borderId="0" xfId="0" applyFont="1" applyFill="1" applyAlignment="1">
      <alignment horizontal="left" vertical="center"/>
    </xf>
    <xf numFmtId="0" fontId="21" fillId="2" borderId="0" xfId="18" applyFont="1" applyFill="1" applyAlignment="1">
      <alignment horizontal="justify" vertical="center"/>
    </xf>
    <xf numFmtId="0" fontId="21" fillId="2" borderId="70" xfId="18" applyFont="1" applyFill="1" applyBorder="1" applyAlignment="1">
      <alignment horizontal="left"/>
    </xf>
    <xf numFmtId="0" fontId="25" fillId="2" borderId="23" xfId="18" applyFont="1" applyFill="1" applyBorder="1" applyAlignment="1">
      <alignment horizontal="left" vertical="center" wrapText="1"/>
    </xf>
    <xf numFmtId="0" fontId="25" fillId="2" borderId="17" xfId="18" applyFont="1" applyFill="1" applyBorder="1" applyAlignment="1">
      <alignment horizontal="left" vertical="center" wrapText="1"/>
    </xf>
    <xf numFmtId="0" fontId="25" fillId="2" borderId="0" xfId="18" applyFont="1" applyFill="1" applyAlignment="1">
      <alignment horizontal="left" vertical="center" wrapText="1"/>
    </xf>
    <xf numFmtId="0" fontId="23" fillId="3" borderId="19" xfId="18" applyFont="1" applyFill="1" applyBorder="1" applyAlignment="1">
      <alignment horizontal="center" vertical="center" wrapText="1"/>
    </xf>
    <xf numFmtId="0" fontId="23" fillId="3" borderId="62" xfId="18" applyFont="1" applyFill="1" applyBorder="1" applyAlignment="1">
      <alignment horizontal="center" vertical="center" wrapText="1"/>
    </xf>
    <xf numFmtId="0" fontId="23" fillId="3" borderId="61" xfId="18" applyFont="1" applyFill="1" applyBorder="1" applyAlignment="1">
      <alignment horizontal="center" vertical="center" wrapText="1"/>
    </xf>
    <xf numFmtId="0" fontId="25" fillId="2" borderId="8" xfId="18" applyFont="1" applyFill="1" applyBorder="1" applyAlignment="1">
      <alignment horizontal="center" vertical="center" wrapText="1"/>
    </xf>
    <xf numFmtId="0" fontId="25" fillId="2" borderId="70" xfId="18" applyFont="1" applyFill="1" applyBorder="1" applyAlignment="1">
      <alignment horizontal="center" vertical="center" wrapText="1"/>
    </xf>
    <xf numFmtId="0" fontId="25" fillId="2" borderId="16" xfId="18" applyFont="1" applyFill="1" applyBorder="1" applyAlignment="1">
      <alignment horizontal="center" vertical="center" wrapText="1"/>
    </xf>
    <xf numFmtId="0" fontId="21" fillId="2" borderId="18" xfId="18" applyFont="1" applyFill="1" applyBorder="1" applyAlignment="1">
      <alignment horizontal="center" vertical="center" wrapText="1"/>
    </xf>
    <xf numFmtId="0" fontId="21" fillId="2" borderId="22" xfId="18" applyFont="1" applyFill="1" applyBorder="1" applyAlignment="1">
      <alignment horizontal="center" vertical="center" wrapText="1"/>
    </xf>
    <xf numFmtId="0" fontId="25" fillId="2" borderId="21" xfId="18" applyFont="1" applyFill="1" applyBorder="1" applyAlignment="1">
      <alignment horizontal="left" vertical="center" wrapText="1"/>
    </xf>
    <xf numFmtId="0" fontId="25" fillId="2" borderId="12" xfId="18" applyFont="1" applyFill="1" applyBorder="1" applyAlignment="1">
      <alignment horizontal="left" vertical="center" wrapText="1"/>
    </xf>
    <xf numFmtId="0" fontId="21" fillId="2" borderId="13" xfId="18" applyFont="1" applyFill="1" applyBorder="1" applyAlignment="1">
      <alignment horizontal="center" vertical="center" wrapText="1"/>
    </xf>
    <xf numFmtId="0" fontId="21" fillId="2" borderId="20" xfId="18" applyFont="1" applyFill="1" applyBorder="1" applyAlignment="1">
      <alignment horizontal="center" vertical="center" wrapText="1"/>
    </xf>
    <xf numFmtId="0" fontId="22" fillId="3" borderId="62" xfId="18" applyFont="1" applyFill="1" applyBorder="1" applyAlignment="1">
      <alignment horizontal="center" vertical="justify"/>
    </xf>
    <xf numFmtId="0" fontId="25" fillId="2" borderId="15" xfId="18" applyFont="1" applyFill="1" applyBorder="1" applyAlignment="1">
      <alignment horizontal="center" vertical="center" wrapText="1"/>
    </xf>
    <xf numFmtId="0" fontId="25" fillId="2" borderId="14" xfId="18" applyFont="1" applyFill="1" applyBorder="1" applyAlignment="1">
      <alignment horizontal="center" vertical="center" wrapText="1"/>
    </xf>
    <xf numFmtId="0" fontId="25" fillId="2" borderId="11" xfId="18" applyFont="1" applyFill="1" applyBorder="1" applyAlignment="1">
      <alignment horizontal="center" vertical="center" wrapText="1"/>
    </xf>
    <xf numFmtId="0" fontId="52" fillId="0" borderId="63" xfId="0" applyFont="1" applyBorder="1" applyAlignment="1">
      <alignment horizontal="left"/>
    </xf>
    <xf numFmtId="0" fontId="43" fillId="2" borderId="0" xfId="0" applyFont="1" applyFill="1" applyAlignment="1">
      <alignment horizontal="center"/>
    </xf>
    <xf numFmtId="0" fontId="52" fillId="0" borderId="0" xfId="0" applyFont="1" applyAlignment="1">
      <alignment horizontal="left"/>
    </xf>
    <xf numFmtId="0" fontId="50" fillId="2" borderId="0" xfId="0" applyFont="1" applyFill="1" applyAlignment="1">
      <alignment horizontal="center"/>
    </xf>
    <xf numFmtId="0" fontId="46" fillId="2" borderId="0" xfId="0" applyFont="1" applyFill="1" applyAlignment="1">
      <alignment horizontal="center"/>
    </xf>
    <xf numFmtId="3" fontId="34" fillId="3" borderId="26" xfId="0" applyNumberFormat="1" applyFont="1" applyFill="1" applyBorder="1" applyAlignment="1">
      <alignment horizontal="center"/>
    </xf>
    <xf numFmtId="3" fontId="34" fillId="3" borderId="24" xfId="0" applyNumberFormat="1" applyFont="1" applyFill="1" applyBorder="1" applyAlignment="1">
      <alignment horizontal="center"/>
    </xf>
    <xf numFmtId="3" fontId="34" fillId="3" borderId="27" xfId="0" applyNumberFormat="1" applyFont="1" applyFill="1" applyBorder="1" applyAlignment="1">
      <alignment horizontal="center"/>
    </xf>
    <xf numFmtId="3" fontId="34" fillId="3" borderId="25" xfId="0" applyNumberFormat="1" applyFont="1" applyFill="1" applyBorder="1" applyAlignment="1">
      <alignment horizontal="center"/>
    </xf>
    <xf numFmtId="0" fontId="34" fillId="3" borderId="28" xfId="0" applyFont="1" applyFill="1" applyBorder="1" applyAlignment="1">
      <alignment horizontal="center"/>
    </xf>
    <xf numFmtId="0" fontId="34" fillId="3" borderId="74" xfId="0" applyFont="1" applyFill="1" applyBorder="1" applyAlignment="1">
      <alignment horizontal="center"/>
    </xf>
    <xf numFmtId="0" fontId="34" fillId="3" borderId="27" xfId="0" applyFont="1" applyFill="1" applyBorder="1" applyAlignment="1">
      <alignment horizontal="center"/>
    </xf>
    <xf numFmtId="0" fontId="34" fillId="3" borderId="25" xfId="0" applyFont="1" applyFill="1" applyBorder="1" applyAlignment="1">
      <alignment horizontal="center"/>
    </xf>
    <xf numFmtId="0" fontId="43" fillId="2" borderId="0" xfId="0" applyFont="1" applyFill="1" applyAlignment="1">
      <alignment horizontal="left" vertical="center"/>
    </xf>
    <xf numFmtId="0" fontId="54" fillId="2" borderId="0" xfId="0" applyFont="1" applyFill="1" applyAlignment="1">
      <alignment horizontal="center"/>
    </xf>
    <xf numFmtId="0" fontId="43" fillId="2" borderId="37" xfId="0" applyFont="1" applyFill="1" applyBorder="1" applyAlignment="1">
      <alignment horizontal="left"/>
    </xf>
    <xf numFmtId="0" fontId="43" fillId="2" borderId="0" xfId="0" applyFont="1" applyFill="1" applyAlignment="1">
      <alignment horizontal="left"/>
    </xf>
    <xf numFmtId="0" fontId="34" fillId="3" borderId="78" xfId="0" applyFont="1" applyFill="1" applyBorder="1" applyAlignment="1">
      <alignment horizontal="center" vertical="center" wrapText="1"/>
    </xf>
    <xf numFmtId="0" fontId="34" fillId="3" borderId="47" xfId="0" applyFont="1" applyFill="1" applyBorder="1" applyAlignment="1">
      <alignment horizontal="center" vertical="center" wrapText="1"/>
    </xf>
    <xf numFmtId="0" fontId="34" fillId="3" borderId="26" xfId="0" applyFont="1" applyFill="1" applyBorder="1" applyAlignment="1">
      <alignment horizontal="center" vertical="center" wrapText="1"/>
    </xf>
    <xf numFmtId="0" fontId="34" fillId="3" borderId="24" xfId="0" applyFont="1" applyFill="1" applyBorder="1" applyAlignment="1">
      <alignment horizontal="center" vertical="center" wrapText="1"/>
    </xf>
    <xf numFmtId="0" fontId="43" fillId="2" borderId="0" xfId="0" applyFont="1" applyFill="1" applyAlignment="1">
      <alignment horizontal="center" vertical="center"/>
    </xf>
    <xf numFmtId="0" fontId="55" fillId="3" borderId="62" xfId="0" applyFont="1" applyFill="1" applyBorder="1" applyAlignment="1">
      <alignment horizontal="center"/>
    </xf>
    <xf numFmtId="0" fontId="55" fillId="3" borderId="61" xfId="0" applyFont="1" applyFill="1" applyBorder="1" applyAlignment="1">
      <alignment horizontal="center"/>
    </xf>
    <xf numFmtId="0" fontId="34" fillId="3" borderId="19" xfId="0" applyFont="1" applyFill="1" applyBorder="1" applyAlignment="1">
      <alignment horizontal="center"/>
    </xf>
    <xf numFmtId="0" fontId="34" fillId="3" borderId="8" xfId="0" applyFont="1" applyFill="1" applyBorder="1" applyAlignment="1">
      <alignment horizontal="center"/>
    </xf>
    <xf numFmtId="0" fontId="55" fillId="2" borderId="0" xfId="0" applyFont="1" applyFill="1" applyAlignment="1">
      <alignment horizontal="center"/>
    </xf>
    <xf numFmtId="0" fontId="0" fillId="2" borderId="0" xfId="0" applyFill="1" applyAlignment="1">
      <alignment horizontal="center"/>
    </xf>
    <xf numFmtId="0" fontId="37" fillId="2" borderId="0" xfId="0" applyFont="1" applyFill="1" applyAlignment="1">
      <alignment horizontal="center"/>
    </xf>
    <xf numFmtId="0" fontId="20" fillId="2" borderId="0" xfId="0" applyFont="1" applyFill="1" applyAlignment="1">
      <alignment horizontal="center"/>
    </xf>
    <xf numFmtId="3" fontId="0" fillId="2" borderId="0" xfId="0" applyNumberFormat="1" applyFill="1" applyAlignment="1">
      <alignment horizontal="left"/>
    </xf>
    <xf numFmtId="0" fontId="16" fillId="3" borderId="18" xfId="0" applyFont="1" applyFill="1" applyBorder="1" applyAlignment="1">
      <alignment horizontal="center" wrapText="1"/>
    </xf>
    <xf numFmtId="0" fontId="16" fillId="3" borderId="51" xfId="0" applyFont="1" applyFill="1" applyBorder="1" applyAlignment="1">
      <alignment horizontal="center" wrapText="1"/>
    </xf>
    <xf numFmtId="0" fontId="16" fillId="3" borderId="22" xfId="0" applyFont="1" applyFill="1" applyBorder="1" applyAlignment="1">
      <alignment horizontal="center" wrapText="1"/>
    </xf>
    <xf numFmtId="0" fontId="6" fillId="2" borderId="0" xfId="0" applyFont="1" applyFill="1" applyAlignment="1">
      <alignment horizontal="justify"/>
    </xf>
    <xf numFmtId="0" fontId="6" fillId="2" borderId="59" xfId="0" applyFont="1" applyFill="1" applyBorder="1" applyAlignment="1">
      <alignment horizontal="justify"/>
    </xf>
    <xf numFmtId="0" fontId="55" fillId="3" borderId="31" xfId="0" applyFont="1" applyFill="1" applyBorder="1" applyAlignment="1">
      <alignment horizontal="center"/>
    </xf>
    <xf numFmtId="0" fontId="55" fillId="3" borderId="30" xfId="0" applyFont="1" applyFill="1" applyBorder="1" applyAlignment="1">
      <alignment horizontal="center"/>
    </xf>
    <xf numFmtId="0" fontId="55" fillId="3" borderId="38" xfId="0" applyFont="1" applyFill="1" applyBorder="1" applyAlignment="1">
      <alignment horizontal="center"/>
    </xf>
    <xf numFmtId="0" fontId="34" fillId="3" borderId="64" xfId="0" applyFont="1" applyFill="1" applyBorder="1" applyAlignment="1">
      <alignment horizontal="center"/>
    </xf>
    <xf numFmtId="0" fontId="34" fillId="3" borderId="0" xfId="0" applyFont="1" applyFill="1" applyAlignment="1">
      <alignment horizontal="center"/>
    </xf>
    <xf numFmtId="0" fontId="34" fillId="3" borderId="54" xfId="0" applyFont="1" applyFill="1" applyBorder="1" applyAlignment="1">
      <alignment horizontal="center"/>
    </xf>
    <xf numFmtId="0" fontId="34" fillId="3" borderId="79" xfId="0" applyFont="1" applyFill="1" applyBorder="1" applyAlignment="1">
      <alignment horizontal="center"/>
    </xf>
    <xf numFmtId="0" fontId="34" fillId="3" borderId="2" xfId="0" applyFont="1" applyFill="1" applyBorder="1" applyAlignment="1">
      <alignment horizontal="center"/>
    </xf>
    <xf numFmtId="0" fontId="34" fillId="3" borderId="55" xfId="0" applyFont="1" applyFill="1" applyBorder="1" applyAlignment="1">
      <alignment horizontal="center"/>
    </xf>
    <xf numFmtId="0" fontId="0" fillId="2" borderId="0" xfId="0" applyFill="1" applyAlignment="1">
      <alignment horizontal="left" wrapText="1"/>
    </xf>
    <xf numFmtId="0" fontId="0" fillId="2" borderId="71" xfId="0" applyFill="1" applyBorder="1" applyAlignment="1">
      <alignment horizontal="center"/>
    </xf>
    <xf numFmtId="0" fontId="0" fillId="2" borderId="72" xfId="0" applyFill="1" applyBorder="1" applyAlignment="1">
      <alignment horizontal="center"/>
    </xf>
    <xf numFmtId="0" fontId="34" fillId="2" borderId="0" xfId="0" applyFont="1" applyFill="1" applyAlignment="1">
      <alignment horizontal="left" wrapText="1"/>
    </xf>
    <xf numFmtId="0" fontId="34" fillId="3" borderId="51" xfId="0" applyFont="1" applyFill="1" applyBorder="1" applyAlignment="1">
      <alignment horizontal="center"/>
    </xf>
    <xf numFmtId="0" fontId="34" fillId="3" borderId="22" xfId="0" applyFont="1" applyFill="1" applyBorder="1" applyAlignment="1">
      <alignment horizontal="center"/>
    </xf>
    <xf numFmtId="0" fontId="16" fillId="3" borderId="19" xfId="0" applyFont="1" applyFill="1" applyBorder="1" applyAlignment="1">
      <alignment horizontal="center"/>
    </xf>
    <xf numFmtId="0" fontId="16" fillId="3" borderId="8" xfId="0" applyFont="1" applyFill="1" applyBorder="1" applyAlignment="1">
      <alignment horizontal="center"/>
    </xf>
    <xf numFmtId="0" fontId="9" fillId="3" borderId="62" xfId="0" applyFont="1" applyFill="1" applyBorder="1" applyAlignment="1">
      <alignment horizontal="center"/>
    </xf>
    <xf numFmtId="0" fontId="9" fillId="3" borderId="18" xfId="0" applyFont="1" applyFill="1" applyBorder="1" applyAlignment="1">
      <alignment horizontal="center"/>
    </xf>
    <xf numFmtId="0" fontId="54" fillId="2" borderId="31" xfId="0" applyFont="1" applyFill="1" applyBorder="1" applyAlignment="1">
      <alignment horizontal="center"/>
    </xf>
    <xf numFmtId="0" fontId="54" fillId="2" borderId="30" xfId="0" applyFont="1" applyFill="1" applyBorder="1" applyAlignment="1">
      <alignment horizontal="center"/>
    </xf>
    <xf numFmtId="0" fontId="54" fillId="2" borderId="38" xfId="0" applyFont="1" applyFill="1" applyBorder="1" applyAlignment="1">
      <alignment horizontal="center"/>
    </xf>
    <xf numFmtId="0" fontId="34" fillId="3" borderId="4" xfId="0" applyFont="1" applyFill="1" applyBorder="1" applyAlignment="1">
      <alignment horizontal="left"/>
    </xf>
    <xf numFmtId="0" fontId="34" fillId="3" borderId="9" xfId="0" applyFont="1" applyFill="1" applyBorder="1" applyAlignment="1">
      <alignment horizontal="left"/>
    </xf>
    <xf numFmtId="0" fontId="34" fillId="3" borderId="27" xfId="0" applyFont="1" applyFill="1" applyBorder="1" applyAlignment="1">
      <alignment horizontal="center" wrapText="1"/>
    </xf>
    <xf numFmtId="0" fontId="34" fillId="3" borderId="25" xfId="0" applyFont="1" applyFill="1" applyBorder="1" applyAlignment="1">
      <alignment horizontal="center" wrapText="1"/>
    </xf>
    <xf numFmtId="41" fontId="34" fillId="3" borderId="26" xfId="30" applyFont="1" applyFill="1" applyBorder="1" applyAlignment="1">
      <alignment horizontal="center" wrapText="1"/>
    </xf>
    <xf numFmtId="41" fontId="34" fillId="3" borderId="24" xfId="30" applyFont="1" applyFill="1" applyBorder="1" applyAlignment="1">
      <alignment horizontal="center" wrapText="1"/>
    </xf>
    <xf numFmtId="0" fontId="58" fillId="2" borderId="0" xfId="0" applyFont="1" applyFill="1" applyAlignment="1">
      <alignment horizontal="center"/>
    </xf>
    <xf numFmtId="0" fontId="43" fillId="2" borderId="0" xfId="0" applyFont="1" applyFill="1" applyAlignment="1">
      <alignment horizontal="justify" vertical="justify" wrapText="1"/>
    </xf>
    <xf numFmtId="0" fontId="43" fillId="2" borderId="0" xfId="0" applyFont="1" applyFill="1" applyAlignment="1">
      <alignment horizontal="left" wrapText="1"/>
    </xf>
    <xf numFmtId="0" fontId="54" fillId="2" borderId="0" xfId="0" applyFont="1" applyFill="1" applyAlignment="1">
      <alignment horizontal="justify" vertical="justify"/>
    </xf>
    <xf numFmtId="0" fontId="43" fillId="0" borderId="0" xfId="0" applyFont="1" applyAlignment="1">
      <alignment horizontal="justify" vertical="justify" wrapText="1"/>
    </xf>
    <xf numFmtId="0" fontId="0" fillId="2" borderId="0" xfId="0" applyFill="1" applyAlignment="1">
      <alignment horizontal="left" vertical="justify" wrapText="1"/>
    </xf>
    <xf numFmtId="0" fontId="0" fillId="2" borderId="0" xfId="0" applyFill="1" applyAlignment="1">
      <alignment horizontal="center" vertical="justify" wrapText="1"/>
    </xf>
    <xf numFmtId="41" fontId="56" fillId="2" borderId="0" xfId="30" applyFont="1" applyFill="1"/>
    <xf numFmtId="41" fontId="34" fillId="2" borderId="39" xfId="30" applyFont="1" applyFill="1" applyBorder="1"/>
    <xf numFmtId="3" fontId="34" fillId="9" borderId="38" xfId="0" applyNumberFormat="1" applyFont="1" applyFill="1" applyBorder="1"/>
    <xf numFmtId="168" fontId="34" fillId="9" borderId="38" xfId="36" applyNumberFormat="1" applyFont="1" applyFill="1" applyBorder="1" applyAlignment="1">
      <alignment horizontal="center" wrapText="1"/>
    </xf>
    <xf numFmtId="3" fontId="34" fillId="9" borderId="39" xfId="0" applyNumberFormat="1" applyFont="1" applyFill="1" applyBorder="1"/>
    <xf numFmtId="3" fontId="43" fillId="0" borderId="25" xfId="0" applyNumberFormat="1" applyFont="1" applyBorder="1"/>
    <xf numFmtId="3" fontId="55" fillId="0" borderId="58" xfId="0" applyNumberFormat="1" applyFont="1" applyBorder="1"/>
    <xf numFmtId="3" fontId="55" fillId="0" borderId="66" xfId="0" applyNumberFormat="1" applyFont="1" applyBorder="1"/>
    <xf numFmtId="3" fontId="43" fillId="0" borderId="44" xfId="0" applyNumberFormat="1" applyFont="1" applyBorder="1"/>
  </cellXfs>
  <cellStyles count="48">
    <cellStyle name="DIA" xfId="1" xr:uid="{00000000-0005-0000-0000-000000000000}"/>
    <cellStyle name="ENCABEZ1" xfId="2" xr:uid="{00000000-0005-0000-0000-000001000000}"/>
    <cellStyle name="ENCABEZ2" xfId="3" xr:uid="{00000000-0005-0000-0000-000002000000}"/>
    <cellStyle name="Excel Built-in Normal" xfId="40" xr:uid="{00000000-0005-0000-0000-000003000000}"/>
    <cellStyle name="F2" xfId="4" xr:uid="{00000000-0005-0000-0000-000004000000}"/>
    <cellStyle name="F3" xfId="5" xr:uid="{00000000-0005-0000-0000-000005000000}"/>
    <cellStyle name="F4" xfId="6" xr:uid="{00000000-0005-0000-0000-000006000000}"/>
    <cellStyle name="F5" xfId="7" xr:uid="{00000000-0005-0000-0000-000007000000}"/>
    <cellStyle name="F6" xfId="8" xr:uid="{00000000-0005-0000-0000-000008000000}"/>
    <cellStyle name="F7" xfId="9" xr:uid="{00000000-0005-0000-0000-000009000000}"/>
    <cellStyle name="F8" xfId="10" xr:uid="{00000000-0005-0000-0000-00000A000000}"/>
    <cellStyle name="Fijo" xfId="11" xr:uid="{00000000-0005-0000-0000-00000B000000}"/>
    <cellStyle name="FINANCIERO" xfId="12" xr:uid="{00000000-0005-0000-0000-00000C000000}"/>
    <cellStyle name="Millares" xfId="36" builtinId="3"/>
    <cellStyle name="Millares [0]" xfId="30" builtinId="6"/>
    <cellStyle name="Millares [0] 2" xfId="32" xr:uid="{00000000-0005-0000-0000-00000F000000}"/>
    <cellStyle name="Millares [0] 2 2" xfId="45" xr:uid="{00000000-0005-0000-0000-000010000000}"/>
    <cellStyle name="Millares [0] 3" xfId="38" xr:uid="{00000000-0005-0000-0000-000011000000}"/>
    <cellStyle name="Millares [0] 4" xfId="44" xr:uid="{00000000-0005-0000-0000-000012000000}"/>
    <cellStyle name="Millares [0] 5" xfId="41" xr:uid="{00000000-0005-0000-0000-000013000000}"/>
    <cellStyle name="Millares 10 2 2" xfId="39" xr:uid="{00000000-0005-0000-0000-000014000000}"/>
    <cellStyle name="Millares 15" xfId="35" xr:uid="{00000000-0005-0000-0000-000015000000}"/>
    <cellStyle name="Millares 2" xfId="13" xr:uid="{00000000-0005-0000-0000-000016000000}"/>
    <cellStyle name="Millares 3" xfId="14" xr:uid="{00000000-0005-0000-0000-000017000000}"/>
    <cellStyle name="Millares 4" xfId="33" xr:uid="{00000000-0005-0000-0000-000018000000}"/>
    <cellStyle name="Moneda 3" xfId="15" xr:uid="{00000000-0005-0000-0000-000019000000}"/>
    <cellStyle name="MONETARIO" xfId="16" xr:uid="{00000000-0005-0000-0000-00001A000000}"/>
    <cellStyle name="Normal" xfId="0" builtinId="0"/>
    <cellStyle name="Normal 2" xfId="17" xr:uid="{00000000-0005-0000-0000-00001C000000}"/>
    <cellStyle name="Normal 2 2" xfId="18" xr:uid="{00000000-0005-0000-0000-00001D000000}"/>
    <cellStyle name="Normal 2 2 2" xfId="19" xr:uid="{00000000-0005-0000-0000-00001E000000}"/>
    <cellStyle name="Normal 2 2 3" xfId="20" xr:uid="{00000000-0005-0000-0000-00001F000000}"/>
    <cellStyle name="Normal 2 3" xfId="21" xr:uid="{00000000-0005-0000-0000-000020000000}"/>
    <cellStyle name="Normal 2 3 2" xfId="22" xr:uid="{00000000-0005-0000-0000-000021000000}"/>
    <cellStyle name="Normal 3" xfId="23" xr:uid="{00000000-0005-0000-0000-000022000000}"/>
    <cellStyle name="Normal 3 2" xfId="24" xr:uid="{00000000-0005-0000-0000-000023000000}"/>
    <cellStyle name="Normal 3 2 2" xfId="25" xr:uid="{00000000-0005-0000-0000-000024000000}"/>
    <cellStyle name="Normal 3 2 3" xfId="26" xr:uid="{00000000-0005-0000-0000-000025000000}"/>
    <cellStyle name="Normal 3 3" xfId="34" xr:uid="{00000000-0005-0000-0000-000026000000}"/>
    <cellStyle name="Normal 4" xfId="27" xr:uid="{00000000-0005-0000-0000-000027000000}"/>
    <cellStyle name="Normal 4 2" xfId="28" xr:uid="{00000000-0005-0000-0000-000028000000}"/>
    <cellStyle name="Normal 5" xfId="29" xr:uid="{00000000-0005-0000-0000-000029000000}"/>
    <cellStyle name="Normal 6" xfId="31" xr:uid="{00000000-0005-0000-0000-00002A000000}"/>
    <cellStyle name="Normal 6 2" xfId="46" xr:uid="{00000000-0005-0000-0000-00002B000000}"/>
    <cellStyle name="Normal 7" xfId="42" xr:uid="{00000000-0005-0000-0000-00002C000000}"/>
    <cellStyle name="Normal 8" xfId="43" xr:uid="{00000000-0005-0000-0000-00002D000000}"/>
    <cellStyle name="Normal 9" xfId="47" xr:uid="{0147B3E5-FFAE-40A1-B32F-630BE685D27D}"/>
    <cellStyle name="Porcentaje" xfId="37" builtinId="5"/>
  </cellStyles>
  <dxfs count="0"/>
  <tableStyles count="0" defaultTableStyle="TableStyleMedium9" defaultPivotStyle="PivotStyleLight16"/>
  <colors>
    <mruColors>
      <color rgb="FFFF3399"/>
      <color rgb="FF21C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cu\FAIS%20Casa%20de%20Bolsa%20S.A\Departamento%20Financiero%20-%20Documents\Contabilidad\EXTRACTOS%20BANCARIOS%202021\Saldos%20Vista%20Clientes%20PYG%20-%20US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PYG"/>
      <sheetName val="saldos vista clientes PYG"/>
      <sheetName val="Resumen da saldos USD"/>
      <sheetName val="saldos vista clientes USD"/>
      <sheetName val="aux_listas"/>
      <sheetName val="20200923_clientes_FAIS_broker"/>
      <sheetName val="Hoja3"/>
      <sheetName val="Hoja1"/>
      <sheetName val="resumen USD"/>
      <sheetName val="Saldos Vista Clientes PYG - USD"/>
    </sheetNames>
    <sheetDataSet>
      <sheetData sheetId="0"/>
      <sheetData sheetId="1"/>
      <sheetData sheetId="2"/>
      <sheetData sheetId="3"/>
      <sheetData sheetId="4">
        <row r="18">
          <cell r="A18" t="str">
            <v>GNB USD 1209600004 COMP BVPASA</v>
          </cell>
        </row>
        <row r="19">
          <cell r="A19" t="str">
            <v>VISIÓN USD 16130740 COMP FONDOS</v>
          </cell>
        </row>
        <row r="20">
          <cell r="A20" t="str">
            <v>VISIÓN USD 5167295 COMP OTC</v>
          </cell>
        </row>
        <row r="21">
          <cell r="A21" t="str">
            <v>VISIÓN USD XXXXXXXXX COMP FUTUROS</v>
          </cell>
        </row>
        <row r="22">
          <cell r="A22" t="str">
            <v>CONTINENTAL USD 12627436707 ADMIN</v>
          </cell>
        </row>
        <row r="23">
          <cell r="A23" t="str">
            <v>EXTERNAS CLIENTES USD</v>
          </cell>
        </row>
      </sheetData>
      <sheetData sheetId="5"/>
      <sheetData sheetId="6"/>
      <sheetData sheetId="7"/>
      <sheetData sheetId="8" refreshError="1"/>
      <sheetData sheetId="9"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
  <sheetViews>
    <sheetView tabSelected="1" topLeftCell="A80" workbookViewId="0">
      <selection activeCell="B97" sqref="B97"/>
    </sheetView>
  </sheetViews>
  <sheetFormatPr baseColWidth="10" defaultColWidth="0" defaultRowHeight="12" zeroHeight="1"/>
  <cols>
    <col min="1" max="1" width="7.5703125" style="2" customWidth="1"/>
    <col min="2" max="2" width="23.28515625" style="2" customWidth="1"/>
    <col min="3" max="3" width="18.7109375" style="2" customWidth="1"/>
    <col min="4" max="4" width="11.5703125" style="2" bestFit="1" customWidth="1"/>
    <col min="5" max="5" width="20.7109375" style="2" customWidth="1"/>
    <col min="6" max="6" width="22.5703125" style="2" customWidth="1"/>
    <col min="7" max="7" width="9.5703125" style="2" customWidth="1"/>
    <col min="8" max="8" width="12.28515625" style="2" bestFit="1" customWidth="1"/>
    <col min="9" max="9" width="11.42578125" style="2" bestFit="1" customWidth="1"/>
    <col min="10" max="10" width="2.42578125" style="2" customWidth="1"/>
    <col min="11" max="16384" width="11.42578125" style="2" hidden="1"/>
  </cols>
  <sheetData>
    <row r="1" spans="1:6">
      <c r="A1" s="11" t="s">
        <v>190</v>
      </c>
      <c r="B1" s="11"/>
      <c r="C1" s="11"/>
      <c r="D1" s="11"/>
      <c r="E1" s="11"/>
      <c r="F1" s="11"/>
    </row>
    <row r="2" spans="1:6">
      <c r="A2" s="29" t="s">
        <v>189</v>
      </c>
      <c r="B2" s="29" t="s">
        <v>188</v>
      </c>
      <c r="C2" s="10"/>
      <c r="D2" s="29" t="s">
        <v>187</v>
      </c>
    </row>
    <row r="3" spans="1:6">
      <c r="A3" s="29" t="s">
        <v>186</v>
      </c>
      <c r="B3" s="29" t="s">
        <v>185</v>
      </c>
      <c r="C3" s="10"/>
      <c r="D3" s="29" t="s">
        <v>184</v>
      </c>
    </row>
    <row r="4" spans="1:6">
      <c r="A4" s="29" t="s">
        <v>183</v>
      </c>
      <c r="B4" s="29" t="s">
        <v>182</v>
      </c>
      <c r="C4" s="10"/>
      <c r="D4" s="29">
        <v>22</v>
      </c>
    </row>
    <row r="5" spans="1:6">
      <c r="A5" s="29" t="s">
        <v>181</v>
      </c>
      <c r="B5" s="29" t="s">
        <v>180</v>
      </c>
      <c r="C5" s="10"/>
      <c r="D5" s="10"/>
    </row>
    <row r="6" spans="1:6">
      <c r="A6" s="29" t="s">
        <v>179</v>
      </c>
      <c r="B6" s="29" t="s">
        <v>178</v>
      </c>
      <c r="C6" s="10"/>
      <c r="D6" s="29" t="s">
        <v>177</v>
      </c>
    </row>
    <row r="7" spans="1:6">
      <c r="A7" s="29" t="s">
        <v>176</v>
      </c>
      <c r="B7" s="29" t="s">
        <v>175</v>
      </c>
      <c r="C7" s="10"/>
      <c r="D7" s="29" t="s">
        <v>174</v>
      </c>
    </row>
    <row r="8" spans="1:6">
      <c r="A8" s="29" t="s">
        <v>173</v>
      </c>
      <c r="B8" s="29" t="s">
        <v>172</v>
      </c>
      <c r="C8" s="10"/>
      <c r="D8" s="29" t="s">
        <v>171</v>
      </c>
    </row>
    <row r="9" spans="1:6">
      <c r="A9" s="29" t="s">
        <v>170</v>
      </c>
      <c r="B9" s="29" t="s">
        <v>169</v>
      </c>
      <c r="C9" s="10"/>
      <c r="D9" s="29" t="s">
        <v>168</v>
      </c>
    </row>
    <row r="10" spans="1:6">
      <c r="A10" s="29"/>
      <c r="B10" s="10"/>
      <c r="C10" s="10"/>
      <c r="D10" s="10"/>
    </row>
    <row r="11" spans="1:6">
      <c r="A11" s="29"/>
      <c r="B11" s="10"/>
      <c r="C11" s="10"/>
      <c r="D11" s="10"/>
    </row>
    <row r="12" spans="1:6">
      <c r="A12" s="11" t="s">
        <v>167</v>
      </c>
      <c r="B12" s="10"/>
      <c r="C12" s="10"/>
      <c r="D12" s="10"/>
    </row>
    <row r="13" spans="1:6">
      <c r="A13" s="29"/>
      <c r="B13" s="10"/>
      <c r="C13" s="10"/>
      <c r="D13" s="10"/>
      <c r="E13" s="10"/>
      <c r="F13" s="10"/>
    </row>
    <row r="14" spans="1:6" ht="42" customHeight="1">
      <c r="A14" s="722" t="s">
        <v>166</v>
      </c>
      <c r="B14" s="722"/>
      <c r="C14" s="722"/>
      <c r="D14" s="722"/>
      <c r="E14" s="722"/>
      <c r="F14" s="722"/>
    </row>
    <row r="15" spans="1:6" ht="63.75" customHeight="1">
      <c r="A15" s="722" t="s">
        <v>165</v>
      </c>
      <c r="B15" s="722"/>
      <c r="C15" s="722"/>
      <c r="D15" s="722"/>
      <c r="E15" s="722"/>
      <c r="F15" s="722"/>
    </row>
    <row r="16" spans="1:6" ht="51.75" customHeight="1">
      <c r="A16" s="722" t="s">
        <v>164</v>
      </c>
      <c r="B16" s="722"/>
      <c r="C16" s="722"/>
      <c r="D16" s="722"/>
      <c r="E16" s="722"/>
      <c r="F16" s="722"/>
    </row>
    <row r="17" spans="1:6">
      <c r="A17" s="28"/>
      <c r="B17" s="28"/>
      <c r="C17" s="28"/>
      <c r="D17" s="28"/>
      <c r="E17" s="28"/>
      <c r="F17" s="28"/>
    </row>
    <row r="18" spans="1:6">
      <c r="A18" s="11" t="s">
        <v>163</v>
      </c>
      <c r="B18" s="10"/>
      <c r="C18" s="10"/>
      <c r="D18" s="10"/>
      <c r="E18" s="10"/>
      <c r="F18" s="10"/>
    </row>
    <row r="19" spans="1:6" ht="12.75" thickBot="1">
      <c r="A19" s="11"/>
      <c r="B19" s="10"/>
      <c r="C19" s="10"/>
      <c r="D19" s="10"/>
      <c r="E19" s="10"/>
      <c r="F19" s="10"/>
    </row>
    <row r="20" spans="1:6">
      <c r="A20" s="723" t="s">
        <v>162</v>
      </c>
      <c r="B20" s="724"/>
      <c r="C20" s="724" t="s">
        <v>161</v>
      </c>
      <c r="D20" s="725"/>
      <c r="E20" s="10"/>
      <c r="F20" s="10"/>
    </row>
    <row r="21" spans="1:6">
      <c r="A21" s="726" t="s">
        <v>160</v>
      </c>
      <c r="B21" s="727"/>
      <c r="C21" s="727" t="s">
        <v>159</v>
      </c>
      <c r="D21" s="728"/>
      <c r="E21" s="10"/>
      <c r="F21" s="10"/>
    </row>
    <row r="22" spans="1:6">
      <c r="A22" s="726"/>
      <c r="B22" s="727"/>
      <c r="C22" s="727" t="s">
        <v>106</v>
      </c>
      <c r="D22" s="728"/>
      <c r="E22" s="10"/>
      <c r="F22" s="10"/>
    </row>
    <row r="23" spans="1:6">
      <c r="A23" s="726" t="s">
        <v>91</v>
      </c>
      <c r="B23" s="727"/>
      <c r="C23" s="727" t="s">
        <v>97</v>
      </c>
      <c r="D23" s="728"/>
      <c r="E23" s="10"/>
      <c r="F23" s="10"/>
    </row>
    <row r="24" spans="1:6">
      <c r="A24" s="726" t="s">
        <v>158</v>
      </c>
      <c r="B24" s="727"/>
      <c r="C24" s="727" t="s">
        <v>106</v>
      </c>
      <c r="D24" s="728"/>
      <c r="E24" s="10"/>
      <c r="F24" s="10"/>
    </row>
    <row r="25" spans="1:6">
      <c r="A25" s="726" t="s">
        <v>103</v>
      </c>
      <c r="B25" s="727"/>
      <c r="C25" s="727" t="s">
        <v>157</v>
      </c>
      <c r="D25" s="728"/>
      <c r="E25" s="10"/>
      <c r="F25" s="10"/>
    </row>
    <row r="26" spans="1:6">
      <c r="A26" s="726" t="s">
        <v>156</v>
      </c>
      <c r="B26" s="727"/>
      <c r="C26" s="727" t="s">
        <v>717</v>
      </c>
      <c r="D26" s="728"/>
      <c r="E26" s="10"/>
      <c r="F26" s="10"/>
    </row>
    <row r="27" spans="1:6">
      <c r="A27" s="726" t="s">
        <v>155</v>
      </c>
      <c r="B27" s="727"/>
      <c r="C27" s="727"/>
      <c r="D27" s="728"/>
      <c r="E27" s="10"/>
      <c r="F27" s="10"/>
    </row>
    <row r="28" spans="1:6">
      <c r="A28" s="726" t="s">
        <v>98</v>
      </c>
      <c r="B28" s="727"/>
      <c r="C28" s="727" t="s">
        <v>726</v>
      </c>
      <c r="D28" s="728"/>
      <c r="E28" s="10"/>
      <c r="F28" s="10"/>
    </row>
    <row r="29" spans="1:6">
      <c r="A29" s="726" t="s">
        <v>725</v>
      </c>
      <c r="B29" s="727"/>
      <c r="C29" s="727" t="s">
        <v>727</v>
      </c>
      <c r="D29" s="728"/>
      <c r="E29" s="10"/>
      <c r="F29" s="10"/>
    </row>
    <row r="30" spans="1:6">
      <c r="A30" s="726" t="s">
        <v>154</v>
      </c>
      <c r="B30" s="727"/>
      <c r="C30" s="727" t="s">
        <v>153</v>
      </c>
      <c r="D30" s="728"/>
      <c r="E30" s="10"/>
      <c r="F30" s="10"/>
    </row>
    <row r="31" spans="1:6">
      <c r="A31" s="726" t="s">
        <v>152</v>
      </c>
      <c r="B31" s="727"/>
      <c r="C31" s="727" t="s">
        <v>97</v>
      </c>
      <c r="D31" s="728"/>
    </row>
    <row r="32" spans="1:6" ht="12.75" thickBot="1">
      <c r="A32" s="736" t="s">
        <v>151</v>
      </c>
      <c r="B32" s="737"/>
      <c r="C32" s="737" t="s">
        <v>106</v>
      </c>
      <c r="D32" s="738"/>
    </row>
    <row r="33" spans="1:9"/>
    <row r="34" spans="1:9"/>
    <row r="35" spans="1:9"/>
    <row r="36" spans="1:9">
      <c r="A36" s="11" t="s">
        <v>150</v>
      </c>
      <c r="B36" s="10"/>
      <c r="C36" s="10"/>
      <c r="D36" s="10"/>
      <c r="E36" s="10"/>
      <c r="F36" s="10"/>
      <c r="G36" s="10"/>
      <c r="H36" s="10"/>
      <c r="I36" s="10"/>
    </row>
    <row r="37" spans="1:9">
      <c r="A37" s="27"/>
      <c r="B37" s="10"/>
      <c r="C37" s="10"/>
      <c r="D37" s="10"/>
      <c r="E37" s="10"/>
      <c r="F37" s="10"/>
      <c r="G37" s="10"/>
      <c r="H37" s="10"/>
      <c r="I37" s="10"/>
    </row>
    <row r="38" spans="1:9" ht="41.25" customHeight="1">
      <c r="A38" s="718" t="s">
        <v>149</v>
      </c>
      <c r="B38" s="718"/>
      <c r="C38" s="718"/>
      <c r="D38" s="718"/>
      <c r="E38" s="718"/>
      <c r="F38" s="718"/>
      <c r="G38" s="718"/>
      <c r="H38" s="17"/>
      <c r="I38" s="17"/>
    </row>
    <row r="39" spans="1:9">
      <c r="A39" s="17"/>
      <c r="B39" s="10"/>
      <c r="C39" s="10"/>
      <c r="D39" s="10"/>
      <c r="E39" s="10"/>
      <c r="F39" s="10"/>
      <c r="G39" s="10"/>
      <c r="H39" s="10"/>
      <c r="I39" s="10"/>
    </row>
    <row r="40" spans="1:9">
      <c r="A40" s="17" t="s">
        <v>148</v>
      </c>
      <c r="B40" s="10"/>
      <c r="C40" s="10"/>
      <c r="D40" s="17" t="s">
        <v>145</v>
      </c>
      <c r="E40" s="10"/>
      <c r="F40" s="10"/>
      <c r="G40" s="10"/>
      <c r="H40" s="10"/>
      <c r="I40" s="10"/>
    </row>
    <row r="41" spans="1:9">
      <c r="A41" s="17" t="s">
        <v>147</v>
      </c>
      <c r="B41" s="10"/>
      <c r="C41" s="10"/>
      <c r="D41" s="17" t="s">
        <v>700</v>
      </c>
      <c r="E41" s="10"/>
      <c r="F41" s="10"/>
      <c r="G41" s="10"/>
      <c r="H41" s="10"/>
      <c r="I41" s="10"/>
    </row>
    <row r="42" spans="1:9">
      <c r="A42" s="17" t="s">
        <v>146</v>
      </c>
      <c r="B42" s="10"/>
      <c r="C42" s="10"/>
      <c r="D42" s="17" t="s">
        <v>145</v>
      </c>
      <c r="E42" s="10"/>
      <c r="F42" s="10"/>
      <c r="G42" s="10"/>
      <c r="H42" s="10"/>
      <c r="I42" s="10"/>
    </row>
    <row r="43" spans="1:9">
      <c r="A43" s="17" t="s">
        <v>144</v>
      </c>
      <c r="B43" s="10"/>
      <c r="C43" s="10"/>
      <c r="D43" s="17" t="s">
        <v>143</v>
      </c>
      <c r="E43" s="10"/>
      <c r="F43" s="10"/>
      <c r="G43" s="10"/>
      <c r="H43" s="10"/>
      <c r="I43" s="10"/>
    </row>
    <row r="44" spans="1:9">
      <c r="A44" s="12"/>
      <c r="B44" s="10"/>
      <c r="C44" s="10"/>
      <c r="D44" s="10"/>
      <c r="E44" s="10"/>
      <c r="F44" s="10"/>
      <c r="G44" s="10"/>
      <c r="H44" s="10"/>
      <c r="I44" s="10"/>
    </row>
    <row r="45" spans="1:9">
      <c r="A45" s="12" t="s">
        <v>142</v>
      </c>
      <c r="B45" s="10"/>
      <c r="C45" s="10"/>
      <c r="D45" s="10"/>
      <c r="E45" s="10"/>
      <c r="F45" s="10"/>
      <c r="G45" s="10"/>
      <c r="H45" s="10"/>
      <c r="I45" s="10"/>
    </row>
    <row r="46" spans="1:9">
      <c r="A46" s="12"/>
      <c r="B46" s="10"/>
      <c r="C46" s="10"/>
      <c r="D46" s="10"/>
      <c r="E46" s="10"/>
      <c r="F46" s="10"/>
      <c r="G46" s="10"/>
      <c r="H46" s="10"/>
      <c r="I46" s="10"/>
    </row>
    <row r="47" spans="1:9" ht="60">
      <c r="A47" s="247" t="s">
        <v>140</v>
      </c>
      <c r="B47" s="247" t="s">
        <v>139</v>
      </c>
      <c r="C47" s="247" t="s">
        <v>138</v>
      </c>
      <c r="D47" s="247" t="s">
        <v>137</v>
      </c>
      <c r="E47" s="247" t="s">
        <v>136</v>
      </c>
      <c r="F47" s="247" t="s">
        <v>135</v>
      </c>
      <c r="G47" s="247" t="s">
        <v>134</v>
      </c>
      <c r="H47" s="247" t="s">
        <v>133</v>
      </c>
      <c r="I47" s="247" t="s">
        <v>132</v>
      </c>
    </row>
    <row r="48" spans="1:9">
      <c r="A48" s="248">
        <v>1</v>
      </c>
      <c r="B48" s="249" t="s">
        <v>89</v>
      </c>
      <c r="C48" s="248">
        <v>1</v>
      </c>
      <c r="D48" s="248" t="s">
        <v>131</v>
      </c>
      <c r="E48" s="248">
        <v>240</v>
      </c>
      <c r="F48" s="250" t="s">
        <v>122</v>
      </c>
      <c r="G48" s="248">
        <v>240</v>
      </c>
      <c r="H48" s="251">
        <v>240000000</v>
      </c>
      <c r="I48" s="252">
        <v>0.12</v>
      </c>
    </row>
    <row r="49" spans="1:9">
      <c r="A49" s="248">
        <v>3</v>
      </c>
      <c r="B49" s="249" t="s">
        <v>124</v>
      </c>
      <c r="C49" s="248">
        <v>1</v>
      </c>
      <c r="D49" s="248" t="s">
        <v>130</v>
      </c>
      <c r="E49" s="248">
        <v>240</v>
      </c>
      <c r="F49" s="250" t="s">
        <v>122</v>
      </c>
      <c r="G49" s="248">
        <v>240</v>
      </c>
      <c r="H49" s="251">
        <v>240000000</v>
      </c>
      <c r="I49" s="252">
        <v>0.12</v>
      </c>
    </row>
    <row r="50" spans="1:9">
      <c r="A50" s="253">
        <v>4</v>
      </c>
      <c r="B50" s="249" t="s">
        <v>89</v>
      </c>
      <c r="C50" s="248">
        <v>1</v>
      </c>
      <c r="D50" s="248" t="s">
        <v>129</v>
      </c>
      <c r="E50" s="248">
        <v>50</v>
      </c>
      <c r="F50" s="250" t="s">
        <v>122</v>
      </c>
      <c r="G50" s="248">
        <v>50</v>
      </c>
      <c r="H50" s="251">
        <v>50000000</v>
      </c>
      <c r="I50" s="252">
        <v>2.5000000000000001E-2</v>
      </c>
    </row>
    <row r="51" spans="1:9">
      <c r="A51" s="253">
        <v>5</v>
      </c>
      <c r="B51" s="249" t="s">
        <v>124</v>
      </c>
      <c r="C51" s="248">
        <v>1</v>
      </c>
      <c r="D51" s="248" t="s">
        <v>128</v>
      </c>
      <c r="E51" s="248">
        <v>50</v>
      </c>
      <c r="F51" s="250" t="s">
        <v>122</v>
      </c>
      <c r="G51" s="248">
        <v>50</v>
      </c>
      <c r="H51" s="251">
        <v>50000000</v>
      </c>
      <c r="I51" s="252">
        <v>2.5000000000000001E-2</v>
      </c>
    </row>
    <row r="52" spans="1:9">
      <c r="A52" s="253">
        <v>6</v>
      </c>
      <c r="B52" s="249" t="s">
        <v>89</v>
      </c>
      <c r="C52" s="248">
        <v>1</v>
      </c>
      <c r="D52" s="248" t="s">
        <v>127</v>
      </c>
      <c r="E52" s="248">
        <v>160</v>
      </c>
      <c r="F52" s="250" t="s">
        <v>122</v>
      </c>
      <c r="G52" s="248">
        <v>160</v>
      </c>
      <c r="H52" s="251">
        <v>160000000</v>
      </c>
      <c r="I52" s="252">
        <v>0.08</v>
      </c>
    </row>
    <row r="53" spans="1:9">
      <c r="A53" s="253">
        <v>7</v>
      </c>
      <c r="B53" s="249" t="s">
        <v>124</v>
      </c>
      <c r="C53" s="248">
        <v>1</v>
      </c>
      <c r="D53" s="248" t="s">
        <v>126</v>
      </c>
      <c r="E53" s="248">
        <v>160</v>
      </c>
      <c r="F53" s="250" t="s">
        <v>122</v>
      </c>
      <c r="G53" s="248">
        <v>160</v>
      </c>
      <c r="H53" s="251">
        <v>160000000</v>
      </c>
      <c r="I53" s="252">
        <v>0.08</v>
      </c>
    </row>
    <row r="54" spans="1:9">
      <c r="A54" s="253">
        <v>9</v>
      </c>
      <c r="B54" s="249" t="s">
        <v>89</v>
      </c>
      <c r="C54" s="248">
        <v>1</v>
      </c>
      <c r="D54" s="248" t="s">
        <v>125</v>
      </c>
      <c r="E54" s="248">
        <v>550</v>
      </c>
      <c r="F54" s="250" t="s">
        <v>122</v>
      </c>
      <c r="G54" s="248">
        <v>550</v>
      </c>
      <c r="H54" s="251">
        <v>550000000</v>
      </c>
      <c r="I54" s="252">
        <v>0.27500000000000002</v>
      </c>
    </row>
    <row r="55" spans="1:9">
      <c r="A55" s="253">
        <v>10</v>
      </c>
      <c r="B55" s="249" t="s">
        <v>124</v>
      </c>
      <c r="C55" s="248">
        <v>1</v>
      </c>
      <c r="D55" s="248" t="s">
        <v>123</v>
      </c>
      <c r="E55" s="248">
        <v>550</v>
      </c>
      <c r="F55" s="250" t="s">
        <v>122</v>
      </c>
      <c r="G55" s="248">
        <v>550</v>
      </c>
      <c r="H55" s="251">
        <v>550000000</v>
      </c>
      <c r="I55" s="252">
        <v>0.27500000000000002</v>
      </c>
    </row>
    <row r="56" spans="1:9">
      <c r="A56" s="254"/>
      <c r="B56" s="254"/>
      <c r="C56" s="254"/>
      <c r="D56" s="255" t="s">
        <v>121</v>
      </c>
      <c r="E56" s="255">
        <v>2000</v>
      </c>
      <c r="F56" s="254"/>
      <c r="G56" s="255">
        <v>2000</v>
      </c>
      <c r="H56" s="256">
        <v>2000000000</v>
      </c>
      <c r="I56" s="257">
        <v>1</v>
      </c>
    </row>
    <row r="57" spans="1:9">
      <c r="A57" s="12"/>
      <c r="B57" s="10"/>
      <c r="C57" s="10"/>
      <c r="D57" s="10"/>
      <c r="E57" s="10"/>
      <c r="F57" s="10"/>
      <c r="G57" s="10"/>
      <c r="H57" s="10"/>
      <c r="I57" s="10"/>
    </row>
    <row r="58" spans="1:9">
      <c r="A58" s="12" t="s">
        <v>141</v>
      </c>
      <c r="B58" s="10"/>
      <c r="C58" s="10"/>
      <c r="D58" s="10"/>
      <c r="E58" s="10"/>
      <c r="F58" s="10"/>
      <c r="G58" s="10"/>
      <c r="H58" s="10"/>
      <c r="I58" s="10"/>
    </row>
    <row r="59" spans="1:9" ht="12.75" thickBot="1">
      <c r="A59" s="12"/>
      <c r="B59" s="10"/>
      <c r="C59" s="10"/>
      <c r="D59" s="10"/>
      <c r="E59" s="10"/>
      <c r="F59" s="10"/>
      <c r="G59" s="10"/>
      <c r="H59" s="10"/>
      <c r="I59" s="10"/>
    </row>
    <row r="60" spans="1:9" ht="60">
      <c r="A60" s="26" t="s">
        <v>140</v>
      </c>
      <c r="B60" s="258" t="s">
        <v>139</v>
      </c>
      <c r="C60" s="258" t="s">
        <v>138</v>
      </c>
      <c r="D60" s="258" t="s">
        <v>137</v>
      </c>
      <c r="E60" s="258" t="s">
        <v>136</v>
      </c>
      <c r="F60" s="258" t="s">
        <v>135</v>
      </c>
      <c r="G60" s="258" t="s">
        <v>134</v>
      </c>
      <c r="H60" s="258" t="s">
        <v>133</v>
      </c>
      <c r="I60" s="259" t="s">
        <v>132</v>
      </c>
    </row>
    <row r="61" spans="1:9">
      <c r="A61" s="25">
        <v>1</v>
      </c>
      <c r="B61" s="249" t="s">
        <v>89</v>
      </c>
      <c r="C61" s="248">
        <v>1</v>
      </c>
      <c r="D61" s="248" t="s">
        <v>131</v>
      </c>
      <c r="E61" s="248">
        <v>240</v>
      </c>
      <c r="F61" s="250" t="s">
        <v>122</v>
      </c>
      <c r="G61" s="248">
        <v>240</v>
      </c>
      <c r="H61" s="251">
        <v>240000000</v>
      </c>
      <c r="I61" s="23">
        <v>0.12</v>
      </c>
    </row>
    <row r="62" spans="1:9">
      <c r="A62" s="25">
        <v>3</v>
      </c>
      <c r="B62" s="249" t="s">
        <v>124</v>
      </c>
      <c r="C62" s="248">
        <v>1</v>
      </c>
      <c r="D62" s="248" t="s">
        <v>130</v>
      </c>
      <c r="E62" s="248">
        <v>240</v>
      </c>
      <c r="F62" s="250" t="s">
        <v>122</v>
      </c>
      <c r="G62" s="248">
        <v>240</v>
      </c>
      <c r="H62" s="251">
        <v>240000000</v>
      </c>
      <c r="I62" s="23">
        <v>0.12</v>
      </c>
    </row>
    <row r="63" spans="1:9">
      <c r="A63" s="24">
        <v>4</v>
      </c>
      <c r="B63" s="249" t="s">
        <v>89</v>
      </c>
      <c r="C63" s="248">
        <v>1</v>
      </c>
      <c r="D63" s="248" t="s">
        <v>129</v>
      </c>
      <c r="E63" s="248">
        <v>50</v>
      </c>
      <c r="F63" s="250" t="s">
        <v>122</v>
      </c>
      <c r="G63" s="248">
        <v>50</v>
      </c>
      <c r="H63" s="251">
        <v>50000000</v>
      </c>
      <c r="I63" s="23">
        <v>2.5000000000000001E-2</v>
      </c>
    </row>
    <row r="64" spans="1:9">
      <c r="A64" s="24">
        <v>5</v>
      </c>
      <c r="B64" s="249" t="s">
        <v>124</v>
      </c>
      <c r="C64" s="248">
        <v>1</v>
      </c>
      <c r="D64" s="248" t="s">
        <v>128</v>
      </c>
      <c r="E64" s="248">
        <v>50</v>
      </c>
      <c r="F64" s="250" t="s">
        <v>122</v>
      </c>
      <c r="G64" s="248">
        <v>50</v>
      </c>
      <c r="H64" s="251">
        <v>50000000</v>
      </c>
      <c r="I64" s="23">
        <v>2.5000000000000001E-2</v>
      </c>
    </row>
    <row r="65" spans="1:9">
      <c r="A65" s="24">
        <v>6</v>
      </c>
      <c r="B65" s="249" t="s">
        <v>89</v>
      </c>
      <c r="C65" s="248">
        <v>1</v>
      </c>
      <c r="D65" s="248" t="s">
        <v>127</v>
      </c>
      <c r="E65" s="248">
        <v>160</v>
      </c>
      <c r="F65" s="250" t="s">
        <v>122</v>
      </c>
      <c r="G65" s="248">
        <v>160</v>
      </c>
      <c r="H65" s="251">
        <v>160000000</v>
      </c>
      <c r="I65" s="23">
        <v>0.08</v>
      </c>
    </row>
    <row r="66" spans="1:9">
      <c r="A66" s="24">
        <v>7</v>
      </c>
      <c r="B66" s="249" t="s">
        <v>124</v>
      </c>
      <c r="C66" s="248">
        <v>1</v>
      </c>
      <c r="D66" s="248" t="s">
        <v>126</v>
      </c>
      <c r="E66" s="248">
        <v>160</v>
      </c>
      <c r="F66" s="250" t="s">
        <v>122</v>
      </c>
      <c r="G66" s="248">
        <v>160</v>
      </c>
      <c r="H66" s="251">
        <v>160000000</v>
      </c>
      <c r="I66" s="23">
        <v>0.08</v>
      </c>
    </row>
    <row r="67" spans="1:9">
      <c r="A67" s="24">
        <v>9</v>
      </c>
      <c r="B67" s="249" t="s">
        <v>89</v>
      </c>
      <c r="C67" s="248">
        <v>1</v>
      </c>
      <c r="D67" s="248" t="s">
        <v>125</v>
      </c>
      <c r="E67" s="248">
        <v>550</v>
      </c>
      <c r="F67" s="250" t="s">
        <v>122</v>
      </c>
      <c r="G67" s="248">
        <v>550</v>
      </c>
      <c r="H67" s="251">
        <v>550000000</v>
      </c>
      <c r="I67" s="23">
        <v>0.27500000000000002</v>
      </c>
    </row>
    <row r="68" spans="1:9">
      <c r="A68" s="24">
        <v>10</v>
      </c>
      <c r="B68" s="249" t="s">
        <v>124</v>
      </c>
      <c r="C68" s="248">
        <v>1</v>
      </c>
      <c r="D68" s="248" t="s">
        <v>123</v>
      </c>
      <c r="E68" s="248">
        <v>550</v>
      </c>
      <c r="F68" s="250" t="s">
        <v>122</v>
      </c>
      <c r="G68" s="248">
        <v>550</v>
      </c>
      <c r="H68" s="251">
        <v>550000000</v>
      </c>
      <c r="I68" s="23">
        <v>0.27500000000000002</v>
      </c>
    </row>
    <row r="69" spans="1:9" ht="12.75" thickBot="1">
      <c r="A69" s="22"/>
      <c r="B69" s="21"/>
      <c r="C69" s="21"/>
      <c r="D69" s="20" t="s">
        <v>121</v>
      </c>
      <c r="E69" s="20">
        <v>2000</v>
      </c>
      <c r="F69" s="21"/>
      <c r="G69" s="20">
        <v>2000</v>
      </c>
      <c r="H69" s="19">
        <v>2000000000</v>
      </c>
      <c r="I69" s="18">
        <v>1</v>
      </c>
    </row>
    <row r="70" spans="1:9">
      <c r="A70" s="17"/>
      <c r="B70" s="17"/>
      <c r="C70" s="17"/>
      <c r="D70" s="16"/>
      <c r="E70" s="16"/>
      <c r="F70" s="17"/>
      <c r="G70" s="16"/>
      <c r="H70" s="15"/>
      <c r="I70" s="260"/>
    </row>
    <row r="71" spans="1:9">
      <c r="A71" s="11" t="s">
        <v>120</v>
      </c>
      <c r="B71" s="10"/>
      <c r="C71" s="10"/>
      <c r="D71" s="10"/>
      <c r="E71" s="10"/>
      <c r="F71" s="10"/>
      <c r="G71" s="10"/>
      <c r="H71" s="10"/>
      <c r="I71" s="10"/>
    </row>
    <row r="72" spans="1:9" ht="12.75" thickBot="1">
      <c r="A72" s="14"/>
      <c r="B72" s="10"/>
      <c r="C72" s="10"/>
      <c r="D72" s="10"/>
      <c r="E72" s="10"/>
    </row>
    <row r="73" spans="1:9">
      <c r="A73" s="13" t="s">
        <v>118</v>
      </c>
      <c r="B73" s="720" t="s">
        <v>119</v>
      </c>
      <c r="C73" s="721"/>
      <c r="D73" s="729"/>
      <c r="E73" s="730"/>
    </row>
    <row r="74" spans="1:9" ht="12.75" thickBot="1">
      <c r="A74" s="13" t="s">
        <v>118</v>
      </c>
      <c r="B74" s="731" t="s">
        <v>117</v>
      </c>
      <c r="C74" s="732"/>
      <c r="D74" s="733"/>
      <c r="E74" s="734"/>
    </row>
    <row r="75" spans="1:9">
      <c r="A75" s="12"/>
      <c r="B75" s="10"/>
      <c r="C75" s="10"/>
      <c r="D75" s="10"/>
      <c r="E75" s="10"/>
    </row>
    <row r="76" spans="1:9">
      <c r="A76" s="12"/>
      <c r="B76" s="10"/>
      <c r="C76" s="10"/>
      <c r="D76" s="10"/>
      <c r="E76" s="10"/>
    </row>
    <row r="77" spans="1:9">
      <c r="A77" s="11" t="s">
        <v>116</v>
      </c>
      <c r="B77" s="10"/>
      <c r="C77" s="10"/>
      <c r="D77" s="10"/>
      <c r="E77" s="10"/>
    </row>
    <row r="78" spans="1:9"/>
    <row r="79" spans="1:9" ht="12.75" thickBot="1"/>
    <row r="80" spans="1:9" ht="24">
      <c r="A80" s="9" t="s">
        <v>115</v>
      </c>
      <c r="B80" s="735" t="s">
        <v>114</v>
      </c>
      <c r="C80" s="735"/>
      <c r="D80" s="8" t="s">
        <v>113</v>
      </c>
      <c r="E80" s="7"/>
      <c r="F80" s="261" t="s">
        <v>112</v>
      </c>
    </row>
    <row r="81" spans="1:6">
      <c r="A81" s="5" t="s">
        <v>111</v>
      </c>
      <c r="B81" s="719" t="s">
        <v>97</v>
      </c>
      <c r="C81" s="719"/>
      <c r="D81" s="262" t="s">
        <v>107</v>
      </c>
      <c r="E81" s="263"/>
      <c r="F81" s="6">
        <v>0.5</v>
      </c>
    </row>
    <row r="82" spans="1:6">
      <c r="A82" s="5" t="s">
        <v>111</v>
      </c>
      <c r="B82" s="719" t="s">
        <v>106</v>
      </c>
      <c r="C82" s="719"/>
      <c r="D82" s="262" t="s">
        <v>107</v>
      </c>
      <c r="E82" s="263"/>
      <c r="F82" s="6">
        <v>0.5</v>
      </c>
    </row>
    <row r="83" spans="1:6">
      <c r="A83" s="5" t="s">
        <v>110</v>
      </c>
      <c r="B83" s="719" t="s">
        <v>109</v>
      </c>
      <c r="C83" s="719"/>
      <c r="D83" s="262"/>
      <c r="E83" s="263"/>
      <c r="F83" s="4"/>
    </row>
    <row r="84" spans="1:6">
      <c r="A84" s="5" t="s">
        <v>108</v>
      </c>
      <c r="B84" s="719" t="s">
        <v>97</v>
      </c>
      <c r="C84" s="719"/>
      <c r="D84" s="262" t="s">
        <v>107</v>
      </c>
      <c r="E84" s="263"/>
      <c r="F84" s="6">
        <v>0.5</v>
      </c>
    </row>
    <row r="85" spans="1:6">
      <c r="A85" s="5" t="s">
        <v>108</v>
      </c>
      <c r="B85" s="719" t="s">
        <v>106</v>
      </c>
      <c r="C85" s="719"/>
      <c r="D85" s="262" t="s">
        <v>107</v>
      </c>
      <c r="E85" s="263"/>
      <c r="F85" s="6">
        <v>0.5</v>
      </c>
    </row>
    <row r="86" spans="1:6">
      <c r="A86" s="5" t="s">
        <v>95</v>
      </c>
      <c r="B86" s="719" t="s">
        <v>97</v>
      </c>
      <c r="C86" s="719"/>
      <c r="D86" s="262" t="s">
        <v>91</v>
      </c>
      <c r="E86" s="263"/>
      <c r="F86" s="4"/>
    </row>
    <row r="87" spans="1:6">
      <c r="A87" s="5" t="s">
        <v>95</v>
      </c>
      <c r="B87" s="719" t="s">
        <v>106</v>
      </c>
      <c r="C87" s="719"/>
      <c r="D87" s="262" t="s">
        <v>105</v>
      </c>
      <c r="E87" s="263"/>
      <c r="F87" s="4"/>
    </row>
    <row r="88" spans="1:6">
      <c r="A88" s="5" t="s">
        <v>95</v>
      </c>
      <c r="B88" s="719" t="s">
        <v>104</v>
      </c>
      <c r="C88" s="719"/>
      <c r="D88" s="262" t="s">
        <v>103</v>
      </c>
      <c r="E88" s="263"/>
      <c r="F88" s="4"/>
    </row>
    <row r="89" spans="1:6">
      <c r="A89" s="5" t="s">
        <v>95</v>
      </c>
      <c r="B89" s="719" t="s">
        <v>717</v>
      </c>
      <c r="C89" s="719"/>
      <c r="D89" s="262" t="s">
        <v>102</v>
      </c>
      <c r="E89" s="263"/>
      <c r="F89" s="4"/>
    </row>
    <row r="90" spans="1:6">
      <c r="A90" s="5" t="s">
        <v>95</v>
      </c>
      <c r="B90" s="719" t="s">
        <v>101</v>
      </c>
      <c r="C90" s="719"/>
      <c r="D90" s="262" t="s">
        <v>100</v>
      </c>
      <c r="E90" s="263"/>
      <c r="F90" s="4"/>
    </row>
    <row r="91" spans="1:6">
      <c r="A91" s="5" t="s">
        <v>95</v>
      </c>
      <c r="B91" s="719" t="s">
        <v>99</v>
      </c>
      <c r="C91" s="719"/>
      <c r="D91" s="262" t="s">
        <v>98</v>
      </c>
      <c r="E91" s="263"/>
      <c r="F91" s="4"/>
    </row>
    <row r="92" spans="1:6">
      <c r="A92" s="5" t="s">
        <v>95</v>
      </c>
      <c r="B92" s="719" t="s">
        <v>97</v>
      </c>
      <c r="C92" s="719"/>
      <c r="D92" s="262" t="s">
        <v>94</v>
      </c>
      <c r="E92" s="263"/>
      <c r="F92" s="4"/>
    </row>
    <row r="93" spans="1:6">
      <c r="A93" s="5" t="s">
        <v>95</v>
      </c>
      <c r="B93" s="719" t="s">
        <v>96</v>
      </c>
      <c r="C93" s="719"/>
      <c r="D93" s="262" t="s">
        <v>94</v>
      </c>
      <c r="E93" s="263"/>
      <c r="F93" s="4"/>
    </row>
    <row r="94" spans="1:6"/>
    <row r="95" spans="1:6"/>
    <row r="96" spans="1:6"/>
    <row r="97" spans="2:6"/>
    <row r="98" spans="2:6" hidden="1">
      <c r="B98" s="3" t="s">
        <v>93</v>
      </c>
      <c r="D98" s="3"/>
      <c r="E98" s="717" t="s">
        <v>92</v>
      </c>
      <c r="F98" s="717"/>
    </row>
    <row r="99" spans="2:6">
      <c r="B99" s="3" t="s">
        <v>91</v>
      </c>
      <c r="D99" s="3"/>
      <c r="E99" s="3" t="s">
        <v>90</v>
      </c>
    </row>
    <row r="100" spans="2:6"/>
  </sheetData>
  <mergeCells count="48">
    <mergeCell ref="B80:C80"/>
    <mergeCell ref="A21:B22"/>
    <mergeCell ref="C21:D21"/>
    <mergeCell ref="C22:D22"/>
    <mergeCell ref="A23:B23"/>
    <mergeCell ref="C23:D23"/>
    <mergeCell ref="A24:B24"/>
    <mergeCell ref="A31:B31"/>
    <mergeCell ref="C31:D31"/>
    <mergeCell ref="A32:B32"/>
    <mergeCell ref="C32:D32"/>
    <mergeCell ref="A26:B26"/>
    <mergeCell ref="C26:D26"/>
    <mergeCell ref="A27:B27"/>
    <mergeCell ref="C27:D27"/>
    <mergeCell ref="A30:B30"/>
    <mergeCell ref="A25:B25"/>
    <mergeCell ref="C25:D25"/>
    <mergeCell ref="C24:D24"/>
    <mergeCell ref="D73:E73"/>
    <mergeCell ref="B74:C74"/>
    <mergeCell ref="D74:E74"/>
    <mergeCell ref="C30:D30"/>
    <mergeCell ref="A28:B28"/>
    <mergeCell ref="C28:D28"/>
    <mergeCell ref="A29:B29"/>
    <mergeCell ref="C29:D29"/>
    <mergeCell ref="A14:F14"/>
    <mergeCell ref="A15:F15"/>
    <mergeCell ref="A16:F16"/>
    <mergeCell ref="A20:B20"/>
    <mergeCell ref="C20:D20"/>
    <mergeCell ref="E98:F98"/>
    <mergeCell ref="A38:G38"/>
    <mergeCell ref="B88:C88"/>
    <mergeCell ref="B89:C89"/>
    <mergeCell ref="B90:C90"/>
    <mergeCell ref="B91:C91"/>
    <mergeCell ref="B92:C92"/>
    <mergeCell ref="B93:C93"/>
    <mergeCell ref="B82:C82"/>
    <mergeCell ref="B83:C83"/>
    <mergeCell ref="B84:C84"/>
    <mergeCell ref="B85:C85"/>
    <mergeCell ref="B86:C86"/>
    <mergeCell ref="B87:C87"/>
    <mergeCell ref="B73:C73"/>
    <mergeCell ref="B81:C81"/>
  </mergeCells>
  <printOptions horizontalCentered="1" verticalCentered="1"/>
  <pageMargins left="0.39370078740157483" right="0.39370078740157483" top="0.39370078740157483" bottom="0.39370078740157483" header="0.31496062992125984" footer="0"/>
  <pageSetup paperSize="9" scale="85" fitToWidth="0" orientation="portrait" verticalDpi="12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I96"/>
  <sheetViews>
    <sheetView topLeftCell="A46" zoomScaleNormal="100" workbookViewId="0">
      <selection activeCell="A92" sqref="A92:XFD92"/>
    </sheetView>
  </sheetViews>
  <sheetFormatPr baseColWidth="10" defaultColWidth="0" defaultRowHeight="12.75" zeroHeight="1"/>
  <cols>
    <col min="1" max="1" width="48.28515625" style="30" customWidth="1"/>
    <col min="2" max="2" width="17.85546875" style="30" bestFit="1" customWidth="1"/>
    <col min="3" max="3" width="17" style="30" bestFit="1" customWidth="1"/>
    <col min="4" max="4" width="43.5703125" style="30" bestFit="1" customWidth="1"/>
    <col min="5" max="5" width="16.7109375" style="30" bestFit="1" customWidth="1"/>
    <col min="6" max="6" width="16.85546875" style="30" bestFit="1" customWidth="1"/>
    <col min="7" max="7" width="2" style="31" bestFit="1" customWidth="1"/>
    <col min="8" max="9" width="12.7109375" style="31" hidden="1" customWidth="1"/>
    <col min="10" max="16384" width="0" style="30" hidden="1"/>
  </cols>
  <sheetData>
    <row r="1" spans="1:8">
      <c r="A1" s="740"/>
      <c r="B1" s="740"/>
      <c r="C1" s="740"/>
      <c r="D1" s="740"/>
      <c r="E1" s="740"/>
      <c r="F1" s="740"/>
      <c r="G1" s="265"/>
    </row>
    <row r="2" spans="1:8">
      <c r="A2" s="264"/>
      <c r="B2" s="264"/>
      <c r="C2" s="264"/>
      <c r="D2" s="264"/>
      <c r="E2" s="264"/>
      <c r="F2" s="264"/>
      <c r="G2" s="265"/>
    </row>
    <row r="3" spans="1:8" ht="20.25">
      <c r="A3" s="742" t="s">
        <v>297</v>
      </c>
      <c r="B3" s="742"/>
      <c r="C3" s="742"/>
      <c r="D3" s="742"/>
      <c r="E3" s="742"/>
      <c r="F3" s="742"/>
      <c r="G3" s="265"/>
    </row>
    <row r="4" spans="1:8" ht="14.25">
      <c r="A4" s="743" t="s">
        <v>708</v>
      </c>
      <c r="B4" s="743"/>
      <c r="C4" s="743"/>
      <c r="D4" s="743"/>
      <c r="E4" s="743"/>
      <c r="F4" s="743"/>
      <c r="G4" s="265"/>
    </row>
    <row r="5" spans="1:8">
      <c r="A5" s="740" t="s">
        <v>296</v>
      </c>
      <c r="B5" s="740"/>
      <c r="C5" s="740"/>
      <c r="D5" s="740"/>
      <c r="E5" s="740"/>
      <c r="F5" s="740"/>
      <c r="G5" s="265"/>
    </row>
    <row r="6" spans="1:8" ht="13.5" thickBot="1">
      <c r="A6" s="267"/>
      <c r="B6" s="268"/>
      <c r="C6" s="268"/>
      <c r="D6" s="268"/>
      <c r="E6" s="268"/>
      <c r="F6" s="268"/>
      <c r="G6" s="265"/>
    </row>
    <row r="7" spans="1:8" ht="31.5">
      <c r="A7" s="269" t="s">
        <v>84</v>
      </c>
      <c r="B7" s="270" t="s">
        <v>198</v>
      </c>
      <c r="C7" s="270" t="s">
        <v>197</v>
      </c>
      <c r="D7" s="271" t="s">
        <v>85</v>
      </c>
      <c r="E7" s="270" t="s">
        <v>198</v>
      </c>
      <c r="F7" s="272" t="s">
        <v>197</v>
      </c>
      <c r="G7" s="265"/>
    </row>
    <row r="8" spans="1:8" ht="18.75" customHeight="1">
      <c r="A8" s="273" t="s">
        <v>295</v>
      </c>
      <c r="B8" s="274"/>
      <c r="C8" s="275"/>
      <c r="D8" s="276" t="s">
        <v>294</v>
      </c>
      <c r="E8" s="275"/>
      <c r="F8" s="275"/>
      <c r="G8" s="265"/>
    </row>
    <row r="9" spans="1:8">
      <c r="A9" s="277"/>
      <c r="B9" s="274"/>
      <c r="C9" s="274"/>
      <c r="D9" s="278"/>
      <c r="E9" s="274"/>
      <c r="F9" s="274"/>
      <c r="G9" s="265"/>
    </row>
    <row r="10" spans="1:8">
      <c r="A10" s="279" t="s">
        <v>293</v>
      </c>
      <c r="B10" s="274"/>
      <c r="C10" s="274"/>
      <c r="D10" s="280" t="s">
        <v>292</v>
      </c>
      <c r="E10" s="281"/>
      <c r="F10" s="281"/>
      <c r="G10" s="265"/>
    </row>
    <row r="11" spans="1:8">
      <c r="A11" s="282" t="s">
        <v>291</v>
      </c>
      <c r="B11" s="281">
        <v>0</v>
      </c>
      <c r="C11" s="281">
        <v>0</v>
      </c>
      <c r="D11" s="278" t="s">
        <v>290</v>
      </c>
      <c r="E11" s="281">
        <v>634292276</v>
      </c>
      <c r="F11" s="281">
        <v>2884767605</v>
      </c>
      <c r="G11" s="283"/>
    </row>
    <row r="12" spans="1:8">
      <c r="A12" s="282" t="s">
        <v>289</v>
      </c>
      <c r="B12" s="281">
        <v>0</v>
      </c>
      <c r="C12" s="281">
        <v>0</v>
      </c>
      <c r="D12" s="278" t="s">
        <v>288</v>
      </c>
      <c r="E12" s="281">
        <v>131297592</v>
      </c>
      <c r="F12" s="281">
        <v>21647764</v>
      </c>
      <c r="G12" s="283"/>
    </row>
    <row r="13" spans="1:8">
      <c r="A13" s="282" t="s">
        <v>287</v>
      </c>
      <c r="B13" s="281">
        <v>372827785</v>
      </c>
      <c r="C13" s="281">
        <v>2814345853</v>
      </c>
      <c r="D13" s="278" t="s">
        <v>243</v>
      </c>
      <c r="E13" s="281">
        <v>0</v>
      </c>
      <c r="F13" s="281">
        <v>0</v>
      </c>
      <c r="G13" s="265"/>
    </row>
    <row r="14" spans="1:8">
      <c r="A14" s="284"/>
      <c r="B14" s="285">
        <v>372827785</v>
      </c>
      <c r="C14" s="285">
        <v>2814345853</v>
      </c>
      <c r="D14" s="278" t="s">
        <v>286</v>
      </c>
      <c r="E14" s="281">
        <v>0</v>
      </c>
      <c r="F14" s="281">
        <v>0</v>
      </c>
      <c r="G14" s="265"/>
      <c r="H14" s="683"/>
    </row>
    <row r="15" spans="1:8">
      <c r="A15" s="739" t="s">
        <v>285</v>
      </c>
      <c r="B15" s="281"/>
      <c r="C15" s="281"/>
      <c r="D15" s="278" t="s">
        <v>284</v>
      </c>
      <c r="E15" s="281">
        <v>0</v>
      </c>
      <c r="F15" s="281">
        <v>0</v>
      </c>
      <c r="G15" s="265"/>
    </row>
    <row r="16" spans="1:8">
      <c r="A16" s="739"/>
      <c r="B16" s="281"/>
      <c r="C16" s="281"/>
      <c r="D16" s="278" t="s">
        <v>283</v>
      </c>
      <c r="E16" s="281">
        <v>0</v>
      </c>
      <c r="F16" s="281">
        <v>0</v>
      </c>
      <c r="G16" s="265"/>
    </row>
    <row r="17" spans="1:7">
      <c r="A17" s="282" t="s">
        <v>282</v>
      </c>
      <c r="B17" s="281">
        <v>662840000</v>
      </c>
      <c r="C17" s="281">
        <v>662840000</v>
      </c>
      <c r="D17" s="278"/>
      <c r="E17" s="286">
        <v>765589868</v>
      </c>
      <c r="F17" s="286">
        <v>2906415369</v>
      </c>
      <c r="G17" s="265"/>
    </row>
    <row r="18" spans="1:7">
      <c r="A18" s="282" t="s">
        <v>281</v>
      </c>
      <c r="B18" s="281">
        <v>301716661</v>
      </c>
      <c r="C18" s="281">
        <v>242994664</v>
      </c>
      <c r="D18" s="741" t="s">
        <v>280</v>
      </c>
      <c r="E18" s="281"/>
      <c r="F18" s="281"/>
      <c r="G18" s="265"/>
    </row>
    <row r="19" spans="1:7">
      <c r="A19" s="282" t="s">
        <v>279</v>
      </c>
      <c r="B19" s="281">
        <v>-30000000</v>
      </c>
      <c r="C19" s="281">
        <v>-30000000</v>
      </c>
      <c r="D19" s="741"/>
      <c r="E19" s="281"/>
      <c r="F19" s="281"/>
      <c r="G19" s="265"/>
    </row>
    <row r="20" spans="1:7">
      <c r="A20" s="282"/>
      <c r="B20" s="285">
        <v>934556661</v>
      </c>
      <c r="C20" s="285">
        <v>875834664</v>
      </c>
      <c r="D20" s="278" t="s">
        <v>278</v>
      </c>
      <c r="E20" s="281">
        <v>0</v>
      </c>
      <c r="F20" s="281">
        <v>0</v>
      </c>
      <c r="G20" s="265"/>
    </row>
    <row r="21" spans="1:7">
      <c r="A21" s="287" t="s">
        <v>241</v>
      </c>
      <c r="B21" s="281"/>
      <c r="C21" s="281"/>
      <c r="D21" s="278" t="s">
        <v>277</v>
      </c>
      <c r="E21" s="281">
        <v>0</v>
      </c>
      <c r="F21" s="281">
        <v>0</v>
      </c>
      <c r="G21" s="265"/>
    </row>
    <row r="22" spans="1:7">
      <c r="A22" s="282" t="s">
        <v>276</v>
      </c>
      <c r="B22" s="281">
        <v>72868573</v>
      </c>
      <c r="C22" s="281">
        <v>65422417</v>
      </c>
      <c r="D22" s="278" t="s">
        <v>275</v>
      </c>
      <c r="E22" s="281">
        <v>0</v>
      </c>
      <c r="F22" s="281">
        <v>0</v>
      </c>
      <c r="G22" s="265"/>
    </row>
    <row r="23" spans="1:7">
      <c r="A23" s="282" t="s">
        <v>274</v>
      </c>
      <c r="B23" s="281">
        <v>412101662</v>
      </c>
      <c r="C23" s="281">
        <v>387128589</v>
      </c>
      <c r="D23" s="278"/>
      <c r="E23" s="286">
        <v>0</v>
      </c>
      <c r="F23" s="286">
        <v>0</v>
      </c>
      <c r="G23" s="265"/>
    </row>
    <row r="24" spans="1:7">
      <c r="A24" s="282" t="s">
        <v>273</v>
      </c>
      <c r="B24" s="281">
        <v>348583884</v>
      </c>
      <c r="C24" s="281">
        <v>275735735</v>
      </c>
      <c r="D24" s="288" t="s">
        <v>272</v>
      </c>
      <c r="E24" s="281"/>
      <c r="F24" s="281"/>
      <c r="G24" s="265"/>
    </row>
    <row r="25" spans="1:7">
      <c r="A25" s="282" t="s">
        <v>271</v>
      </c>
      <c r="B25" s="281">
        <v>0</v>
      </c>
      <c r="C25" s="281">
        <v>0</v>
      </c>
      <c r="D25" s="278" t="s">
        <v>270</v>
      </c>
      <c r="E25" s="281">
        <v>0</v>
      </c>
      <c r="F25" s="281">
        <v>-13794</v>
      </c>
      <c r="G25" s="265"/>
    </row>
    <row r="26" spans="1:7">
      <c r="A26" s="282" t="s">
        <v>699</v>
      </c>
      <c r="B26" s="281">
        <v>4410177</v>
      </c>
      <c r="C26" s="281">
        <v>4410177</v>
      </c>
      <c r="D26" s="278" t="s">
        <v>269</v>
      </c>
      <c r="E26" s="281">
        <v>0</v>
      </c>
      <c r="F26" s="281">
        <v>3714282</v>
      </c>
      <c r="G26" s="265"/>
    </row>
    <row r="27" spans="1:7">
      <c r="A27" s="282" t="s">
        <v>268</v>
      </c>
      <c r="B27" s="281">
        <v>0</v>
      </c>
      <c r="C27" s="281">
        <v>0</v>
      </c>
      <c r="D27" s="278" t="s">
        <v>267</v>
      </c>
      <c r="E27" s="281">
        <v>0</v>
      </c>
      <c r="F27" s="281">
        <v>0</v>
      </c>
      <c r="G27" s="265"/>
    </row>
    <row r="28" spans="1:7">
      <c r="A28" s="282" t="s">
        <v>266</v>
      </c>
      <c r="B28" s="281">
        <v>0</v>
      </c>
      <c r="C28" s="281">
        <v>0</v>
      </c>
      <c r="D28" s="278" t="s">
        <v>265</v>
      </c>
      <c r="E28" s="281">
        <v>9027438</v>
      </c>
      <c r="F28" s="281">
        <v>8971391</v>
      </c>
      <c r="G28" s="265"/>
    </row>
    <row r="29" spans="1:7">
      <c r="A29" s="282" t="s">
        <v>264</v>
      </c>
      <c r="B29" s="281">
        <v>0</v>
      </c>
      <c r="C29" s="281">
        <v>0</v>
      </c>
      <c r="D29" s="278"/>
      <c r="E29" s="286">
        <v>9027438</v>
      </c>
      <c r="F29" s="286">
        <v>12671879</v>
      </c>
      <c r="G29" s="265"/>
    </row>
    <row r="30" spans="1:7">
      <c r="A30" s="282" t="s">
        <v>263</v>
      </c>
      <c r="B30" s="281">
        <v>0</v>
      </c>
      <c r="C30" s="281">
        <v>0</v>
      </c>
      <c r="D30" s="288" t="s">
        <v>262</v>
      </c>
      <c r="E30" s="281"/>
      <c r="F30" s="281"/>
      <c r="G30" s="265"/>
    </row>
    <row r="31" spans="1:7">
      <c r="A31" s="282"/>
      <c r="B31" s="285">
        <v>837964296</v>
      </c>
      <c r="C31" s="285">
        <v>732696918</v>
      </c>
      <c r="D31" s="278" t="s">
        <v>261</v>
      </c>
      <c r="E31" s="281">
        <v>0</v>
      </c>
      <c r="F31" s="281">
        <v>0</v>
      </c>
      <c r="G31" s="265"/>
    </row>
    <row r="32" spans="1:7">
      <c r="A32" s="287" t="s">
        <v>260</v>
      </c>
      <c r="B32" s="281"/>
      <c r="C32" s="281"/>
      <c r="D32" s="278" t="s">
        <v>259</v>
      </c>
      <c r="E32" s="281">
        <v>0</v>
      </c>
      <c r="F32" s="281">
        <v>0</v>
      </c>
      <c r="G32" s="265"/>
    </row>
    <row r="33" spans="1:7">
      <c r="A33" s="282" t="s">
        <v>258</v>
      </c>
      <c r="B33" s="281">
        <v>246270088</v>
      </c>
      <c r="C33" s="281">
        <v>212859813</v>
      </c>
      <c r="D33" s="278" t="s">
        <v>257</v>
      </c>
      <c r="E33" s="281">
        <v>25796042</v>
      </c>
      <c r="F33" s="281">
        <v>4001590</v>
      </c>
      <c r="G33" s="265"/>
    </row>
    <row r="34" spans="1:7" ht="13.5" thickBot="1">
      <c r="A34" s="282"/>
      <c r="B34" s="285">
        <v>246270088</v>
      </c>
      <c r="C34" s="285">
        <v>212859813</v>
      </c>
      <c r="D34" s="278"/>
      <c r="E34" s="289">
        <v>25796042</v>
      </c>
      <c r="F34" s="289">
        <v>4001590</v>
      </c>
      <c r="G34" s="265"/>
    </row>
    <row r="35" spans="1:7" ht="13.5" thickBot="1">
      <c r="A35" s="290" t="s">
        <v>256</v>
      </c>
      <c r="B35" s="291">
        <v>2391618830</v>
      </c>
      <c r="C35" s="291">
        <v>4635737248</v>
      </c>
      <c r="D35" s="292" t="s">
        <v>255</v>
      </c>
      <c r="E35" s="293">
        <v>800413348</v>
      </c>
      <c r="F35" s="814">
        <v>2923088838</v>
      </c>
      <c r="G35" s="265"/>
    </row>
    <row r="36" spans="1:7">
      <c r="A36" s="294"/>
      <c r="B36" s="281"/>
      <c r="C36" s="295"/>
      <c r="D36" s="296"/>
      <c r="E36" s="281"/>
      <c r="F36" s="281"/>
      <c r="G36" s="265"/>
    </row>
    <row r="37" spans="1:7">
      <c r="A37" s="273" t="s">
        <v>254</v>
      </c>
      <c r="B37" s="281"/>
      <c r="C37" s="281"/>
      <c r="D37" s="276" t="s">
        <v>253</v>
      </c>
      <c r="E37" s="281"/>
      <c r="F37" s="281"/>
      <c r="G37" s="265"/>
    </row>
    <row r="38" spans="1:7">
      <c r="A38" s="294"/>
      <c r="B38" s="281"/>
      <c r="C38" s="281"/>
      <c r="D38" s="278"/>
      <c r="E38" s="281"/>
      <c r="F38" s="281"/>
      <c r="G38" s="265"/>
    </row>
    <row r="39" spans="1:7">
      <c r="A39" s="279" t="s">
        <v>252</v>
      </c>
      <c r="B39" s="281"/>
      <c r="C39" s="281"/>
      <c r="D39" s="280" t="s">
        <v>251</v>
      </c>
      <c r="E39" s="281"/>
      <c r="F39" s="281"/>
      <c r="G39" s="265"/>
    </row>
    <row r="40" spans="1:7">
      <c r="A40" s="282" t="s">
        <v>250</v>
      </c>
      <c r="B40" s="281">
        <v>0</v>
      </c>
      <c r="C40" s="281">
        <v>0</v>
      </c>
      <c r="D40" s="278" t="s">
        <v>249</v>
      </c>
      <c r="E40" s="281">
        <v>0</v>
      </c>
      <c r="F40" s="281">
        <v>0</v>
      </c>
      <c r="G40" s="265"/>
    </row>
    <row r="41" spans="1:7">
      <c r="A41" s="282" t="s">
        <v>248</v>
      </c>
      <c r="B41" s="281">
        <v>0</v>
      </c>
      <c r="C41" s="281">
        <v>0</v>
      </c>
      <c r="D41" s="278" t="s">
        <v>247</v>
      </c>
      <c r="E41" s="281">
        <v>0</v>
      </c>
      <c r="F41" s="281">
        <v>0</v>
      </c>
      <c r="G41" s="265"/>
    </row>
    <row r="42" spans="1:7">
      <c r="A42" s="282" t="s">
        <v>246</v>
      </c>
      <c r="B42" s="281">
        <v>1002000000</v>
      </c>
      <c r="C42" s="281">
        <v>1002000000</v>
      </c>
      <c r="D42" s="278" t="s">
        <v>245</v>
      </c>
      <c r="E42" s="281">
        <v>0</v>
      </c>
      <c r="F42" s="281">
        <v>0</v>
      </c>
      <c r="G42" s="265"/>
    </row>
    <row r="43" spans="1:7">
      <c r="A43" s="282" t="s">
        <v>244</v>
      </c>
      <c r="B43" s="281">
        <v>0</v>
      </c>
      <c r="C43" s="281">
        <v>0</v>
      </c>
      <c r="D43" s="278" t="s">
        <v>243</v>
      </c>
      <c r="E43" s="281">
        <v>0</v>
      </c>
      <c r="F43" s="281">
        <v>0</v>
      </c>
      <c r="G43" s="265"/>
    </row>
    <row r="44" spans="1:7">
      <c r="A44" s="282"/>
      <c r="B44" s="285">
        <v>1002000000</v>
      </c>
      <c r="C44" s="286">
        <v>1002000000</v>
      </c>
      <c r="D44" s="278" t="s">
        <v>242</v>
      </c>
      <c r="E44" s="281">
        <v>0</v>
      </c>
      <c r="F44" s="281">
        <v>0</v>
      </c>
      <c r="G44" s="265"/>
    </row>
    <row r="45" spans="1:7">
      <c r="A45" s="287" t="s">
        <v>241</v>
      </c>
      <c r="B45" s="281"/>
      <c r="C45" s="281"/>
      <c r="D45" s="278" t="s">
        <v>240</v>
      </c>
      <c r="E45" s="281">
        <v>0</v>
      </c>
      <c r="F45" s="281">
        <v>0</v>
      </c>
      <c r="G45" s="265"/>
    </row>
    <row r="46" spans="1:7">
      <c r="A46" s="282" t="s">
        <v>239</v>
      </c>
      <c r="B46" s="281">
        <v>0</v>
      </c>
      <c r="C46" s="281">
        <v>0</v>
      </c>
      <c r="D46" s="278"/>
      <c r="E46" s="286">
        <v>0</v>
      </c>
      <c r="F46" s="286">
        <v>0</v>
      </c>
      <c r="G46" s="265"/>
    </row>
    <row r="47" spans="1:7">
      <c r="A47" s="282" t="s">
        <v>238</v>
      </c>
      <c r="B47" s="281">
        <v>0</v>
      </c>
      <c r="C47" s="281">
        <v>0</v>
      </c>
      <c r="D47" s="288" t="s">
        <v>237</v>
      </c>
      <c r="E47" s="289"/>
      <c r="F47" s="289"/>
      <c r="G47" s="265"/>
    </row>
    <row r="48" spans="1:7">
      <c r="A48" s="282" t="s">
        <v>236</v>
      </c>
      <c r="B48" s="281">
        <v>0</v>
      </c>
      <c r="C48" s="281">
        <v>0</v>
      </c>
      <c r="D48" s="278" t="s">
        <v>235</v>
      </c>
      <c r="E48" s="281">
        <v>0</v>
      </c>
      <c r="F48" s="281">
        <v>0</v>
      </c>
      <c r="G48" s="265"/>
    </row>
    <row r="49" spans="1:8">
      <c r="A49" s="282" t="s">
        <v>234</v>
      </c>
      <c r="B49" s="281">
        <v>0</v>
      </c>
      <c r="C49" s="281">
        <v>0</v>
      </c>
      <c r="D49" s="278" t="s">
        <v>233</v>
      </c>
      <c r="E49" s="281">
        <v>0</v>
      </c>
      <c r="F49" s="281">
        <v>0</v>
      </c>
      <c r="G49" s="265"/>
      <c r="H49" s="297"/>
    </row>
    <row r="50" spans="1:8">
      <c r="A50" s="282" t="s">
        <v>232</v>
      </c>
      <c r="B50" s="281">
        <v>0</v>
      </c>
      <c r="C50" s="281">
        <v>0</v>
      </c>
      <c r="D50" s="278"/>
      <c r="E50" s="286">
        <v>0</v>
      </c>
      <c r="F50" s="286">
        <v>0</v>
      </c>
      <c r="G50" s="265"/>
      <c r="H50" s="297"/>
    </row>
    <row r="51" spans="1:8">
      <c r="A51" s="282" t="s">
        <v>231</v>
      </c>
      <c r="B51" s="281">
        <v>0</v>
      </c>
      <c r="C51" s="281">
        <v>0</v>
      </c>
      <c r="D51" s="288" t="s">
        <v>230</v>
      </c>
      <c r="E51" s="289"/>
      <c r="F51" s="289"/>
      <c r="G51" s="265"/>
      <c r="H51" s="297"/>
    </row>
    <row r="52" spans="1:8">
      <c r="A52" s="282" t="s">
        <v>229</v>
      </c>
      <c r="B52" s="281">
        <v>0</v>
      </c>
      <c r="C52" s="281">
        <v>0</v>
      </c>
      <c r="D52" s="278" t="s">
        <v>228</v>
      </c>
      <c r="E52" s="281">
        <v>0</v>
      </c>
      <c r="F52" s="281">
        <v>0</v>
      </c>
      <c r="G52" s="265"/>
      <c r="H52" s="297"/>
    </row>
    <row r="53" spans="1:8">
      <c r="A53" s="282" t="s">
        <v>227</v>
      </c>
      <c r="B53" s="281">
        <v>0</v>
      </c>
      <c r="C53" s="281">
        <v>0</v>
      </c>
      <c r="D53" s="278" t="s">
        <v>226</v>
      </c>
      <c r="E53" s="281">
        <v>0</v>
      </c>
      <c r="F53" s="281">
        <v>0</v>
      </c>
      <c r="G53" s="265"/>
      <c r="H53" s="297"/>
    </row>
    <row r="54" spans="1:8">
      <c r="A54" s="282" t="s">
        <v>225</v>
      </c>
      <c r="B54" s="281">
        <v>0</v>
      </c>
      <c r="C54" s="281">
        <v>0</v>
      </c>
      <c r="D54" s="278" t="s">
        <v>224</v>
      </c>
      <c r="E54" s="281">
        <v>0</v>
      </c>
      <c r="F54" s="281">
        <v>0</v>
      </c>
      <c r="G54" s="265"/>
      <c r="H54" s="297"/>
    </row>
    <row r="55" spans="1:8" ht="13.5" thickBot="1">
      <c r="A55" s="282" t="s">
        <v>223</v>
      </c>
      <c r="B55" s="281">
        <v>0</v>
      </c>
      <c r="C55" s="281">
        <v>0</v>
      </c>
      <c r="D55" s="278"/>
      <c r="E55" s="286">
        <v>0</v>
      </c>
      <c r="F55" s="286">
        <v>0</v>
      </c>
      <c r="G55" s="265"/>
      <c r="H55" s="297"/>
    </row>
    <row r="56" spans="1:8" ht="13.5" thickBot="1">
      <c r="A56" s="282"/>
      <c r="B56" s="285">
        <v>0</v>
      </c>
      <c r="C56" s="286">
        <v>0</v>
      </c>
      <c r="D56" s="298" t="s">
        <v>222</v>
      </c>
      <c r="E56" s="293">
        <v>0</v>
      </c>
      <c r="F56" s="814">
        <v>0</v>
      </c>
      <c r="G56" s="265"/>
      <c r="H56" s="297"/>
    </row>
    <row r="57" spans="1:8">
      <c r="A57" s="279" t="s">
        <v>221</v>
      </c>
      <c r="B57" s="281"/>
      <c r="C57" s="281"/>
      <c r="D57" s="296"/>
      <c r="E57" s="281"/>
      <c r="F57" s="299"/>
      <c r="G57" s="265"/>
      <c r="H57" s="297"/>
    </row>
    <row r="58" spans="1:8" ht="13.5" thickBot="1">
      <c r="A58" s="282" t="s">
        <v>220</v>
      </c>
      <c r="B58" s="281">
        <v>198460890</v>
      </c>
      <c r="C58" s="281">
        <v>198460890</v>
      </c>
      <c r="D58" s="278"/>
      <c r="E58" s="281"/>
      <c r="F58" s="299"/>
      <c r="G58" s="265"/>
      <c r="H58" s="297"/>
    </row>
    <row r="59" spans="1:8" ht="13.5" thickBot="1">
      <c r="A59" s="282" t="s">
        <v>219</v>
      </c>
      <c r="B59" s="281">
        <v>-162440376</v>
      </c>
      <c r="C59" s="281">
        <v>-162440376</v>
      </c>
      <c r="D59" s="298" t="s">
        <v>218</v>
      </c>
      <c r="E59" s="293">
        <v>800413348</v>
      </c>
      <c r="F59" s="293">
        <v>2923088838</v>
      </c>
      <c r="G59" s="265"/>
      <c r="H59" s="297"/>
    </row>
    <row r="60" spans="1:8">
      <c r="A60" s="282"/>
      <c r="B60" s="285">
        <v>36020514</v>
      </c>
      <c r="C60" s="286">
        <v>36020514</v>
      </c>
      <c r="D60" s="278"/>
      <c r="E60" s="281"/>
      <c r="F60" s="281"/>
      <c r="G60" s="265"/>
      <c r="H60" s="297"/>
    </row>
    <row r="61" spans="1:8" ht="15">
      <c r="A61" s="287" t="s">
        <v>217</v>
      </c>
      <c r="B61" s="281"/>
      <c r="C61" s="281"/>
      <c r="D61" s="300" t="s">
        <v>216</v>
      </c>
      <c r="E61" s="281"/>
      <c r="F61" s="281"/>
      <c r="G61" s="265"/>
      <c r="H61" s="297"/>
    </row>
    <row r="62" spans="1:8">
      <c r="A62" s="282" t="s">
        <v>215</v>
      </c>
      <c r="B62" s="281">
        <v>0</v>
      </c>
      <c r="C62" s="281">
        <v>0</v>
      </c>
      <c r="D62" s="296"/>
      <c r="E62" s="281"/>
      <c r="F62" s="281"/>
      <c r="G62" s="265"/>
      <c r="H62" s="297"/>
    </row>
    <row r="63" spans="1:8">
      <c r="A63" s="282" t="s">
        <v>214</v>
      </c>
      <c r="B63" s="281">
        <v>0</v>
      </c>
      <c r="C63" s="281">
        <v>0</v>
      </c>
      <c r="D63" s="278"/>
      <c r="E63" s="281"/>
      <c r="F63" s="281"/>
      <c r="G63" s="265"/>
      <c r="H63" s="301"/>
    </row>
    <row r="64" spans="1:8" ht="13.5" thickBot="1">
      <c r="A64" s="282" t="s">
        <v>213</v>
      </c>
      <c r="B64" s="281">
        <v>18879889</v>
      </c>
      <c r="C64" s="281">
        <v>11607162</v>
      </c>
      <c r="D64" s="278" t="s">
        <v>212</v>
      </c>
      <c r="E64" s="281"/>
      <c r="F64" s="281"/>
      <c r="G64" s="265"/>
      <c r="H64" s="297"/>
    </row>
    <row r="65" spans="1:9" ht="13.5" thickBot="1">
      <c r="A65" s="282" t="s">
        <v>211</v>
      </c>
      <c r="B65" s="281">
        <v>-11607162</v>
      </c>
      <c r="C65" s="281">
        <v>-11607162</v>
      </c>
      <c r="D65" s="278" t="s">
        <v>210</v>
      </c>
      <c r="E65" s="302">
        <v>2860281906</v>
      </c>
      <c r="F65" s="302">
        <v>2974452107</v>
      </c>
      <c r="G65" s="303"/>
      <c r="H65" s="301">
        <v>1783221170</v>
      </c>
      <c r="I65" s="301">
        <v>2666890716</v>
      </c>
    </row>
    <row r="66" spans="1:9">
      <c r="A66" s="282" t="s">
        <v>209</v>
      </c>
      <c r="B66" s="281">
        <v>309701328</v>
      </c>
      <c r="C66" s="281">
        <v>309701328</v>
      </c>
      <c r="D66" s="278"/>
      <c r="E66" s="281"/>
      <c r="F66" s="281"/>
      <c r="G66" s="265"/>
      <c r="H66" s="297"/>
      <c r="I66" s="297"/>
    </row>
    <row r="67" spans="1:9">
      <c r="A67" s="282" t="s">
        <v>208</v>
      </c>
      <c r="B67" s="281">
        <v>-134022728</v>
      </c>
      <c r="C67" s="281">
        <v>-134022728</v>
      </c>
      <c r="D67" s="278"/>
      <c r="E67" s="281"/>
      <c r="F67" s="281"/>
      <c r="G67" s="265"/>
      <c r="H67" s="297"/>
      <c r="I67" s="297"/>
    </row>
    <row r="68" spans="1:9">
      <c r="A68" s="282" t="s">
        <v>207</v>
      </c>
      <c r="B68" s="281">
        <v>139705063</v>
      </c>
      <c r="C68" s="281">
        <v>139705063</v>
      </c>
      <c r="D68" s="278"/>
      <c r="E68" s="281"/>
      <c r="F68" s="281"/>
      <c r="G68" s="265"/>
      <c r="H68" s="297"/>
      <c r="I68" s="297"/>
    </row>
    <row r="69" spans="1:9">
      <c r="A69" s="282" t="s">
        <v>206</v>
      </c>
      <c r="B69" s="281">
        <v>-102118645</v>
      </c>
      <c r="C69" s="281">
        <v>-102118645</v>
      </c>
      <c r="D69" s="278"/>
      <c r="E69" s="281"/>
      <c r="F69" s="281"/>
      <c r="G69" s="265"/>
      <c r="H69" s="297"/>
      <c r="I69" s="297"/>
    </row>
    <row r="70" spans="1:9" ht="12.75" hidden="1" customHeight="1">
      <c r="A70" s="282"/>
      <c r="B70" s="304"/>
      <c r="C70" s="281"/>
      <c r="D70" s="278"/>
      <c r="E70" s="281"/>
      <c r="F70" s="281"/>
      <c r="G70" s="265"/>
      <c r="H70" s="297"/>
      <c r="I70" s="297"/>
    </row>
    <row r="71" spans="1:9">
      <c r="A71" s="282"/>
      <c r="B71" s="285">
        <v>220537745</v>
      </c>
      <c r="C71" s="286">
        <v>213265018</v>
      </c>
      <c r="D71" s="278"/>
      <c r="E71" s="281"/>
      <c r="F71" s="281"/>
      <c r="G71" s="265"/>
      <c r="H71" s="297"/>
      <c r="I71" s="297"/>
    </row>
    <row r="72" spans="1:9">
      <c r="A72" s="284"/>
      <c r="B72" s="281"/>
      <c r="C72" s="281"/>
      <c r="D72" s="278"/>
      <c r="E72" s="281"/>
      <c r="F72" s="281"/>
      <c r="G72" s="265"/>
      <c r="H72" s="297"/>
      <c r="I72" s="297"/>
    </row>
    <row r="73" spans="1:9">
      <c r="A73" s="305" t="s">
        <v>205</v>
      </c>
      <c r="B73" s="281">
        <v>10518165</v>
      </c>
      <c r="C73" s="281">
        <v>10518165</v>
      </c>
      <c r="D73" s="278"/>
      <c r="E73" s="281"/>
      <c r="F73" s="281"/>
      <c r="G73" s="265"/>
      <c r="H73" s="297"/>
      <c r="I73" s="297"/>
    </row>
    <row r="74" spans="1:9">
      <c r="A74" s="282" t="s">
        <v>204</v>
      </c>
      <c r="B74" s="285">
        <v>10518165</v>
      </c>
      <c r="C74" s="286">
        <v>10518165</v>
      </c>
      <c r="D74" s="278"/>
      <c r="E74" s="281"/>
      <c r="F74" s="281"/>
      <c r="G74" s="265"/>
      <c r="H74" s="297"/>
      <c r="I74" s="297"/>
    </row>
    <row r="75" spans="1:9" ht="13.5" thickBot="1">
      <c r="A75" s="305"/>
      <c r="B75" s="281"/>
      <c r="C75" s="306"/>
      <c r="D75" s="278"/>
      <c r="E75" s="281"/>
      <c r="F75" s="281"/>
      <c r="G75" s="265"/>
      <c r="H75" s="297"/>
      <c r="I75" s="297"/>
    </row>
    <row r="76" spans="1:9" ht="20.25" customHeight="1" thickBot="1">
      <c r="A76" s="307" t="s">
        <v>203</v>
      </c>
      <c r="B76" s="291">
        <v>1269076424</v>
      </c>
      <c r="C76" s="812">
        <v>1261803697</v>
      </c>
      <c r="D76" s="278"/>
      <c r="E76" s="281"/>
      <c r="F76" s="281"/>
      <c r="G76" s="265"/>
      <c r="H76" s="297"/>
      <c r="I76" s="297"/>
    </row>
    <row r="77" spans="1:9" ht="17.25" customHeight="1">
      <c r="A77" s="282"/>
      <c r="B77" s="281"/>
      <c r="C77" s="281"/>
      <c r="D77" s="278"/>
      <c r="E77" s="281"/>
      <c r="F77" s="281"/>
      <c r="G77" s="265"/>
      <c r="H77" s="297"/>
      <c r="I77" s="297"/>
    </row>
    <row r="78" spans="1:9">
      <c r="A78" s="305"/>
      <c r="B78" s="281"/>
      <c r="C78" s="281"/>
      <c r="D78" s="308"/>
      <c r="E78" s="281"/>
      <c r="F78" s="281"/>
      <c r="G78" s="265"/>
      <c r="H78" s="297"/>
      <c r="I78" s="297"/>
    </row>
    <row r="79" spans="1:9" ht="13.5" thickBot="1">
      <c r="A79" s="309"/>
      <c r="B79" s="281"/>
      <c r="C79" s="281"/>
      <c r="D79" s="278"/>
      <c r="E79" s="306"/>
      <c r="F79" s="306"/>
      <c r="G79" s="265"/>
      <c r="H79" s="297"/>
      <c r="I79" s="297"/>
    </row>
    <row r="80" spans="1:9" ht="16.5" thickBot="1">
      <c r="A80" s="310" t="s">
        <v>202</v>
      </c>
      <c r="B80" s="311">
        <v>3660695254</v>
      </c>
      <c r="C80" s="311">
        <v>5897540945</v>
      </c>
      <c r="D80" s="312" t="s">
        <v>201</v>
      </c>
      <c r="E80" s="311">
        <v>3660695254</v>
      </c>
      <c r="F80" s="813">
        <v>5897540945</v>
      </c>
      <c r="G80" s="283">
        <v>0</v>
      </c>
      <c r="H80" s="705"/>
      <c r="I80" s="297"/>
    </row>
    <row r="81" spans="1:7" ht="16.5" customHeight="1">
      <c r="A81" s="268"/>
      <c r="B81" s="313"/>
      <c r="C81" s="313"/>
      <c r="D81" s="264"/>
      <c r="E81" s="313"/>
      <c r="F81" s="268"/>
      <c r="G81" s="265"/>
    </row>
    <row r="82" spans="1:7" ht="18.75" customHeight="1" thickBot="1">
      <c r="A82" s="268" t="s">
        <v>200</v>
      </c>
      <c r="B82" s="313"/>
      <c r="C82" s="313"/>
      <c r="D82" s="264"/>
      <c r="E82" s="313"/>
      <c r="F82" s="268"/>
      <c r="G82" s="265"/>
    </row>
    <row r="83" spans="1:7">
      <c r="A83" s="748" t="s">
        <v>199</v>
      </c>
      <c r="B83" s="746" t="s">
        <v>198</v>
      </c>
      <c r="C83" s="746" t="s">
        <v>197</v>
      </c>
      <c r="D83" s="750" t="s">
        <v>199</v>
      </c>
      <c r="E83" s="746" t="s">
        <v>198</v>
      </c>
      <c r="F83" s="744" t="s">
        <v>197</v>
      </c>
      <c r="G83" s="265"/>
    </row>
    <row r="84" spans="1:7">
      <c r="A84" s="749"/>
      <c r="B84" s="747"/>
      <c r="C84" s="747"/>
      <c r="D84" s="751"/>
      <c r="E84" s="747"/>
      <c r="F84" s="745"/>
      <c r="G84" s="265"/>
    </row>
    <row r="85" spans="1:7">
      <c r="A85" s="315" t="s">
        <v>196</v>
      </c>
      <c r="B85" s="316">
        <v>0</v>
      </c>
      <c r="C85" s="316">
        <v>0</v>
      </c>
      <c r="D85" s="317" t="s">
        <v>195</v>
      </c>
      <c r="E85" s="316">
        <v>0</v>
      </c>
      <c r="F85" s="318">
        <v>0</v>
      </c>
      <c r="G85" s="265"/>
    </row>
    <row r="86" spans="1:7" ht="13.5" thickBot="1">
      <c r="A86" s="319" t="s">
        <v>194</v>
      </c>
      <c r="B86" s="320"/>
      <c r="C86" s="320"/>
      <c r="D86" s="321" t="s">
        <v>193</v>
      </c>
      <c r="E86" s="320"/>
      <c r="F86" s="322"/>
      <c r="G86" s="265"/>
    </row>
    <row r="87" spans="1:7">
      <c r="A87" s="268"/>
      <c r="B87" s="267"/>
      <c r="C87" s="267"/>
      <c r="D87" s="268"/>
      <c r="E87" s="267"/>
      <c r="F87" s="267"/>
      <c r="G87" s="265"/>
    </row>
    <row r="88" spans="1:7">
      <c r="A88" s="268"/>
      <c r="B88" s="267"/>
      <c r="C88" s="267"/>
      <c r="D88" s="268"/>
      <c r="E88" s="267"/>
      <c r="F88" s="267"/>
      <c r="G88" s="265"/>
    </row>
    <row r="89" spans="1:7">
      <c r="A89" s="323" t="s">
        <v>93</v>
      </c>
      <c r="B89" s="268"/>
      <c r="C89" s="323" t="s">
        <v>92</v>
      </c>
      <c r="D89" s="268"/>
      <c r="E89" s="268"/>
      <c r="F89" s="323"/>
      <c r="G89" s="265"/>
    </row>
    <row r="90" spans="1:7">
      <c r="A90" s="323" t="s">
        <v>91</v>
      </c>
      <c r="B90" s="268"/>
      <c r="C90" s="323" t="s">
        <v>90</v>
      </c>
      <c r="D90" s="34"/>
      <c r="E90" s="268"/>
      <c r="F90" s="323"/>
      <c r="G90" s="265"/>
    </row>
    <row r="91" spans="1:7">
      <c r="A91" s="264"/>
      <c r="B91" s="324"/>
      <c r="C91" s="324"/>
      <c r="D91" s="33">
        <v>0</v>
      </c>
      <c r="E91" s="267"/>
      <c r="F91" s="267"/>
      <c r="G91" s="297"/>
    </row>
    <row r="92" spans="1:7" hidden="1">
      <c r="A92" s="325"/>
      <c r="B92" s="326"/>
      <c r="C92" s="327">
        <v>2023</v>
      </c>
      <c r="D92" s="326"/>
      <c r="E92" s="326">
        <v>2022</v>
      </c>
      <c r="F92" s="328"/>
      <c r="G92" s="329"/>
    </row>
    <row r="93" spans="1:7" hidden="1">
      <c r="A93" s="278"/>
      <c r="B93" s="278" t="s">
        <v>84</v>
      </c>
      <c r="C93" s="330">
        <v>0</v>
      </c>
      <c r="D93" s="278"/>
      <c r="E93" s="331">
        <v>0</v>
      </c>
      <c r="F93" s="278"/>
      <c r="G93" s="297"/>
    </row>
    <row r="94" spans="1:7" hidden="1">
      <c r="A94" s="278"/>
      <c r="B94" s="278" t="s">
        <v>192</v>
      </c>
      <c r="C94" s="331">
        <v>0</v>
      </c>
      <c r="D94" s="278"/>
      <c r="E94" s="331">
        <v>0</v>
      </c>
      <c r="F94" s="278"/>
      <c r="G94" s="297"/>
    </row>
    <row r="95" spans="1:7" hidden="1">
      <c r="A95" s="278"/>
      <c r="B95" s="278" t="s">
        <v>191</v>
      </c>
      <c r="C95" s="330">
        <v>0</v>
      </c>
      <c r="D95" s="278"/>
      <c r="E95" s="330">
        <v>0</v>
      </c>
      <c r="F95" s="278"/>
      <c r="G95" s="297"/>
    </row>
    <row r="96" spans="1:7" hidden="1">
      <c r="A96" s="278"/>
      <c r="B96" s="330">
        <v>0</v>
      </c>
      <c r="C96" s="330">
        <v>0</v>
      </c>
      <c r="D96" s="278"/>
      <c r="E96" s="330">
        <v>0</v>
      </c>
      <c r="F96" s="278"/>
      <c r="G96" s="297"/>
    </row>
  </sheetData>
  <mergeCells count="12">
    <mergeCell ref="F83:F84"/>
    <mergeCell ref="E83:E84"/>
    <mergeCell ref="C83:C84"/>
    <mergeCell ref="B83:B84"/>
    <mergeCell ref="A83:A84"/>
    <mergeCell ref="D83:D84"/>
    <mergeCell ref="A15:A16"/>
    <mergeCell ref="A1:F1"/>
    <mergeCell ref="D18:D19"/>
    <mergeCell ref="A3:F3"/>
    <mergeCell ref="A4:F4"/>
    <mergeCell ref="A5:F5"/>
  </mergeCells>
  <printOptions horizontalCentered="1" verticalCentered="1"/>
  <pageMargins left="0.43307086614173229" right="0.19685039370078741" top="1.4960629921259843" bottom="0.78740157480314965" header="0" footer="0.31496062992125984"/>
  <pageSetup paperSize="9" scale="57" orientation="portrait" verticalDpi="300"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EQ95"/>
  <sheetViews>
    <sheetView zoomScale="115" zoomScaleNormal="115" zoomScaleSheetLayoutView="100" workbookViewId="0">
      <selection activeCell="D63" sqref="D63"/>
    </sheetView>
  </sheetViews>
  <sheetFormatPr baseColWidth="10" defaultColWidth="0" defaultRowHeight="12.75" zeroHeight="1"/>
  <cols>
    <col min="1" max="1" width="65.5703125" style="32" customWidth="1"/>
    <col min="2" max="2" width="18.42578125" style="32" customWidth="1"/>
    <col min="3" max="3" width="17.28515625" style="35" bestFit="1" customWidth="1"/>
    <col min="4" max="4" width="11.42578125" style="32" customWidth="1"/>
    <col min="5" max="5" width="12.140625" style="32" hidden="1"/>
    <col min="6" max="16371" width="11.42578125" style="32" hidden="1"/>
    <col min="16372" max="16384" width="12.140625" style="32" hidden="1"/>
  </cols>
  <sheetData>
    <row r="1" spans="1:3" ht="15.75">
      <c r="A1" s="753" t="s">
        <v>297</v>
      </c>
      <c r="B1" s="753"/>
      <c r="C1" s="753"/>
    </row>
    <row r="2" spans="1:3" ht="15.75">
      <c r="A2" s="367"/>
      <c r="B2" s="367"/>
      <c r="C2" s="368"/>
    </row>
    <row r="3" spans="1:3" ht="14.25">
      <c r="A3" s="743" t="s">
        <v>362</v>
      </c>
      <c r="B3" s="743"/>
      <c r="C3" s="743"/>
    </row>
    <row r="4" spans="1:3">
      <c r="A4" s="740" t="s">
        <v>709</v>
      </c>
      <c r="B4" s="740"/>
      <c r="C4" s="740"/>
    </row>
    <row r="5" spans="1:3">
      <c r="A5" s="740" t="s">
        <v>361</v>
      </c>
      <c r="B5" s="740"/>
      <c r="C5" s="740"/>
    </row>
    <row r="6" spans="1:3" ht="13.5" thickBot="1">
      <c r="A6" s="268"/>
      <c r="B6" s="268"/>
      <c r="C6" s="267"/>
    </row>
    <row r="7" spans="1:3">
      <c r="A7" s="748"/>
      <c r="B7" s="756" t="s">
        <v>198</v>
      </c>
      <c r="C7" s="758" t="s">
        <v>360</v>
      </c>
    </row>
    <row r="8" spans="1:3">
      <c r="A8" s="749"/>
      <c r="B8" s="757"/>
      <c r="C8" s="759"/>
    </row>
    <row r="9" spans="1:3">
      <c r="A9" s="369" t="s">
        <v>359</v>
      </c>
      <c r="B9" s="370"/>
      <c r="C9" s="371"/>
    </row>
    <row r="10" spans="1:3">
      <c r="A10" s="372" t="s">
        <v>358</v>
      </c>
      <c r="B10" s="373"/>
      <c r="C10" s="374"/>
    </row>
    <row r="11" spans="1:3">
      <c r="A11" s="284" t="s">
        <v>357</v>
      </c>
      <c r="B11" s="304">
        <v>0</v>
      </c>
      <c r="C11" s="375">
        <v>0</v>
      </c>
    </row>
    <row r="12" spans="1:3">
      <c r="A12" s="284" t="s">
        <v>356</v>
      </c>
      <c r="B12" s="304">
        <v>15137157</v>
      </c>
      <c r="C12" s="375">
        <v>25725680</v>
      </c>
    </row>
    <row r="13" spans="1:3">
      <c r="A13" s="284"/>
      <c r="B13" s="304">
        <v>0</v>
      </c>
      <c r="C13" s="375">
        <v>0</v>
      </c>
    </row>
    <row r="14" spans="1:3">
      <c r="A14" s="372" t="s">
        <v>355</v>
      </c>
      <c r="B14" s="373"/>
      <c r="C14" s="375">
        <v>0</v>
      </c>
    </row>
    <row r="15" spans="1:3">
      <c r="A15" s="284" t="s">
        <v>354</v>
      </c>
      <c r="B15" s="304">
        <v>0</v>
      </c>
      <c r="C15" s="375">
        <v>0</v>
      </c>
    </row>
    <row r="16" spans="1:3">
      <c r="A16" s="284" t="s">
        <v>353</v>
      </c>
      <c r="B16" s="304">
        <v>0</v>
      </c>
      <c r="C16" s="375">
        <v>0</v>
      </c>
    </row>
    <row r="17" spans="1:3">
      <c r="A17" s="284"/>
      <c r="B17" s="373"/>
      <c r="C17" s="375">
        <v>0</v>
      </c>
    </row>
    <row r="18" spans="1:3">
      <c r="A18" s="372" t="s">
        <v>352</v>
      </c>
      <c r="B18" s="373"/>
      <c r="C18" s="375">
        <v>0</v>
      </c>
    </row>
    <row r="19" spans="1:3">
      <c r="A19" s="284" t="s">
        <v>351</v>
      </c>
      <c r="B19" s="304">
        <v>0</v>
      </c>
      <c r="C19" s="375">
        <v>0</v>
      </c>
    </row>
    <row r="20" spans="1:3">
      <c r="A20" s="284" t="s">
        <v>350</v>
      </c>
      <c r="B20" s="304">
        <v>0</v>
      </c>
      <c r="C20" s="375">
        <v>0</v>
      </c>
    </row>
    <row r="21" spans="1:3">
      <c r="A21" s="284"/>
      <c r="B21" s="373"/>
      <c r="C21" s="375">
        <v>0</v>
      </c>
    </row>
    <row r="22" spans="1:3">
      <c r="A22" s="372" t="s">
        <v>349</v>
      </c>
      <c r="B22" s="373"/>
      <c r="C22" s="375">
        <v>0</v>
      </c>
    </row>
    <row r="23" spans="1:3">
      <c r="A23" s="284" t="s">
        <v>348</v>
      </c>
      <c r="B23" s="304">
        <v>0</v>
      </c>
      <c r="C23" s="375">
        <v>0</v>
      </c>
    </row>
    <row r="24" spans="1:3">
      <c r="A24" s="284" t="s">
        <v>347</v>
      </c>
      <c r="B24" s="304">
        <v>12313341</v>
      </c>
      <c r="C24" s="375">
        <v>23731015</v>
      </c>
    </row>
    <row r="25" spans="1:3">
      <c r="A25" s="284" t="s">
        <v>346</v>
      </c>
      <c r="B25" s="304">
        <v>7174201</v>
      </c>
      <c r="C25" s="375">
        <v>5377989</v>
      </c>
    </row>
    <row r="26" spans="1:3">
      <c r="A26" s="284" t="s">
        <v>345</v>
      </c>
      <c r="B26" s="304">
        <v>1727698</v>
      </c>
      <c r="C26" s="375">
        <v>145067789</v>
      </c>
    </row>
    <row r="27" spans="1:3">
      <c r="A27" s="284" t="s">
        <v>344</v>
      </c>
      <c r="B27" s="304">
        <v>0</v>
      </c>
      <c r="C27" s="375">
        <v>0</v>
      </c>
    </row>
    <row r="28" spans="1:3">
      <c r="A28" s="284" t="s">
        <v>343</v>
      </c>
      <c r="B28" s="304">
        <v>0</v>
      </c>
      <c r="C28" s="375">
        <v>0</v>
      </c>
    </row>
    <row r="29" spans="1:3">
      <c r="A29" s="284" t="s">
        <v>342</v>
      </c>
      <c r="B29" s="304">
        <v>0</v>
      </c>
      <c r="C29" s="375">
        <v>0</v>
      </c>
    </row>
    <row r="30" spans="1:3">
      <c r="A30" s="284"/>
      <c r="B30" s="373"/>
      <c r="C30" s="375">
        <v>0</v>
      </c>
    </row>
    <row r="31" spans="1:3">
      <c r="A31" s="284" t="s">
        <v>341</v>
      </c>
      <c r="B31" s="304">
        <v>705527</v>
      </c>
      <c r="C31" s="375">
        <v>1048405</v>
      </c>
    </row>
    <row r="32" spans="1:3">
      <c r="A32" s="284"/>
      <c r="B32" s="376"/>
      <c r="C32" s="377"/>
    </row>
    <row r="33" spans="1:4" ht="15">
      <c r="A33" s="378" t="s">
        <v>340</v>
      </c>
      <c r="B33" s="379">
        <v>37057924</v>
      </c>
      <c r="C33" s="380">
        <v>200950878</v>
      </c>
      <c r="D33" s="35"/>
    </row>
    <row r="34" spans="1:4">
      <c r="A34" s="284"/>
      <c r="B34" s="373"/>
      <c r="C34" s="374"/>
    </row>
    <row r="35" spans="1:4">
      <c r="A35" s="381" t="s">
        <v>339</v>
      </c>
      <c r="B35" s="373"/>
      <c r="C35" s="374"/>
    </row>
    <row r="36" spans="1:4">
      <c r="A36" s="284" t="s">
        <v>338</v>
      </c>
      <c r="B36" s="304">
        <v>202140</v>
      </c>
      <c r="C36" s="375">
        <v>562463</v>
      </c>
    </row>
    <row r="37" spans="1:4">
      <c r="A37" s="284" t="s">
        <v>337</v>
      </c>
      <c r="B37" s="304">
        <v>0</v>
      </c>
      <c r="C37" s="375">
        <v>0</v>
      </c>
    </row>
    <row r="38" spans="1:4">
      <c r="A38" s="284" t="s">
        <v>336</v>
      </c>
      <c r="B38" s="815">
        <v>0</v>
      </c>
      <c r="C38" s="677">
        <v>85290330</v>
      </c>
    </row>
    <row r="39" spans="1:4" ht="15">
      <c r="A39" s="381" t="s">
        <v>335</v>
      </c>
      <c r="B39" s="379">
        <v>36855784</v>
      </c>
      <c r="C39" s="380">
        <v>115098085</v>
      </c>
    </row>
    <row r="40" spans="1:4">
      <c r="A40" s="284" t="s">
        <v>334</v>
      </c>
      <c r="B40" s="304">
        <v>0</v>
      </c>
      <c r="C40" s="375">
        <v>0</v>
      </c>
    </row>
    <row r="41" spans="1:4">
      <c r="A41" s="284" t="s">
        <v>333</v>
      </c>
      <c r="B41" s="304">
        <v>0</v>
      </c>
      <c r="C41" s="375">
        <v>0</v>
      </c>
    </row>
    <row r="42" spans="1:4">
      <c r="A42" s="284" t="s">
        <v>332</v>
      </c>
      <c r="B42" s="304">
        <v>0</v>
      </c>
      <c r="C42" s="375">
        <v>0</v>
      </c>
    </row>
    <row r="43" spans="1:4">
      <c r="A43" s="284" t="s">
        <v>331</v>
      </c>
      <c r="B43" s="815">
        <v>0</v>
      </c>
      <c r="C43" s="677">
        <v>0</v>
      </c>
    </row>
    <row r="44" spans="1:4" ht="15">
      <c r="A44" s="284"/>
      <c r="B44" s="817">
        <v>0</v>
      </c>
      <c r="C44" s="816">
        <v>0</v>
      </c>
    </row>
    <row r="45" spans="1:4">
      <c r="A45" s="381" t="s">
        <v>330</v>
      </c>
      <c r="B45" s="304"/>
      <c r="C45" s="375"/>
    </row>
    <row r="46" spans="1:4">
      <c r="A46" s="284" t="s">
        <v>329</v>
      </c>
      <c r="B46" s="304">
        <v>96236598</v>
      </c>
      <c r="C46" s="375">
        <v>111360874</v>
      </c>
    </row>
    <row r="47" spans="1:4">
      <c r="A47" s="284" t="s">
        <v>328</v>
      </c>
      <c r="B47" s="304">
        <v>0</v>
      </c>
      <c r="C47" s="375">
        <v>0</v>
      </c>
    </row>
    <row r="48" spans="1:4">
      <c r="A48" s="284" t="s">
        <v>327</v>
      </c>
      <c r="B48" s="304">
        <v>4646377</v>
      </c>
      <c r="C48" s="375">
        <v>2546586</v>
      </c>
    </row>
    <row r="49" spans="1:4">
      <c r="A49" s="284" t="s">
        <v>326</v>
      </c>
      <c r="B49" s="304">
        <v>24845648</v>
      </c>
      <c r="C49" s="375">
        <v>28625564</v>
      </c>
    </row>
    <row r="50" spans="1:4">
      <c r="A50" s="284" t="s">
        <v>325</v>
      </c>
      <c r="B50" s="304">
        <v>0</v>
      </c>
      <c r="C50" s="375">
        <v>0</v>
      </c>
    </row>
    <row r="51" spans="1:4">
      <c r="A51" s="284" t="s">
        <v>324</v>
      </c>
      <c r="B51" s="304">
        <v>1457036</v>
      </c>
      <c r="C51" s="375">
        <v>0</v>
      </c>
    </row>
    <row r="52" spans="1:4">
      <c r="A52" s="284" t="s">
        <v>323</v>
      </c>
      <c r="B52" s="304">
        <v>423512</v>
      </c>
      <c r="C52" s="375">
        <v>1429796</v>
      </c>
    </row>
    <row r="53" spans="1:4">
      <c r="A53" s="284" t="s">
        <v>322</v>
      </c>
      <c r="B53" s="304">
        <v>3468600</v>
      </c>
      <c r="C53" s="375">
        <v>3688360</v>
      </c>
    </row>
    <row r="54" spans="1:4">
      <c r="A54" s="284" t="s">
        <v>321</v>
      </c>
      <c r="B54" s="815">
        <v>12491390</v>
      </c>
      <c r="C54" s="818">
        <v>18375887</v>
      </c>
    </row>
    <row r="55" spans="1:4" ht="15">
      <c r="A55" s="284"/>
      <c r="B55" s="379">
        <v>143569161</v>
      </c>
      <c r="C55" s="380">
        <v>166027067</v>
      </c>
    </row>
    <row r="56" spans="1:4">
      <c r="A56" s="284"/>
      <c r="B56" s="304"/>
      <c r="C56" s="375"/>
    </row>
    <row r="57" spans="1:4" ht="15.75" thickBot="1">
      <c r="A57" s="378" t="s">
        <v>320</v>
      </c>
      <c r="B57" s="382">
        <v>-106713377</v>
      </c>
      <c r="C57" s="383">
        <v>-50928982</v>
      </c>
    </row>
    <row r="58" spans="1:4">
      <c r="A58" s="284"/>
      <c r="B58" s="304"/>
      <c r="C58" s="375"/>
    </row>
    <row r="59" spans="1:4">
      <c r="A59" s="381" t="s">
        <v>319</v>
      </c>
      <c r="B59" s="304"/>
      <c r="C59" s="375"/>
    </row>
    <row r="60" spans="1:4">
      <c r="A60" s="284" t="s">
        <v>318</v>
      </c>
      <c r="B60" s="304">
        <v>0</v>
      </c>
      <c r="C60" s="375">
        <v>0</v>
      </c>
      <c r="D60" s="35"/>
    </row>
    <row r="61" spans="1:4">
      <c r="A61" s="284" t="s">
        <v>317</v>
      </c>
      <c r="B61" s="304">
        <v>218420</v>
      </c>
      <c r="C61" s="375">
        <v>295113</v>
      </c>
    </row>
    <row r="62" spans="1:4">
      <c r="A62" s="284" t="s">
        <v>692</v>
      </c>
      <c r="B62" s="304">
        <v>0</v>
      </c>
      <c r="C62" s="375">
        <v>0</v>
      </c>
    </row>
    <row r="63" spans="1:4">
      <c r="A63" s="381" t="s">
        <v>316</v>
      </c>
      <c r="B63" s="304">
        <v>0</v>
      </c>
      <c r="C63" s="375">
        <v>0</v>
      </c>
    </row>
    <row r="64" spans="1:4">
      <c r="A64" s="284" t="s">
        <v>315</v>
      </c>
      <c r="B64" s="304">
        <v>0</v>
      </c>
      <c r="C64" s="375">
        <v>0</v>
      </c>
    </row>
    <row r="65" spans="1:4">
      <c r="A65" s="284" t="s">
        <v>314</v>
      </c>
      <c r="B65" s="304">
        <v>-9516351.0913143158</v>
      </c>
      <c r="C65" s="375">
        <v>990338</v>
      </c>
      <c r="D65" s="35"/>
    </row>
    <row r="66" spans="1:4">
      <c r="A66" s="381" t="s">
        <v>313</v>
      </c>
      <c r="B66" s="304">
        <v>0</v>
      </c>
      <c r="C66" s="375">
        <v>0</v>
      </c>
      <c r="D66" s="35"/>
    </row>
    <row r="67" spans="1:4">
      <c r="A67" s="284" t="s">
        <v>312</v>
      </c>
      <c r="B67" s="304">
        <v>0</v>
      </c>
      <c r="C67" s="375">
        <v>0</v>
      </c>
    </row>
    <row r="68" spans="1:4">
      <c r="A68" s="284" t="s">
        <v>311</v>
      </c>
      <c r="B68" s="304">
        <v>2277947</v>
      </c>
      <c r="C68" s="375">
        <v>0</v>
      </c>
      <c r="D68" s="35"/>
    </row>
    <row r="69" spans="1:4">
      <c r="A69" s="284" t="s">
        <v>310</v>
      </c>
      <c r="B69" s="304">
        <v>0</v>
      </c>
      <c r="C69" s="375">
        <v>0</v>
      </c>
      <c r="D69" s="35"/>
    </row>
    <row r="70" spans="1:4">
      <c r="A70" s="284" t="s">
        <v>309</v>
      </c>
      <c r="B70" s="304">
        <v>0</v>
      </c>
      <c r="C70" s="375">
        <v>0</v>
      </c>
    </row>
    <row r="71" spans="1:4">
      <c r="A71" s="284" t="s">
        <v>308</v>
      </c>
      <c r="B71" s="304">
        <v>0</v>
      </c>
      <c r="C71" s="375">
        <v>0</v>
      </c>
    </row>
    <row r="72" spans="1:4">
      <c r="A72" s="381" t="s">
        <v>307</v>
      </c>
      <c r="B72" s="304"/>
      <c r="C72" s="375">
        <v>0</v>
      </c>
    </row>
    <row r="73" spans="1:4">
      <c r="A73" s="284" t="s">
        <v>299</v>
      </c>
      <c r="B73" s="304">
        <v>0</v>
      </c>
      <c r="C73" s="375">
        <v>0</v>
      </c>
    </row>
    <row r="74" spans="1:4">
      <c r="A74" s="284" t="s">
        <v>298</v>
      </c>
      <c r="B74" s="304">
        <v>0</v>
      </c>
      <c r="C74" s="375">
        <v>0</v>
      </c>
    </row>
    <row r="75" spans="1:4">
      <c r="A75" s="284"/>
      <c r="B75" s="304"/>
      <c r="C75" s="375"/>
    </row>
    <row r="76" spans="1:4" ht="15.75" thickBot="1">
      <c r="A76" s="378" t="s">
        <v>306</v>
      </c>
      <c r="B76" s="382">
        <v>-114170201.09131432</v>
      </c>
      <c r="C76" s="383">
        <v>-52214433</v>
      </c>
    </row>
    <row r="77" spans="1:4">
      <c r="A77" s="284"/>
      <c r="B77" s="304"/>
      <c r="C77" s="375"/>
    </row>
    <row r="78" spans="1:4">
      <c r="A78" s="384" t="s">
        <v>305</v>
      </c>
      <c r="B78" s="304">
        <v>0</v>
      </c>
      <c r="C78" s="375">
        <v>0</v>
      </c>
    </row>
    <row r="79" spans="1:4" ht="13.5" thickBot="1">
      <c r="A79" s="284" t="s">
        <v>304</v>
      </c>
      <c r="B79" s="304">
        <v>0</v>
      </c>
      <c r="C79" s="375">
        <v>0</v>
      </c>
    </row>
    <row r="80" spans="1:4" ht="15.75" thickBot="1">
      <c r="A80" s="385" t="s">
        <v>303</v>
      </c>
      <c r="B80" s="386">
        <v>-114170201.09131432</v>
      </c>
      <c r="C80" s="387">
        <v>-52214433</v>
      </c>
    </row>
    <row r="81" spans="1:3" ht="9" customHeight="1">
      <c r="A81" s="388"/>
      <c r="B81" s="388"/>
      <c r="C81" s="389"/>
    </row>
    <row r="82" spans="1:3">
      <c r="A82" s="754" t="s">
        <v>302</v>
      </c>
      <c r="B82" s="755"/>
      <c r="C82" s="755"/>
    </row>
    <row r="83" spans="1:3">
      <c r="A83" s="365"/>
      <c r="B83" s="390"/>
      <c r="C83" s="391"/>
    </row>
    <row r="84" spans="1:3">
      <c r="A84" s="365"/>
      <c r="B84" s="392"/>
      <c r="C84" s="391"/>
    </row>
    <row r="85" spans="1:3"/>
    <row r="86" spans="1:3">
      <c r="A86" s="365"/>
      <c r="B86" s="264"/>
      <c r="C86" s="267"/>
    </row>
    <row r="87" spans="1:3">
      <c r="A87" s="323" t="s">
        <v>301</v>
      </c>
      <c r="B87" s="752"/>
      <c r="C87" s="752"/>
    </row>
    <row r="88" spans="1:3">
      <c r="A88" s="323" t="s">
        <v>300</v>
      </c>
      <c r="B88" s="323"/>
      <c r="C88" s="268"/>
    </row>
    <row r="89" spans="1:3" hidden="1">
      <c r="A89" s="393"/>
      <c r="B89" s="394" t="s">
        <v>712</v>
      </c>
      <c r="C89" s="328" t="s">
        <v>705</v>
      </c>
    </row>
    <row r="90" spans="1:3" hidden="1">
      <c r="A90" s="395"/>
      <c r="B90" s="396">
        <v>37057924</v>
      </c>
      <c r="C90" s="267">
        <v>200950878</v>
      </c>
    </row>
    <row r="91" spans="1:3" hidden="1">
      <c r="A91" s="268"/>
      <c r="B91" s="396">
        <v>37057924</v>
      </c>
      <c r="C91" s="267">
        <v>200950878</v>
      </c>
    </row>
    <row r="92" spans="1:3" hidden="1">
      <c r="A92" s="268"/>
      <c r="B92" s="396">
        <v>0</v>
      </c>
      <c r="C92" s="396">
        <v>0</v>
      </c>
    </row>
    <row r="93" spans="1:3" hidden="1">
      <c r="A93" s="268"/>
      <c r="B93" s="396">
        <v>151228125.09131432</v>
      </c>
      <c r="C93" s="267">
        <v>253165311</v>
      </c>
    </row>
    <row r="94" spans="1:3" hidden="1">
      <c r="A94" s="268"/>
      <c r="B94" s="396">
        <v>151228125</v>
      </c>
      <c r="C94" s="267">
        <v>253165311</v>
      </c>
    </row>
    <row r="95" spans="1:3" hidden="1">
      <c r="A95" s="268"/>
      <c r="B95" s="267">
        <v>9.1314315795898438E-2</v>
      </c>
      <c r="C95" s="396">
        <v>0</v>
      </c>
    </row>
  </sheetData>
  <mergeCells count="9">
    <mergeCell ref="B87:C87"/>
    <mergeCell ref="A1:C1"/>
    <mergeCell ref="A3:C3"/>
    <mergeCell ref="A4:C4"/>
    <mergeCell ref="A5:C5"/>
    <mergeCell ref="A82:C82"/>
    <mergeCell ref="A7:A8"/>
    <mergeCell ref="B7:B8"/>
    <mergeCell ref="C7:C8"/>
  </mergeCells>
  <printOptions horizontalCentered="1" verticalCentered="1"/>
  <pageMargins left="0.59055118110236227" right="0.39370078740157483" top="0.86614173228346458" bottom="0.82677165354330717" header="0" footer="0.31496062992125984"/>
  <pageSetup paperSize="9" scale="64" orientation="portrait"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42"/>
  <sheetViews>
    <sheetView topLeftCell="A13" workbookViewId="0">
      <selection sqref="A1:XFD1048576"/>
    </sheetView>
  </sheetViews>
  <sheetFormatPr baseColWidth="10" defaultColWidth="0" defaultRowHeight="12.75" zeroHeight="1"/>
  <cols>
    <col min="1" max="1" width="27.28515625" style="30" customWidth="1"/>
    <col min="2" max="2" width="13.28515625" style="30" customWidth="1"/>
    <col min="3" max="3" width="14.140625" style="30" customWidth="1"/>
    <col min="4" max="4" width="14" style="30" customWidth="1"/>
    <col min="5" max="5" width="13.5703125" style="30" customWidth="1"/>
    <col min="6" max="6" width="11.140625" style="30" bestFit="1" customWidth="1"/>
    <col min="7" max="7" width="13.85546875" style="30" bestFit="1" customWidth="1"/>
    <col min="8" max="8" width="11.28515625" style="30" bestFit="1" customWidth="1"/>
    <col min="9" max="9" width="13.140625" style="30" bestFit="1" customWidth="1"/>
    <col min="10" max="10" width="13.28515625" style="30" customWidth="1"/>
    <col min="11" max="11" width="15.140625" style="30" customWidth="1"/>
    <col min="12" max="12" width="13.85546875" style="30" bestFit="1" customWidth="1"/>
    <col min="13" max="13" width="4.85546875" style="31" customWidth="1"/>
    <col min="14" max="14" width="12.7109375" style="31" hidden="1" customWidth="1"/>
    <col min="15" max="17" width="11.42578125" style="31" hidden="1" customWidth="1"/>
    <col min="18" max="16384" width="11.42578125" style="30" hidden="1"/>
  </cols>
  <sheetData>
    <row r="1" spans="1:14">
      <c r="A1" s="268"/>
      <c r="B1" s="268"/>
      <c r="C1" s="268"/>
      <c r="D1" s="268"/>
      <c r="E1" s="268"/>
      <c r="F1" s="268"/>
      <c r="G1" s="268"/>
      <c r="H1" s="268"/>
      <c r="I1" s="268"/>
      <c r="J1" s="268"/>
      <c r="K1" s="268"/>
      <c r="L1" s="268"/>
      <c r="M1" s="265"/>
      <c r="N1" s="297"/>
    </row>
    <row r="2" spans="1:14" ht="20.25">
      <c r="A2" s="742" t="s">
        <v>297</v>
      </c>
      <c r="B2" s="742"/>
      <c r="C2" s="742"/>
      <c r="D2" s="742"/>
      <c r="E2" s="742"/>
      <c r="F2" s="742"/>
      <c r="G2" s="742"/>
      <c r="H2" s="742"/>
      <c r="I2" s="742"/>
      <c r="J2" s="742"/>
      <c r="K2" s="742"/>
      <c r="L2" s="268"/>
      <c r="M2" s="265"/>
      <c r="N2" s="297"/>
    </row>
    <row r="3" spans="1:14" ht="52.5" customHeight="1">
      <c r="A3" s="266"/>
      <c r="B3" s="266"/>
      <c r="C3" s="266"/>
      <c r="D3" s="266"/>
      <c r="E3" s="266"/>
      <c r="F3" s="266"/>
      <c r="G3" s="266"/>
      <c r="H3" s="266"/>
      <c r="I3" s="266"/>
      <c r="J3" s="266"/>
      <c r="K3" s="266"/>
      <c r="L3" s="268"/>
      <c r="M3" s="265"/>
      <c r="N3" s="297"/>
    </row>
    <row r="4" spans="1:14" ht="15">
      <c r="A4" s="765" t="s">
        <v>383</v>
      </c>
      <c r="B4" s="765"/>
      <c r="C4" s="765"/>
      <c r="D4" s="765"/>
      <c r="E4" s="765"/>
      <c r="F4" s="765"/>
      <c r="G4" s="765"/>
      <c r="H4" s="765"/>
      <c r="I4" s="765"/>
      <c r="J4" s="765"/>
      <c r="K4" s="765"/>
      <c r="L4" s="268"/>
      <c r="M4" s="265"/>
      <c r="N4" s="297"/>
    </row>
    <row r="5" spans="1:14" ht="6" customHeight="1">
      <c r="A5" s="338"/>
      <c r="B5" s="338"/>
      <c r="C5" s="338"/>
      <c r="D5" s="338"/>
      <c r="E5" s="338"/>
      <c r="F5" s="338"/>
      <c r="G5" s="338"/>
      <c r="H5" s="338"/>
      <c r="I5" s="268"/>
      <c r="J5" s="268"/>
      <c r="K5" s="268"/>
      <c r="L5" s="268"/>
      <c r="M5" s="265"/>
      <c r="N5" s="297"/>
    </row>
    <row r="6" spans="1:14" ht="14.25">
      <c r="A6" s="743" t="s">
        <v>713</v>
      </c>
      <c r="B6" s="743"/>
      <c r="C6" s="743"/>
      <c r="D6" s="743"/>
      <c r="E6" s="743"/>
      <c r="F6" s="743"/>
      <c r="G6" s="743"/>
      <c r="H6" s="743"/>
      <c r="I6" s="743"/>
      <c r="J6" s="743"/>
      <c r="K6" s="743"/>
      <c r="L6" s="268"/>
      <c r="M6" s="265"/>
      <c r="N6" s="297"/>
    </row>
    <row r="7" spans="1:14">
      <c r="A7" s="740" t="s">
        <v>361</v>
      </c>
      <c r="B7" s="740"/>
      <c r="C7" s="740"/>
      <c r="D7" s="740"/>
      <c r="E7" s="740"/>
      <c r="F7" s="740"/>
      <c r="G7" s="740"/>
      <c r="H7" s="740"/>
      <c r="I7" s="740"/>
      <c r="J7" s="740"/>
      <c r="K7" s="740"/>
      <c r="L7" s="268"/>
      <c r="M7" s="265"/>
      <c r="N7" s="297"/>
    </row>
    <row r="8" spans="1:14">
      <c r="A8" s="268"/>
      <c r="B8" s="268"/>
      <c r="C8" s="268"/>
      <c r="D8" s="268"/>
      <c r="E8" s="268"/>
      <c r="F8" s="268"/>
      <c r="G8" s="268"/>
      <c r="H8" s="268"/>
      <c r="I8" s="268"/>
      <c r="J8" s="268"/>
      <c r="K8" s="268"/>
      <c r="L8" s="268"/>
      <c r="M8" s="265"/>
      <c r="N8" s="297"/>
    </row>
    <row r="9" spans="1:14">
      <c r="A9" s="268"/>
      <c r="B9" s="268"/>
      <c r="C9" s="268"/>
      <c r="D9" s="268"/>
      <c r="E9" s="268"/>
      <c r="F9" s="268"/>
      <c r="G9" s="268"/>
      <c r="H9" s="268"/>
      <c r="I9" s="268"/>
      <c r="J9" s="268"/>
      <c r="K9" s="268"/>
      <c r="L9" s="268"/>
      <c r="M9" s="265"/>
      <c r="N9" s="297"/>
    </row>
    <row r="10" spans="1:14" ht="13.5" thickBot="1">
      <c r="A10" s="268"/>
      <c r="B10" s="268"/>
      <c r="C10" s="268"/>
      <c r="D10" s="268"/>
      <c r="E10" s="268"/>
      <c r="F10" s="268"/>
      <c r="G10" s="268"/>
      <c r="H10" s="268"/>
      <c r="I10" s="268"/>
      <c r="J10" s="268"/>
      <c r="K10" s="268"/>
      <c r="L10" s="268"/>
      <c r="M10" s="265"/>
      <c r="N10" s="297"/>
    </row>
    <row r="11" spans="1:14" ht="18.75" customHeight="1">
      <c r="A11" s="763" t="s">
        <v>382</v>
      </c>
      <c r="B11" s="761" t="s">
        <v>381</v>
      </c>
      <c r="C11" s="761"/>
      <c r="D11" s="761"/>
      <c r="E11" s="339" t="s">
        <v>380</v>
      </c>
      <c r="F11" s="339"/>
      <c r="G11" s="339"/>
      <c r="H11" s="339"/>
      <c r="I11" s="761" t="s">
        <v>0</v>
      </c>
      <c r="J11" s="761"/>
      <c r="K11" s="761" t="s">
        <v>216</v>
      </c>
      <c r="L11" s="762"/>
      <c r="M11" s="265"/>
      <c r="N11" s="297"/>
    </row>
    <row r="12" spans="1:14" ht="25.5">
      <c r="A12" s="764"/>
      <c r="B12" s="341" t="s">
        <v>379</v>
      </c>
      <c r="C12" s="342" t="s">
        <v>378</v>
      </c>
      <c r="D12" s="341" t="s">
        <v>377</v>
      </c>
      <c r="E12" s="341" t="s">
        <v>376</v>
      </c>
      <c r="F12" s="343" t="s">
        <v>375</v>
      </c>
      <c r="G12" s="341" t="s">
        <v>374</v>
      </c>
      <c r="H12" s="341" t="s">
        <v>373</v>
      </c>
      <c r="I12" s="341" t="s">
        <v>372</v>
      </c>
      <c r="J12" s="341" t="s">
        <v>371</v>
      </c>
      <c r="K12" s="344" t="s">
        <v>198</v>
      </c>
      <c r="L12" s="345" t="s">
        <v>370</v>
      </c>
      <c r="M12" s="265"/>
      <c r="N12" s="344" t="s">
        <v>198</v>
      </c>
    </row>
    <row r="13" spans="1:14" ht="24" customHeight="1">
      <c r="A13" s="346" t="s">
        <v>369</v>
      </c>
      <c r="B13" s="347">
        <v>1204000000</v>
      </c>
      <c r="C13" s="347">
        <v>-794000000</v>
      </c>
      <c r="D13" s="347">
        <v>2000000000</v>
      </c>
      <c r="E13" s="347">
        <v>17643618</v>
      </c>
      <c r="F13" s="347">
        <v>0</v>
      </c>
      <c r="G13" s="347">
        <v>900461015</v>
      </c>
      <c r="H13" s="347">
        <v>19874177</v>
      </c>
      <c r="I13" s="347">
        <v>-378912044</v>
      </c>
      <c r="J13" s="347">
        <v>5385341</v>
      </c>
      <c r="K13" s="316">
        <v>2974452107</v>
      </c>
      <c r="L13" s="348">
        <v>2666890716</v>
      </c>
      <c r="M13" s="265"/>
      <c r="N13" s="316">
        <v>2262474255.8143888</v>
      </c>
    </row>
    <row r="14" spans="1:14" ht="21.75" customHeight="1">
      <c r="A14" s="315" t="s">
        <v>368</v>
      </c>
      <c r="B14" s="349"/>
      <c r="C14" s="350">
        <v>0</v>
      </c>
      <c r="D14" s="316">
        <v>0</v>
      </c>
      <c r="E14" s="316">
        <v>0</v>
      </c>
      <c r="F14" s="350">
        <v>0</v>
      </c>
      <c r="G14" s="316">
        <v>0</v>
      </c>
      <c r="H14" s="316"/>
      <c r="I14" s="316">
        <v>5385341</v>
      </c>
      <c r="J14" s="350">
        <v>-5385341</v>
      </c>
      <c r="K14" s="316">
        <v>0</v>
      </c>
      <c r="L14" s="318">
        <v>0</v>
      </c>
      <c r="M14" s="265"/>
      <c r="N14" s="316">
        <v>155000000</v>
      </c>
    </row>
    <row r="15" spans="1:14" ht="19.5" customHeight="1">
      <c r="A15" s="351" t="s">
        <v>367</v>
      </c>
      <c r="B15" s="352">
        <v>0</v>
      </c>
      <c r="C15" s="353">
        <v>0</v>
      </c>
      <c r="D15" s="354"/>
      <c r="E15" s="353">
        <v>0</v>
      </c>
      <c r="F15" s="353">
        <v>0</v>
      </c>
      <c r="G15" s="353"/>
      <c r="H15" s="353">
        <v>0</v>
      </c>
      <c r="I15" s="316"/>
      <c r="J15" s="350"/>
      <c r="K15" s="316">
        <v>0</v>
      </c>
      <c r="L15" s="318">
        <v>0</v>
      </c>
      <c r="M15" s="265"/>
      <c r="N15" s="316">
        <v>0</v>
      </c>
    </row>
    <row r="16" spans="1:14" ht="27.75" customHeight="1" thickBot="1">
      <c r="A16" s="355" t="s">
        <v>303</v>
      </c>
      <c r="B16" s="352">
        <v>0</v>
      </c>
      <c r="C16" s="356">
        <v>0</v>
      </c>
      <c r="D16" s="352">
        <v>0</v>
      </c>
      <c r="E16" s="352">
        <v>0</v>
      </c>
      <c r="F16" s="352">
        <v>0</v>
      </c>
      <c r="G16" s="352">
        <v>0</v>
      </c>
      <c r="H16" s="352">
        <v>0</v>
      </c>
      <c r="I16" s="357">
        <v>0</v>
      </c>
      <c r="J16" s="357">
        <v>-114170201</v>
      </c>
      <c r="K16" s="357">
        <v>-114170201</v>
      </c>
      <c r="L16" s="358">
        <v>-52214433</v>
      </c>
      <c r="M16" s="265"/>
      <c r="N16" s="357">
        <v>-294137462</v>
      </c>
    </row>
    <row r="17" spans="1:14" ht="27.75" customHeight="1" thickBot="1">
      <c r="A17" s="359" t="s">
        <v>366</v>
      </c>
      <c r="B17" s="360">
        <v>1204000000</v>
      </c>
      <c r="C17" s="360">
        <v>-794000000</v>
      </c>
      <c r="D17" s="360">
        <v>2000000000</v>
      </c>
      <c r="E17" s="360">
        <v>17643618</v>
      </c>
      <c r="F17" s="360">
        <v>0</v>
      </c>
      <c r="G17" s="360">
        <v>900461015</v>
      </c>
      <c r="H17" s="360">
        <v>19874177</v>
      </c>
      <c r="I17" s="360">
        <v>-373526703</v>
      </c>
      <c r="J17" s="360">
        <v>-114170201</v>
      </c>
      <c r="K17" s="360">
        <v>2860281906</v>
      </c>
      <c r="L17" s="361">
        <v>0</v>
      </c>
      <c r="M17" s="283">
        <v>1783221170</v>
      </c>
      <c r="N17" s="360">
        <v>2123336793.8143888</v>
      </c>
    </row>
    <row r="18" spans="1:14" ht="27" customHeight="1" thickBot="1">
      <c r="A18" s="362" t="s">
        <v>365</v>
      </c>
      <c r="B18" s="363">
        <v>1204000000</v>
      </c>
      <c r="C18" s="363">
        <v>-994000000</v>
      </c>
      <c r="D18" s="363">
        <v>2000000000</v>
      </c>
      <c r="E18" s="363">
        <v>17467568</v>
      </c>
      <c r="F18" s="363">
        <v>0</v>
      </c>
      <c r="G18" s="363">
        <v>798461015</v>
      </c>
      <c r="H18" s="363">
        <v>19874177</v>
      </c>
      <c r="I18" s="363">
        <v>-378912044</v>
      </c>
      <c r="J18" s="363">
        <v>-52214433</v>
      </c>
      <c r="K18" s="36"/>
      <c r="L18" s="811">
        <v>2614676283</v>
      </c>
      <c r="M18" s="283"/>
      <c r="N18" s="364">
        <v>-543553922.18561125</v>
      </c>
    </row>
    <row r="19" spans="1:14">
      <c r="A19" s="268"/>
      <c r="B19" s="268"/>
      <c r="C19" s="268"/>
      <c r="D19" s="268"/>
      <c r="E19" s="268"/>
      <c r="F19" s="268"/>
      <c r="G19" s="268"/>
      <c r="H19" s="268"/>
      <c r="I19" s="268"/>
      <c r="J19" s="267"/>
      <c r="K19" s="268"/>
      <c r="L19" s="268"/>
      <c r="M19" s="265"/>
      <c r="N19" s="297"/>
    </row>
    <row r="20" spans="1:14">
      <c r="A20" s="38" t="s">
        <v>200</v>
      </c>
      <c r="B20" s="38"/>
      <c r="C20" s="38"/>
      <c r="D20" s="268"/>
      <c r="E20" s="268"/>
      <c r="F20" s="268"/>
      <c r="G20" s="268"/>
      <c r="H20" s="268"/>
      <c r="I20" s="268"/>
      <c r="J20" s="267"/>
      <c r="K20" s="268"/>
      <c r="L20" s="268"/>
      <c r="M20" s="283"/>
      <c r="N20" s="297"/>
    </row>
    <row r="21" spans="1:14">
      <c r="A21" s="268"/>
      <c r="B21" s="268"/>
      <c r="C21" s="268"/>
      <c r="D21" s="268"/>
      <c r="E21" s="268"/>
      <c r="F21" s="267"/>
      <c r="G21" s="268"/>
      <c r="H21" s="268"/>
      <c r="I21" s="268"/>
      <c r="J21" s="268"/>
      <c r="K21" s="268"/>
      <c r="L21" s="268"/>
      <c r="M21" s="265"/>
      <c r="N21" s="297"/>
    </row>
    <row r="22" spans="1:14">
      <c r="A22" s="268"/>
      <c r="B22" s="268"/>
      <c r="C22" s="268"/>
      <c r="D22" s="268"/>
      <c r="E22" s="268"/>
      <c r="F22" s="268"/>
      <c r="G22" s="267"/>
      <c r="H22" s="268"/>
      <c r="I22" s="268"/>
      <c r="J22" s="268"/>
      <c r="K22" s="268"/>
      <c r="L22" s="268"/>
      <c r="M22" s="265"/>
      <c r="N22" s="297"/>
    </row>
    <row r="23" spans="1:14" ht="32.25" customHeight="1">
      <c r="A23" s="268"/>
      <c r="B23" s="365"/>
      <c r="C23" s="268"/>
      <c r="D23" s="268"/>
      <c r="E23" s="267"/>
      <c r="F23" s="267"/>
      <c r="G23" s="268"/>
      <c r="H23" s="264"/>
      <c r="I23" s="268"/>
      <c r="J23" s="268"/>
      <c r="K23" s="268"/>
      <c r="L23" s="268"/>
      <c r="M23" s="265"/>
      <c r="N23" s="297"/>
    </row>
    <row r="24" spans="1:14">
      <c r="A24" s="323" t="s">
        <v>93</v>
      </c>
      <c r="B24" s="268"/>
      <c r="C24" s="268"/>
      <c r="D24" s="268"/>
      <c r="E24" s="323" t="s">
        <v>92</v>
      </c>
      <c r="F24" s="268"/>
      <c r="G24" s="268"/>
      <c r="H24" s="268"/>
      <c r="I24" s="760"/>
      <c r="J24" s="760"/>
      <c r="K24" s="760"/>
      <c r="L24" s="268"/>
      <c r="M24" s="265"/>
      <c r="N24" s="297"/>
    </row>
    <row r="25" spans="1:14">
      <c r="A25" s="323" t="s">
        <v>91</v>
      </c>
      <c r="B25" s="268"/>
      <c r="C25" s="268"/>
      <c r="D25" s="268"/>
      <c r="E25" s="323" t="s">
        <v>90</v>
      </c>
      <c r="F25" s="268"/>
      <c r="G25" s="268"/>
      <c r="H25" s="268"/>
      <c r="I25" s="268"/>
      <c r="J25" s="323"/>
      <c r="K25" s="268"/>
      <c r="L25" s="268"/>
      <c r="M25" s="265"/>
      <c r="N25" s="297"/>
    </row>
    <row r="26" spans="1:14">
      <c r="A26" s="268"/>
      <c r="B26" s="268"/>
      <c r="C26" s="268"/>
      <c r="D26" s="268"/>
      <c r="E26" s="268"/>
      <c r="F26" s="268"/>
      <c r="G26" s="268"/>
      <c r="H26" s="268"/>
      <c r="I26" s="268"/>
      <c r="J26" s="268"/>
      <c r="K26" s="268"/>
      <c r="L26" s="268"/>
      <c r="M26" s="265"/>
      <c r="N26" s="297"/>
    </row>
    <row r="27" spans="1:14">
      <c r="A27" s="268"/>
      <c r="B27" s="268"/>
      <c r="C27" s="268"/>
      <c r="D27" s="268"/>
      <c r="E27" s="268"/>
      <c r="F27" s="268"/>
      <c r="G27" s="268"/>
      <c r="H27" s="268"/>
      <c r="I27" s="268"/>
      <c r="J27" s="268"/>
      <c r="K27" s="283">
        <v>0</v>
      </c>
      <c r="L27" s="283">
        <v>0</v>
      </c>
      <c r="M27" s="265"/>
      <c r="N27" s="297"/>
    </row>
    <row r="28" spans="1:14" hidden="1">
      <c r="A28" s="328"/>
      <c r="B28" s="328"/>
      <c r="C28" s="328"/>
      <c r="D28" s="328" t="s">
        <v>82</v>
      </c>
      <c r="E28" s="328">
        <v>2023</v>
      </c>
      <c r="F28" s="328"/>
      <c r="G28" s="706">
        <v>44621</v>
      </c>
      <c r="H28" s="328"/>
      <c r="I28" s="706"/>
      <c r="J28" s="328"/>
      <c r="K28" s="328"/>
      <c r="L28" s="328"/>
      <c r="M28" s="329"/>
      <c r="N28" s="297"/>
    </row>
    <row r="29" spans="1:14" hidden="1">
      <c r="A29" s="278"/>
      <c r="B29" s="278"/>
      <c r="C29" s="278"/>
      <c r="D29" s="278" t="s">
        <v>364</v>
      </c>
      <c r="E29" s="331">
        <v>-114170201.09131432</v>
      </c>
      <c r="F29" s="278"/>
      <c r="G29" s="331">
        <v>-52214433</v>
      </c>
      <c r="H29" s="278"/>
      <c r="I29" s="278"/>
      <c r="J29" s="278"/>
      <c r="K29" s="278"/>
      <c r="L29" s="278"/>
      <c r="M29" s="297"/>
      <c r="N29" s="297"/>
    </row>
    <row r="30" spans="1:14" hidden="1">
      <c r="A30" s="278"/>
      <c r="B30" s="278"/>
      <c r="C30" s="278"/>
      <c r="D30" s="278"/>
      <c r="E30" s="331">
        <v>-9.1314315795898438E-2</v>
      </c>
      <c r="F30" s="278"/>
      <c r="G30" s="331">
        <v>0</v>
      </c>
      <c r="H30" s="278"/>
      <c r="I30" s="278"/>
      <c r="J30" s="278"/>
      <c r="K30" s="278"/>
      <c r="L30" s="278"/>
      <c r="M30" s="297"/>
      <c r="N30" s="297"/>
    </row>
    <row r="31" spans="1:14" hidden="1">
      <c r="A31" s="278"/>
      <c r="B31" s="278"/>
      <c r="C31" s="278"/>
      <c r="D31" s="278" t="s">
        <v>363</v>
      </c>
      <c r="E31" s="366">
        <v>2860281906</v>
      </c>
      <c r="F31" s="278"/>
      <c r="G31" s="366">
        <v>2974452107</v>
      </c>
      <c r="H31" s="278"/>
      <c r="I31" s="278"/>
      <c r="J31" s="278"/>
      <c r="K31" s="278"/>
      <c r="L31" s="278"/>
      <c r="M31" s="297"/>
      <c r="N31" s="297"/>
    </row>
    <row r="32" spans="1:14" hidden="1">
      <c r="A32" s="278"/>
      <c r="B32" s="278"/>
      <c r="C32" s="278"/>
      <c r="D32" s="278"/>
      <c r="E32" s="366">
        <v>0</v>
      </c>
      <c r="F32" s="278"/>
      <c r="G32" s="366">
        <v>0</v>
      </c>
      <c r="H32" s="278"/>
      <c r="I32" s="278"/>
      <c r="J32" s="278"/>
      <c r="K32" s="278"/>
      <c r="L32" s="278"/>
      <c r="M32" s="297"/>
      <c r="N32" s="297"/>
    </row>
    <row r="42" ht="9.75" hidden="1" customHeight="1"/>
  </sheetData>
  <mergeCells count="9">
    <mergeCell ref="I24:K24"/>
    <mergeCell ref="A6:K6"/>
    <mergeCell ref="A7:K7"/>
    <mergeCell ref="A2:K2"/>
    <mergeCell ref="K11:L11"/>
    <mergeCell ref="A11:A12"/>
    <mergeCell ref="B11:D11"/>
    <mergeCell ref="I11:J11"/>
    <mergeCell ref="A4:K4"/>
  </mergeCells>
  <printOptions horizontalCentered="1"/>
  <pageMargins left="0.98425196850393704" right="0.98425196850393704" top="1.3779527559055118" bottom="0.98425196850393704" header="0" footer="0.43307086614173229"/>
  <pageSetup paperSize="9" scale="72" orientation="landscape"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78"/>
  <sheetViews>
    <sheetView zoomScaleNormal="100" workbookViewId="0">
      <selection activeCell="B51" sqref="B51:C51"/>
    </sheetView>
  </sheetViews>
  <sheetFormatPr baseColWidth="10" defaultColWidth="0" defaultRowHeight="12.75" zeroHeight="1"/>
  <cols>
    <col min="1" max="1" width="58.140625" style="37" customWidth="1"/>
    <col min="2" max="2" width="14.140625" style="37" customWidth="1"/>
    <col min="3" max="3" width="16.28515625" style="37" customWidth="1"/>
    <col min="4" max="4" width="6.5703125" style="37" bestFit="1" customWidth="1"/>
    <col min="5" max="5" width="5" style="37" hidden="1" customWidth="1"/>
    <col min="6" max="6" width="13.28515625" style="37" hidden="1" customWidth="1"/>
    <col min="7" max="9" width="0" style="37" hidden="1" customWidth="1"/>
    <col min="10" max="16384" width="11.42578125" style="37" hidden="1"/>
  </cols>
  <sheetData>
    <row r="1" spans="1:6" ht="18.75" customHeight="1">
      <c r="A1" s="766"/>
      <c r="B1" s="766"/>
      <c r="C1" s="766"/>
    </row>
    <row r="2" spans="1:6" ht="18.75" customHeight="1">
      <c r="A2" s="767" t="s">
        <v>297</v>
      </c>
      <c r="B2" s="767"/>
      <c r="C2" s="767"/>
      <c r="D2" s="54"/>
      <c r="E2" s="54"/>
    </row>
    <row r="3" spans="1:6" ht="18.75" customHeight="1">
      <c r="A3" s="55"/>
      <c r="B3" s="55"/>
      <c r="C3" s="55"/>
      <c r="D3" s="54"/>
      <c r="E3" s="54"/>
    </row>
    <row r="4" spans="1:6" ht="15">
      <c r="A4" s="768" t="s">
        <v>417</v>
      </c>
      <c r="B4" s="768"/>
      <c r="C4" s="768"/>
    </row>
    <row r="5" spans="1:6" ht="16.5" customHeight="1">
      <c r="A5" s="740" t="s">
        <v>709</v>
      </c>
      <c r="B5" s="740"/>
      <c r="C5" s="740"/>
    </row>
    <row r="6" spans="1:6">
      <c r="A6" s="766" t="s">
        <v>361</v>
      </c>
      <c r="B6" s="766"/>
      <c r="C6" s="766"/>
    </row>
    <row r="7" spans="1:6" ht="13.5" thickBot="1">
      <c r="A7" s="39"/>
      <c r="B7" s="39"/>
      <c r="C7" s="39"/>
    </row>
    <row r="8" spans="1:6">
      <c r="A8" s="332"/>
      <c r="B8" s="53" t="s">
        <v>198</v>
      </c>
      <c r="C8" s="53" t="s">
        <v>370</v>
      </c>
      <c r="F8" s="53" t="s">
        <v>198</v>
      </c>
    </row>
    <row r="9" spans="1:6" ht="23.25" customHeight="1" thickBot="1">
      <c r="A9" s="52" t="s">
        <v>416</v>
      </c>
      <c r="B9" s="51"/>
      <c r="C9" s="51"/>
      <c r="F9" s="51"/>
    </row>
    <row r="10" spans="1:6">
      <c r="A10" s="333"/>
      <c r="B10" s="48"/>
      <c r="C10" s="48"/>
      <c r="F10" s="48"/>
    </row>
    <row r="11" spans="1:6" ht="15.95" customHeight="1">
      <c r="A11" s="334" t="s">
        <v>415</v>
      </c>
      <c r="B11" s="48">
        <v>-75383655</v>
      </c>
      <c r="C11" s="48">
        <v>156272933</v>
      </c>
      <c r="F11" s="48">
        <v>156272933</v>
      </c>
    </row>
    <row r="12" spans="1:6" ht="15.95" customHeight="1">
      <c r="A12" s="334" t="s">
        <v>414</v>
      </c>
      <c r="B12" s="48">
        <v>-47820071</v>
      </c>
      <c r="C12" s="48">
        <v>-39262442</v>
      </c>
      <c r="F12" s="48">
        <v>-39262442</v>
      </c>
    </row>
    <row r="13" spans="1:6" ht="15.95" customHeight="1">
      <c r="A13" s="334" t="s">
        <v>413</v>
      </c>
      <c r="B13" s="48">
        <v>-7612510</v>
      </c>
      <c r="C13" s="48">
        <v>-26104761</v>
      </c>
      <c r="F13" s="48">
        <v>-26104761</v>
      </c>
    </row>
    <row r="14" spans="1:6" ht="15.95" customHeight="1">
      <c r="A14" s="335" t="s">
        <v>412</v>
      </c>
      <c r="B14" s="48"/>
      <c r="C14" s="48"/>
      <c r="F14" s="48"/>
    </row>
    <row r="15" spans="1:6" ht="15.95" customHeight="1">
      <c r="A15" s="335" t="s">
        <v>411</v>
      </c>
      <c r="B15" s="49">
        <v>-130816236</v>
      </c>
      <c r="C15" s="49">
        <v>90905730</v>
      </c>
      <c r="F15" s="49">
        <v>90905730</v>
      </c>
    </row>
    <row r="16" spans="1:6" ht="15.95" customHeight="1">
      <c r="A16" s="335"/>
      <c r="B16" s="48"/>
      <c r="C16" s="48"/>
      <c r="F16" s="48"/>
    </row>
    <row r="17" spans="1:6" ht="15.95" customHeight="1">
      <c r="A17" s="335" t="s">
        <v>410</v>
      </c>
      <c r="B17" s="48"/>
      <c r="C17" s="48"/>
      <c r="F17" s="48"/>
    </row>
    <row r="18" spans="1:6" ht="15.95" customHeight="1">
      <c r="A18" s="334" t="s">
        <v>409</v>
      </c>
      <c r="B18" s="48">
        <v>0</v>
      </c>
      <c r="C18" s="48">
        <v>0</v>
      </c>
      <c r="F18" s="48">
        <v>0</v>
      </c>
    </row>
    <row r="19" spans="1:6" ht="15.95" customHeight="1">
      <c r="A19" s="334"/>
      <c r="B19" s="48"/>
      <c r="C19" s="48"/>
      <c r="F19" s="48"/>
    </row>
    <row r="20" spans="1:6" ht="15.95" customHeight="1">
      <c r="A20" s="335" t="s">
        <v>408</v>
      </c>
      <c r="B20" s="48"/>
      <c r="C20" s="48"/>
      <c r="F20" s="48"/>
    </row>
    <row r="21" spans="1:6" ht="15.95" customHeight="1">
      <c r="A21" s="334" t="s">
        <v>407</v>
      </c>
      <c r="B21" s="48">
        <v>-2315101234</v>
      </c>
      <c r="C21" s="48">
        <v>-55409453</v>
      </c>
      <c r="F21" s="48">
        <v>-55409453</v>
      </c>
    </row>
    <row r="22" spans="1:6" ht="15.95" customHeight="1">
      <c r="A22" s="334"/>
      <c r="B22" s="48"/>
      <c r="C22" s="48"/>
      <c r="F22" s="48"/>
    </row>
    <row r="23" spans="1:6" ht="15.95" customHeight="1">
      <c r="A23" s="335" t="s">
        <v>406</v>
      </c>
      <c r="B23" s="49">
        <v>-2445917470</v>
      </c>
      <c r="C23" s="49">
        <v>35496277</v>
      </c>
      <c r="F23" s="49">
        <v>35496277</v>
      </c>
    </row>
    <row r="24" spans="1:6" ht="15.95" customHeight="1">
      <c r="A24" s="334" t="s">
        <v>405</v>
      </c>
      <c r="B24" s="48">
        <v>0</v>
      </c>
      <c r="C24" s="48">
        <v>0</v>
      </c>
      <c r="F24" s="48">
        <v>0</v>
      </c>
    </row>
    <row r="25" spans="1:6" ht="15.95" customHeight="1">
      <c r="A25" s="335" t="s">
        <v>404</v>
      </c>
      <c r="B25" s="49">
        <v>-2445917470</v>
      </c>
      <c r="C25" s="49">
        <v>35496277</v>
      </c>
      <c r="D25" s="38"/>
      <c r="F25" s="49">
        <v>35496277</v>
      </c>
    </row>
    <row r="26" spans="1:6" ht="15.95" customHeight="1">
      <c r="A26" s="335"/>
      <c r="B26" s="49"/>
      <c r="C26" s="49"/>
      <c r="F26" s="49"/>
    </row>
    <row r="27" spans="1:6" ht="15.95" customHeight="1">
      <c r="A27" s="336" t="s">
        <v>403</v>
      </c>
      <c r="B27" s="48"/>
      <c r="C27" s="48"/>
      <c r="F27" s="48"/>
    </row>
    <row r="28" spans="1:6" ht="15.95" customHeight="1">
      <c r="A28" s="334" t="s">
        <v>402</v>
      </c>
      <c r="B28" s="48">
        <v>19132652</v>
      </c>
      <c r="C28" s="48">
        <v>-38784564</v>
      </c>
      <c r="F28" s="48">
        <v>-38784564</v>
      </c>
    </row>
    <row r="29" spans="1:6" ht="15.95" customHeight="1">
      <c r="A29" s="334" t="s">
        <v>401</v>
      </c>
      <c r="B29" s="48"/>
      <c r="C29" s="48"/>
      <c r="F29" s="48"/>
    </row>
    <row r="30" spans="1:6" ht="15.95" customHeight="1">
      <c r="A30" s="334" t="s">
        <v>400</v>
      </c>
      <c r="B30" s="48">
        <v>0</v>
      </c>
      <c r="C30" s="48">
        <v>0</v>
      </c>
      <c r="F30" s="48">
        <v>0</v>
      </c>
    </row>
    <row r="31" spans="1:6" ht="15.95" customHeight="1">
      <c r="A31" s="334" t="s">
        <v>399</v>
      </c>
      <c r="B31" s="48">
        <v>-7272727</v>
      </c>
      <c r="C31" s="48">
        <v>-3545455</v>
      </c>
      <c r="F31" s="48">
        <v>-3545455</v>
      </c>
    </row>
    <row r="32" spans="1:6" ht="15.95" customHeight="1">
      <c r="A32" s="334" t="s">
        <v>398</v>
      </c>
      <c r="B32" s="48">
        <v>0</v>
      </c>
      <c r="C32" s="48">
        <v>0</v>
      </c>
      <c r="F32" s="48">
        <v>0</v>
      </c>
    </row>
    <row r="33" spans="1:7" ht="15.95" customHeight="1">
      <c r="A33" s="334" t="s">
        <v>397</v>
      </c>
      <c r="B33" s="48">
        <v>0</v>
      </c>
      <c r="C33" s="48">
        <v>0</v>
      </c>
      <c r="F33" s="48">
        <v>0</v>
      </c>
    </row>
    <row r="34" spans="1:7" ht="15.95" customHeight="1">
      <c r="A34" s="334" t="s">
        <v>396</v>
      </c>
      <c r="B34" s="48">
        <v>0</v>
      </c>
      <c r="C34" s="48">
        <v>0</v>
      </c>
      <c r="F34" s="48">
        <v>0</v>
      </c>
    </row>
    <row r="35" spans="1:7" ht="15.95" customHeight="1">
      <c r="A35" s="334" t="s">
        <v>395</v>
      </c>
      <c r="B35" s="48">
        <v>0</v>
      </c>
      <c r="C35" s="48">
        <v>0</v>
      </c>
      <c r="F35" s="48">
        <v>0</v>
      </c>
    </row>
    <row r="36" spans="1:7" ht="15.95" customHeight="1">
      <c r="A36" s="335" t="s">
        <v>394</v>
      </c>
      <c r="B36" s="49">
        <v>11859925</v>
      </c>
      <c r="C36" s="49">
        <v>-42330019</v>
      </c>
      <c r="D36" s="50"/>
      <c r="F36" s="49">
        <v>-42330019</v>
      </c>
    </row>
    <row r="37" spans="1:7" ht="15.95" customHeight="1">
      <c r="A37" s="336" t="s">
        <v>393</v>
      </c>
      <c r="B37" s="48"/>
      <c r="C37" s="48"/>
      <c r="F37" s="48"/>
    </row>
    <row r="38" spans="1:7" ht="15.95" customHeight="1">
      <c r="A38" s="336"/>
      <c r="B38" s="48"/>
      <c r="C38" s="48"/>
      <c r="F38" s="48"/>
    </row>
    <row r="39" spans="1:7" ht="15.95" customHeight="1">
      <c r="A39" s="334" t="s">
        <v>392</v>
      </c>
      <c r="B39" s="48">
        <v>0</v>
      </c>
      <c r="C39" s="48">
        <v>0</v>
      </c>
      <c r="F39" s="48">
        <v>0</v>
      </c>
    </row>
    <row r="40" spans="1:7" ht="15.95" customHeight="1">
      <c r="A40" s="334" t="s">
        <v>391</v>
      </c>
      <c r="B40" s="48">
        <v>-7460523</v>
      </c>
      <c r="C40" s="48">
        <v>-1288711</v>
      </c>
      <c r="F40" s="48">
        <v>-1288711</v>
      </c>
    </row>
    <row r="41" spans="1:7" ht="15.95" customHeight="1">
      <c r="A41" s="334" t="s">
        <v>390</v>
      </c>
      <c r="B41" s="48">
        <v>0</v>
      </c>
      <c r="C41" s="48">
        <v>0</v>
      </c>
      <c r="F41" s="48">
        <v>0</v>
      </c>
    </row>
    <row r="42" spans="1:7" ht="15.95" customHeight="1">
      <c r="A42" s="203" t="s">
        <v>389</v>
      </c>
      <c r="B42" s="48"/>
      <c r="C42" s="48"/>
      <c r="F42" s="48"/>
    </row>
    <row r="43" spans="1:7" ht="15.95" customHeight="1">
      <c r="A43" s="335" t="s">
        <v>388</v>
      </c>
      <c r="B43" s="49">
        <v>-7460523</v>
      </c>
      <c r="C43" s="49">
        <v>-1288711</v>
      </c>
      <c r="F43" s="49">
        <v>-1288711</v>
      </c>
    </row>
    <row r="44" spans="1:7" ht="15.95" customHeight="1">
      <c r="A44" s="335"/>
      <c r="B44" s="48"/>
      <c r="C44" s="48"/>
      <c r="F44" s="48"/>
    </row>
    <row r="45" spans="1:7" ht="15.95" customHeight="1">
      <c r="A45" s="335" t="s">
        <v>387</v>
      </c>
      <c r="B45" s="49">
        <v>-2441518068</v>
      </c>
      <c r="C45" s="49">
        <v>-8122453</v>
      </c>
      <c r="D45" s="44"/>
      <c r="F45" s="49">
        <v>-8122453</v>
      </c>
    </row>
    <row r="46" spans="1:7" ht="15.95" customHeight="1" thickBot="1">
      <c r="A46" s="334" t="s">
        <v>386</v>
      </c>
      <c r="B46" s="48">
        <v>2814345853</v>
      </c>
      <c r="C46" s="48">
        <v>480150530</v>
      </c>
      <c r="F46" s="48">
        <v>480150530</v>
      </c>
    </row>
    <row r="47" spans="1:7" ht="15.95" customHeight="1" thickBot="1">
      <c r="A47" s="47" t="s">
        <v>385</v>
      </c>
      <c r="B47" s="46">
        <v>372827785</v>
      </c>
      <c r="C47" s="46">
        <v>472028077</v>
      </c>
      <c r="D47" s="38"/>
      <c r="F47" s="46">
        <v>472028077</v>
      </c>
    </row>
    <row r="48" spans="1:7" ht="23.25" customHeight="1">
      <c r="A48" s="38"/>
      <c r="B48" s="38"/>
      <c r="C48" s="38"/>
      <c r="E48" s="45">
        <v>-0.22251766920089722</v>
      </c>
      <c r="F48" s="44"/>
      <c r="G48" s="38"/>
    </row>
    <row r="49" spans="1:6">
      <c r="A49" s="769" t="s">
        <v>676</v>
      </c>
      <c r="B49" s="769"/>
      <c r="C49" s="769"/>
      <c r="F49" s="38"/>
    </row>
    <row r="50" spans="1:6">
      <c r="A50" s="199"/>
      <c r="B50" s="199"/>
      <c r="C50" s="199"/>
    </row>
    <row r="51" spans="1:6">
      <c r="A51" s="323" t="s">
        <v>301</v>
      </c>
      <c r="B51" s="752"/>
      <c r="C51" s="752"/>
    </row>
    <row r="52" spans="1:6">
      <c r="A52" s="323" t="s">
        <v>300</v>
      </c>
      <c r="B52" s="323"/>
      <c r="C52" s="199"/>
    </row>
    <row r="53" spans="1:6">
      <c r="A53" s="199"/>
      <c r="B53" s="43">
        <v>2622687211</v>
      </c>
      <c r="C53" s="199"/>
    </row>
    <row r="54" spans="1:6" hidden="1">
      <c r="A54" s="42"/>
      <c r="B54" s="42"/>
      <c r="C54" s="42"/>
      <c r="D54" s="41"/>
      <c r="E54" s="41"/>
    </row>
    <row r="55" spans="1:6" hidden="1">
      <c r="A55" s="40" t="s">
        <v>384</v>
      </c>
      <c r="B55" s="38">
        <v>372827785</v>
      </c>
      <c r="C55" s="281">
        <v>472028077</v>
      </c>
      <c r="D55" s="38"/>
    </row>
    <row r="56" spans="1:6" hidden="1">
      <c r="A56" s="40"/>
      <c r="B56" s="38">
        <v>0</v>
      </c>
      <c r="C56" s="38">
        <v>0</v>
      </c>
      <c r="D56" s="38"/>
    </row>
    <row r="57" spans="1:6" hidden="1">
      <c r="A57" s="190"/>
      <c r="B57" s="191"/>
      <c r="C57" s="191"/>
      <c r="D57" s="192"/>
      <c r="E57" s="193"/>
    </row>
    <row r="58" spans="1:6" hidden="1">
      <c r="A58" s="192"/>
      <c r="B58" s="192"/>
      <c r="C58" s="192"/>
      <c r="D58" s="193"/>
      <c r="E58" s="193"/>
    </row>
    <row r="59" spans="1:6" hidden="1">
      <c r="A59" s="337"/>
      <c r="B59" s="337"/>
      <c r="C59" s="337"/>
      <c r="D59" s="193"/>
      <c r="E59" s="193"/>
    </row>
    <row r="60" spans="1:6" hidden="1">
      <c r="A60" s="192"/>
      <c r="B60" s="192"/>
      <c r="C60" s="192"/>
      <c r="D60" s="193"/>
      <c r="E60" s="193"/>
    </row>
    <row r="61" spans="1:6" hidden="1">
      <c r="A61" s="192"/>
      <c r="B61" s="192"/>
      <c r="C61" s="192"/>
      <c r="D61" s="193"/>
      <c r="E61" s="193"/>
    </row>
    <row r="62" spans="1:6" hidden="1">
      <c r="A62" s="192"/>
      <c r="B62" s="192"/>
      <c r="C62" s="192"/>
      <c r="D62" s="193"/>
      <c r="E62" s="193"/>
    </row>
    <row r="63" spans="1:6" hidden="1">
      <c r="A63" s="192"/>
      <c r="B63" s="192"/>
      <c r="C63" s="192"/>
      <c r="D63" s="193"/>
      <c r="E63" s="193"/>
    </row>
    <row r="64" spans="1:6" hidden="1">
      <c r="A64" s="192"/>
      <c r="B64" s="192"/>
      <c r="C64" s="192"/>
      <c r="D64" s="193"/>
      <c r="E64" s="193"/>
    </row>
    <row r="65" spans="1:5" hidden="1">
      <c r="A65" s="192"/>
      <c r="B65" s="192"/>
      <c r="C65" s="192"/>
      <c r="D65" s="193"/>
      <c r="E65" s="193"/>
    </row>
    <row r="66" spans="1:5" hidden="1">
      <c r="A66" s="192"/>
      <c r="B66" s="192"/>
      <c r="C66" s="192"/>
      <c r="D66" s="193"/>
      <c r="E66" s="193"/>
    </row>
    <row r="67" spans="1:5" hidden="1">
      <c r="A67" s="192"/>
      <c r="B67" s="192"/>
      <c r="C67" s="192"/>
      <c r="D67" s="193"/>
      <c r="E67" s="193"/>
    </row>
    <row r="68" spans="1:5" hidden="1">
      <c r="A68" s="192"/>
      <c r="B68" s="192"/>
      <c r="C68" s="192"/>
      <c r="D68" s="193"/>
      <c r="E68" s="193"/>
    </row>
    <row r="69" spans="1:5" hidden="1">
      <c r="A69" s="192"/>
      <c r="B69" s="192"/>
      <c r="C69" s="192"/>
      <c r="D69" s="193"/>
      <c r="E69" s="193"/>
    </row>
    <row r="70" spans="1:5" hidden="1">
      <c r="A70" s="192"/>
      <c r="B70" s="192"/>
      <c r="C70" s="192"/>
      <c r="D70" s="193"/>
      <c r="E70" s="193"/>
    </row>
    <row r="71" spans="1:5" hidden="1">
      <c r="A71" s="193"/>
      <c r="B71" s="193"/>
      <c r="C71" s="193"/>
      <c r="D71" s="193"/>
      <c r="E71" s="193"/>
    </row>
    <row r="72" spans="1:5" hidden="1">
      <c r="A72" s="193"/>
      <c r="B72" s="193"/>
      <c r="C72" s="193"/>
      <c r="D72" s="193"/>
      <c r="E72" s="193"/>
    </row>
    <row r="73" spans="1:5" hidden="1">
      <c r="A73" s="193"/>
      <c r="B73" s="193"/>
      <c r="C73" s="193"/>
      <c r="D73" s="193"/>
      <c r="E73" s="193"/>
    </row>
    <row r="74" spans="1:5" hidden="1">
      <c r="A74" s="193"/>
      <c r="B74" s="193"/>
      <c r="C74" s="193"/>
      <c r="D74" s="193"/>
      <c r="E74" s="193"/>
    </row>
    <row r="75" spans="1:5" hidden="1">
      <c r="A75" s="193"/>
      <c r="B75" s="193"/>
      <c r="C75" s="193"/>
      <c r="D75" s="193"/>
      <c r="E75" s="193"/>
    </row>
    <row r="76" spans="1:5" hidden="1">
      <c r="A76" s="193"/>
      <c r="B76" s="193"/>
      <c r="C76" s="193"/>
      <c r="D76" s="193"/>
      <c r="E76" s="193"/>
    </row>
    <row r="77" spans="1:5" hidden="1">
      <c r="A77" s="193"/>
      <c r="B77" s="193"/>
      <c r="C77" s="193"/>
      <c r="D77" s="193"/>
      <c r="E77" s="193"/>
    </row>
    <row r="78" spans="1:5" hidden="1">
      <c r="A78" s="193"/>
      <c r="B78" s="193"/>
      <c r="C78" s="193"/>
      <c r="D78" s="193"/>
      <c r="E78" s="193"/>
    </row>
  </sheetData>
  <mergeCells count="7">
    <mergeCell ref="B51:C51"/>
    <mergeCell ref="A1:C1"/>
    <mergeCell ref="A2:C2"/>
    <mergeCell ref="A4:C4"/>
    <mergeCell ref="A6:C6"/>
    <mergeCell ref="A49:C49"/>
    <mergeCell ref="A5:C5"/>
  </mergeCells>
  <pageMargins left="0.70866141732283472" right="0.70866141732283472" top="0.74803149606299213" bottom="0.74803149606299213" header="0.31496062992125984" footer="0.31496062992125984"/>
  <pageSetup scale="84" orientation="portrait" r:id="rId1"/>
  <headerFooter>
    <oddFooter>&amp;C3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703"/>
  <sheetViews>
    <sheetView zoomScale="85" zoomScaleNormal="85" workbookViewId="0">
      <selection activeCell="K699" sqref="K699"/>
    </sheetView>
  </sheetViews>
  <sheetFormatPr baseColWidth="10" defaultColWidth="0" defaultRowHeight="12.75" zeroHeight="1"/>
  <cols>
    <col min="1" max="1" width="3.42578125" style="32" customWidth="1"/>
    <col min="2" max="2" width="45.140625" style="32" customWidth="1"/>
    <col min="3" max="3" width="20.85546875" style="32" customWidth="1"/>
    <col min="4" max="4" width="19" style="32" customWidth="1"/>
    <col min="5" max="5" width="32.42578125" style="32" customWidth="1"/>
    <col min="6" max="6" width="21" style="147" customWidth="1"/>
    <col min="7" max="7" width="16.140625" style="32" customWidth="1"/>
    <col min="8" max="8" width="16.85546875" style="32" bestFit="1" customWidth="1"/>
    <col min="9" max="9" width="17" style="32" bestFit="1" customWidth="1"/>
    <col min="10" max="10" width="6.42578125" style="32" bestFit="1" customWidth="1"/>
    <col min="11" max="11" width="12.140625" style="32" bestFit="1" customWidth="1"/>
    <col min="12" max="12" width="10.5703125" style="32" bestFit="1" customWidth="1"/>
    <col min="13" max="13" width="13.85546875" style="30" hidden="1" customWidth="1"/>
    <col min="14" max="14" width="14.42578125" style="30" hidden="1" customWidth="1"/>
    <col min="15" max="16384" width="0" style="30" hidden="1"/>
  </cols>
  <sheetData>
    <row r="1" spans="1:13">
      <c r="A1" s="268"/>
      <c r="B1" s="268"/>
      <c r="C1" s="268"/>
      <c r="D1" s="268"/>
      <c r="E1" s="268"/>
      <c r="F1" s="397"/>
      <c r="G1" s="268"/>
      <c r="H1" s="268"/>
      <c r="I1" s="268"/>
      <c r="J1" s="268"/>
      <c r="K1" s="268"/>
      <c r="L1" s="268"/>
      <c r="M1" s="398"/>
    </row>
    <row r="2" spans="1:13" ht="18">
      <c r="A2" s="803" t="s">
        <v>672</v>
      </c>
      <c r="B2" s="803"/>
      <c r="C2" s="803"/>
      <c r="D2" s="803"/>
      <c r="E2" s="803"/>
      <c r="F2" s="803"/>
      <c r="G2" s="803"/>
      <c r="H2" s="268"/>
      <c r="I2" s="268"/>
      <c r="J2" s="268"/>
      <c r="K2" s="268"/>
      <c r="L2" s="268"/>
      <c r="M2" s="398"/>
    </row>
    <row r="3" spans="1:13" ht="15.75" customHeight="1">
      <c r="A3" s="806" t="s">
        <v>710</v>
      </c>
      <c r="B3" s="806"/>
      <c r="C3" s="806"/>
      <c r="D3" s="806"/>
      <c r="E3" s="806"/>
      <c r="F3" s="806"/>
      <c r="G3" s="806"/>
      <c r="H3" s="268"/>
      <c r="I3" s="268"/>
      <c r="J3" s="268"/>
      <c r="K3" s="268"/>
      <c r="L3" s="268"/>
      <c r="M3" s="398"/>
    </row>
    <row r="4" spans="1:13" ht="18" customHeight="1">
      <c r="A4" s="806"/>
      <c r="B4" s="806"/>
      <c r="C4" s="806"/>
      <c r="D4" s="806"/>
      <c r="E4" s="806"/>
      <c r="F4" s="806"/>
      <c r="G4" s="806"/>
      <c r="H4" s="268"/>
      <c r="I4" s="268"/>
      <c r="J4" s="268"/>
      <c r="K4" s="268"/>
      <c r="L4" s="268"/>
      <c r="M4" s="398"/>
    </row>
    <row r="5" spans="1:13" ht="18.75" customHeight="1">
      <c r="A5" s="399" t="s">
        <v>671</v>
      </c>
      <c r="B5" s="268"/>
      <c r="C5" s="268"/>
      <c r="D5" s="268"/>
      <c r="E5" s="268"/>
      <c r="F5" s="397"/>
      <c r="G5" s="268"/>
      <c r="H5" s="268"/>
      <c r="I5" s="268"/>
      <c r="J5" s="268"/>
      <c r="K5" s="268"/>
      <c r="L5" s="268"/>
      <c r="M5" s="398"/>
    </row>
    <row r="6" spans="1:13">
      <c r="A6" s="400"/>
      <c r="B6" s="268"/>
      <c r="C6" s="268"/>
      <c r="D6" s="268"/>
      <c r="E6" s="268"/>
      <c r="F6" s="397"/>
      <c r="G6" s="268"/>
      <c r="H6" s="268"/>
      <c r="I6" s="268"/>
      <c r="J6" s="268"/>
      <c r="K6" s="268"/>
      <c r="L6" s="268"/>
      <c r="M6" s="398"/>
    </row>
    <row r="7" spans="1:13" ht="54" customHeight="1">
      <c r="A7" s="804" t="s">
        <v>724</v>
      </c>
      <c r="B7" s="804"/>
      <c r="C7" s="804"/>
      <c r="D7" s="804"/>
      <c r="E7" s="804"/>
      <c r="F7" s="804"/>
      <c r="G7" s="804"/>
      <c r="H7" s="268"/>
      <c r="I7" s="268"/>
      <c r="J7" s="268"/>
      <c r="K7" s="268"/>
      <c r="L7" s="268"/>
      <c r="M7" s="398"/>
    </row>
    <row r="8" spans="1:13" ht="15.75">
      <c r="A8" s="399" t="s">
        <v>670</v>
      </c>
      <c r="B8" s="268"/>
      <c r="C8" s="268"/>
      <c r="D8" s="268"/>
      <c r="E8" s="268"/>
      <c r="F8" s="397"/>
      <c r="G8" s="268"/>
      <c r="H8" s="268"/>
      <c r="I8" s="268"/>
      <c r="J8" s="268"/>
      <c r="K8" s="268"/>
      <c r="L8" s="268"/>
      <c r="M8" s="398"/>
    </row>
    <row r="9" spans="1:13" ht="11.25" customHeight="1">
      <c r="A9" s="401"/>
      <c r="B9" s="268"/>
      <c r="C9" s="268"/>
      <c r="D9" s="268"/>
      <c r="E9" s="268"/>
      <c r="F9" s="397"/>
      <c r="G9" s="268"/>
      <c r="H9" s="268"/>
      <c r="I9" s="268"/>
      <c r="J9" s="268"/>
      <c r="K9" s="268"/>
      <c r="L9" s="268"/>
      <c r="M9" s="398"/>
    </row>
    <row r="10" spans="1:13" ht="12.75" customHeight="1">
      <c r="A10" s="805" t="s">
        <v>669</v>
      </c>
      <c r="B10" s="805"/>
      <c r="C10" s="805"/>
      <c r="D10" s="805"/>
      <c r="E10" s="805"/>
      <c r="F10" s="805"/>
      <c r="G10" s="805"/>
      <c r="H10" s="268"/>
      <c r="I10" s="268"/>
      <c r="J10" s="268"/>
      <c r="K10" s="268"/>
      <c r="L10" s="268"/>
      <c r="M10" s="398"/>
    </row>
    <row r="11" spans="1:13" ht="15" hidden="1">
      <c r="A11" s="401"/>
      <c r="B11" s="268"/>
      <c r="C11" s="268"/>
      <c r="D11" s="268"/>
      <c r="E11" s="268"/>
      <c r="F11" s="397"/>
      <c r="G11" s="268"/>
      <c r="H11" s="268"/>
      <c r="I11" s="268"/>
      <c r="J11" s="268"/>
      <c r="K11" s="268"/>
      <c r="L11" s="268"/>
      <c r="M11" s="398"/>
    </row>
    <row r="12" spans="1:13" ht="81.75" customHeight="1">
      <c r="A12" s="804" t="s">
        <v>677</v>
      </c>
      <c r="B12" s="804"/>
      <c r="C12" s="804"/>
      <c r="D12" s="804"/>
      <c r="E12" s="804"/>
      <c r="F12" s="804"/>
      <c r="G12" s="804"/>
      <c r="H12" s="268"/>
      <c r="I12" s="268"/>
      <c r="J12" s="268"/>
      <c r="K12" s="268"/>
      <c r="L12" s="268"/>
      <c r="M12" s="398"/>
    </row>
    <row r="13" spans="1:13" ht="39.75" customHeight="1">
      <c r="A13" s="804" t="s">
        <v>668</v>
      </c>
      <c r="B13" s="804"/>
      <c r="C13" s="804"/>
      <c r="D13" s="804"/>
      <c r="E13" s="804"/>
      <c r="F13" s="804"/>
      <c r="G13" s="804"/>
      <c r="H13" s="268"/>
      <c r="I13" s="268"/>
      <c r="J13" s="268"/>
      <c r="K13" s="268"/>
      <c r="L13" s="268"/>
      <c r="M13" s="398"/>
    </row>
    <row r="14" spans="1:13">
      <c r="A14" s="268"/>
      <c r="B14" s="268"/>
      <c r="C14" s="268"/>
      <c r="D14" s="268"/>
      <c r="E14" s="268"/>
      <c r="F14" s="397"/>
      <c r="G14" s="268"/>
      <c r="H14" s="268"/>
      <c r="I14" s="268"/>
      <c r="J14" s="268"/>
      <c r="K14" s="268"/>
      <c r="L14" s="268"/>
      <c r="M14" s="398"/>
    </row>
    <row r="15" spans="1:13" ht="68.25" customHeight="1">
      <c r="A15" s="804" t="s">
        <v>667</v>
      </c>
      <c r="B15" s="804"/>
      <c r="C15" s="804"/>
      <c r="D15" s="804"/>
      <c r="E15" s="804"/>
      <c r="F15" s="804"/>
      <c r="G15" s="804"/>
      <c r="H15" s="268"/>
      <c r="I15" s="268"/>
      <c r="J15" s="268"/>
      <c r="K15" s="268"/>
      <c r="L15" s="268"/>
      <c r="M15" s="398"/>
    </row>
    <row r="16" spans="1:13">
      <c r="A16" s="268"/>
      <c r="B16" s="268"/>
      <c r="C16" s="268"/>
      <c r="D16" s="268"/>
      <c r="E16" s="268"/>
      <c r="F16" s="397"/>
      <c r="G16" s="268"/>
      <c r="H16" s="268"/>
      <c r="I16" s="268"/>
      <c r="J16" s="268"/>
      <c r="K16" s="268"/>
      <c r="L16" s="268"/>
      <c r="M16" s="398"/>
    </row>
    <row r="17" spans="1:13">
      <c r="A17" s="268"/>
      <c r="B17" s="268"/>
      <c r="C17" s="268"/>
      <c r="D17" s="268"/>
      <c r="E17" s="268"/>
      <c r="F17" s="397"/>
      <c r="G17" s="268"/>
      <c r="H17" s="268"/>
      <c r="I17" s="268"/>
      <c r="J17" s="268"/>
      <c r="K17" s="268"/>
      <c r="L17" s="268"/>
      <c r="M17" s="398"/>
    </row>
    <row r="18" spans="1:13">
      <c r="A18" s="805" t="s">
        <v>666</v>
      </c>
      <c r="B18" s="805"/>
      <c r="C18" s="805"/>
      <c r="D18" s="805"/>
      <c r="E18" s="805"/>
      <c r="F18" s="805"/>
      <c r="G18" s="805"/>
      <c r="H18" s="268"/>
      <c r="I18" s="268"/>
      <c r="J18" s="268"/>
      <c r="K18" s="268"/>
      <c r="L18" s="268"/>
      <c r="M18" s="398"/>
    </row>
    <row r="19" spans="1:13" hidden="1">
      <c r="A19" s="400"/>
      <c r="B19" s="268"/>
      <c r="C19" s="268"/>
      <c r="D19" s="268"/>
      <c r="E19" s="268"/>
      <c r="F19" s="397"/>
      <c r="G19" s="268"/>
      <c r="H19" s="268"/>
      <c r="I19" s="268"/>
      <c r="J19" s="268"/>
      <c r="K19" s="268"/>
      <c r="L19" s="268"/>
      <c r="M19" s="398"/>
    </row>
    <row r="20" spans="1:13" ht="37.5" customHeight="1">
      <c r="A20" s="807" t="s">
        <v>719</v>
      </c>
      <c r="B20" s="807"/>
      <c r="C20" s="807"/>
      <c r="D20" s="807"/>
      <c r="E20" s="807"/>
      <c r="F20" s="807"/>
      <c r="G20" s="807"/>
      <c r="H20" s="268"/>
      <c r="I20" s="268"/>
      <c r="J20" s="268"/>
      <c r="K20" s="268"/>
      <c r="L20" s="268"/>
      <c r="M20" s="398"/>
    </row>
    <row r="21" spans="1:13">
      <c r="A21" s="804" t="s">
        <v>603</v>
      </c>
      <c r="B21" s="804"/>
      <c r="C21" s="804"/>
      <c r="D21" s="804"/>
      <c r="E21" s="804"/>
      <c r="F21" s="804"/>
      <c r="G21" s="268"/>
      <c r="H21" s="268"/>
      <c r="I21" s="268"/>
      <c r="J21" s="268"/>
      <c r="K21" s="268"/>
      <c r="L21" s="268"/>
      <c r="M21" s="398"/>
    </row>
    <row r="22" spans="1:13" ht="16.5" customHeight="1">
      <c r="A22" s="399" t="s">
        <v>665</v>
      </c>
      <c r="B22" s="402"/>
      <c r="C22" s="402"/>
      <c r="D22" s="402"/>
      <c r="E22" s="402"/>
      <c r="F22" s="403"/>
      <c r="G22" s="268"/>
      <c r="H22" s="268"/>
      <c r="I22" s="268"/>
      <c r="J22" s="268"/>
      <c r="K22" s="268"/>
      <c r="L22" s="268"/>
      <c r="M22" s="398"/>
    </row>
    <row r="23" spans="1:13">
      <c r="A23" s="804"/>
      <c r="B23" s="804"/>
      <c r="C23" s="804"/>
      <c r="D23" s="804"/>
      <c r="E23" s="804"/>
      <c r="F23" s="804"/>
      <c r="G23" s="268"/>
      <c r="H23" s="268"/>
      <c r="I23" s="268"/>
      <c r="J23" s="268"/>
      <c r="K23" s="268"/>
      <c r="L23" s="268"/>
      <c r="M23" s="398"/>
    </row>
    <row r="24" spans="1:13">
      <c r="A24" s="804" t="s">
        <v>664</v>
      </c>
      <c r="B24" s="804"/>
      <c r="C24" s="804"/>
      <c r="D24" s="804"/>
      <c r="E24" s="804"/>
      <c r="F24" s="804"/>
      <c r="G24" s="268"/>
      <c r="H24" s="268"/>
      <c r="I24" s="268"/>
      <c r="J24" s="268"/>
      <c r="K24" s="268"/>
      <c r="L24" s="268"/>
      <c r="M24" s="398"/>
    </row>
    <row r="25" spans="1:13" ht="8.25" hidden="1" customHeight="1">
      <c r="A25" s="804"/>
      <c r="B25" s="804"/>
      <c r="C25" s="804"/>
      <c r="D25" s="804"/>
      <c r="E25" s="804"/>
      <c r="F25" s="804"/>
      <c r="G25" s="268"/>
      <c r="H25" s="268"/>
      <c r="I25" s="268"/>
      <c r="J25" s="268"/>
      <c r="K25" s="268"/>
      <c r="L25" s="268"/>
      <c r="M25" s="398"/>
    </row>
    <row r="26" spans="1:13" ht="98.25" customHeight="1">
      <c r="A26" s="804" t="s">
        <v>711</v>
      </c>
      <c r="B26" s="804"/>
      <c r="C26" s="804"/>
      <c r="D26" s="804"/>
      <c r="E26" s="804"/>
      <c r="F26" s="804"/>
      <c r="G26" s="804"/>
      <c r="H26" s="268"/>
      <c r="I26" s="268"/>
      <c r="J26" s="268"/>
      <c r="K26" s="268"/>
      <c r="L26" s="268"/>
      <c r="M26" s="398"/>
    </row>
    <row r="27" spans="1:13" ht="8.25" customHeight="1">
      <c r="A27" s="400"/>
      <c r="B27" s="268"/>
      <c r="C27" s="268"/>
      <c r="D27" s="268"/>
      <c r="E27" s="268"/>
      <c r="F27" s="397"/>
      <c r="G27" s="268"/>
      <c r="H27" s="268"/>
      <c r="I27" s="268"/>
      <c r="J27" s="268"/>
      <c r="K27" s="268"/>
      <c r="L27" s="268"/>
      <c r="M27" s="398"/>
    </row>
    <row r="28" spans="1:13">
      <c r="A28" s="804" t="s">
        <v>663</v>
      </c>
      <c r="B28" s="804"/>
      <c r="C28" s="804"/>
      <c r="D28" s="804"/>
      <c r="E28" s="804"/>
      <c r="F28" s="804"/>
      <c r="G28" s="246"/>
      <c r="H28" s="268"/>
      <c r="I28" s="268"/>
      <c r="J28" s="268"/>
      <c r="K28" s="268"/>
      <c r="L28" s="268"/>
      <c r="M28" s="398"/>
    </row>
    <row r="29" spans="1:13" ht="7.5" customHeight="1">
      <c r="A29" s="400"/>
      <c r="B29" s="268"/>
      <c r="C29" s="268"/>
      <c r="D29" s="268"/>
      <c r="E29" s="268"/>
      <c r="F29" s="397"/>
      <c r="G29" s="268"/>
      <c r="H29" s="268"/>
      <c r="I29" s="268"/>
      <c r="J29" s="268"/>
      <c r="K29" s="268"/>
      <c r="L29" s="268"/>
      <c r="M29" s="398"/>
    </row>
    <row r="30" spans="1:13" ht="41.25" customHeight="1">
      <c r="A30" s="804" t="s">
        <v>720</v>
      </c>
      <c r="B30" s="804"/>
      <c r="C30" s="804"/>
      <c r="D30" s="804"/>
      <c r="E30" s="804"/>
      <c r="F30" s="804"/>
      <c r="G30" s="804"/>
      <c r="H30" s="268"/>
      <c r="I30" s="268"/>
      <c r="J30" s="268"/>
      <c r="K30" s="268"/>
      <c r="L30" s="268"/>
      <c r="M30" s="398"/>
    </row>
    <row r="31" spans="1:13" ht="32.25" customHeight="1">
      <c r="A31" s="246"/>
      <c r="B31" s="268"/>
      <c r="C31" s="246"/>
      <c r="D31" s="268"/>
      <c r="E31" s="246"/>
      <c r="F31" s="397"/>
      <c r="G31" s="246"/>
      <c r="H31" s="268"/>
      <c r="I31" s="268"/>
      <c r="J31" s="268"/>
      <c r="K31" s="268"/>
      <c r="L31" s="268"/>
      <c r="M31" s="398"/>
    </row>
    <row r="32" spans="1:13" ht="15.75" hidden="1" customHeight="1">
      <c r="A32" s="323" t="s">
        <v>93</v>
      </c>
      <c r="B32" s="268"/>
      <c r="C32" s="323" t="s">
        <v>92</v>
      </c>
      <c r="D32" s="268"/>
      <c r="E32" s="752" t="s">
        <v>662</v>
      </c>
      <c r="F32" s="752"/>
      <c r="G32" s="37"/>
      <c r="H32" s="268"/>
      <c r="I32" s="268"/>
      <c r="J32" s="268"/>
      <c r="K32" s="268"/>
      <c r="L32" s="268"/>
      <c r="M32" s="398"/>
    </row>
    <row r="33" spans="1:13" ht="15.75" hidden="1" customHeight="1">
      <c r="A33" s="323" t="s">
        <v>91</v>
      </c>
      <c r="B33" s="268"/>
      <c r="C33" s="323" t="s">
        <v>90</v>
      </c>
      <c r="D33" s="268"/>
      <c r="E33" s="323" t="s">
        <v>661</v>
      </c>
      <c r="F33" s="397"/>
      <c r="G33" s="37"/>
      <c r="H33" s="268"/>
      <c r="I33" s="268"/>
      <c r="J33" s="268"/>
      <c r="K33" s="268"/>
      <c r="L33" s="268"/>
      <c r="M33" s="398"/>
    </row>
    <row r="34" spans="1:13" ht="15.75" hidden="1" customHeight="1">
      <c r="A34" s="365"/>
      <c r="B34" s="404"/>
      <c r="C34" s="404"/>
      <c r="D34" s="404"/>
      <c r="E34" s="404"/>
      <c r="F34" s="405"/>
      <c r="G34" s="404"/>
      <c r="H34" s="268"/>
      <c r="I34" s="268"/>
      <c r="J34" s="268"/>
      <c r="K34" s="268"/>
      <c r="L34" s="268"/>
      <c r="M34" s="398"/>
    </row>
    <row r="35" spans="1:13" ht="15.75" hidden="1" customHeight="1">
      <c r="A35" s="365"/>
      <c r="B35" s="404"/>
      <c r="C35" s="404"/>
      <c r="D35" s="404"/>
      <c r="E35" s="404"/>
      <c r="F35" s="405"/>
      <c r="G35" s="404"/>
      <c r="H35" s="268"/>
      <c r="I35" s="268"/>
      <c r="J35" s="268"/>
      <c r="K35" s="268"/>
      <c r="L35" s="268"/>
      <c r="M35" s="398"/>
    </row>
    <row r="36" spans="1:13" ht="15.75" hidden="1" customHeight="1">
      <c r="A36" s="365"/>
      <c r="B36" s="404"/>
      <c r="C36" s="404"/>
      <c r="D36" s="404"/>
      <c r="E36" s="404"/>
      <c r="F36" s="405"/>
      <c r="G36" s="404"/>
      <c r="H36" s="268"/>
      <c r="I36" s="268"/>
      <c r="J36" s="268"/>
      <c r="K36" s="268"/>
      <c r="L36" s="268"/>
      <c r="M36" s="398"/>
    </row>
    <row r="37" spans="1:13" ht="15.75" hidden="1" customHeight="1">
      <c r="A37" s="365"/>
      <c r="B37" s="404"/>
      <c r="C37" s="404"/>
      <c r="D37" s="404"/>
      <c r="E37" s="404"/>
      <c r="F37" s="405"/>
      <c r="G37" s="404"/>
      <c r="H37" s="268"/>
      <c r="I37" s="268"/>
      <c r="J37" s="268"/>
      <c r="K37" s="268"/>
      <c r="L37" s="268"/>
      <c r="M37" s="398"/>
    </row>
    <row r="38" spans="1:13" hidden="1">
      <c r="A38" s="324">
        <v>5</v>
      </c>
      <c r="B38" s="404"/>
      <c r="C38" s="404"/>
      <c r="D38" s="404"/>
      <c r="E38" s="404"/>
      <c r="F38" s="405"/>
      <c r="G38" s="404"/>
      <c r="H38" s="268"/>
      <c r="I38" s="268"/>
      <c r="J38" s="268"/>
      <c r="K38" s="268"/>
      <c r="L38" s="268"/>
      <c r="M38" s="398"/>
    </row>
    <row r="39" spans="1:13" ht="69.75" customHeight="1">
      <c r="A39" s="804" t="s">
        <v>678</v>
      </c>
      <c r="B39" s="804"/>
      <c r="C39" s="804"/>
      <c r="D39" s="804"/>
      <c r="E39" s="804"/>
      <c r="F39" s="804"/>
      <c r="G39" s="804"/>
      <c r="H39" s="268"/>
      <c r="I39" s="268"/>
      <c r="J39" s="268"/>
      <c r="K39" s="268"/>
      <c r="L39" s="268"/>
      <c r="M39" s="398"/>
    </row>
    <row r="40" spans="1:13">
      <c r="A40" s="400"/>
      <c r="B40" s="268"/>
      <c r="C40" s="268"/>
      <c r="D40" s="268"/>
      <c r="E40" s="268"/>
      <c r="F40" s="397"/>
      <c r="G40" s="268"/>
      <c r="H40" s="268"/>
      <c r="I40" s="268"/>
      <c r="J40" s="268"/>
      <c r="K40" s="268"/>
      <c r="L40" s="268"/>
      <c r="M40" s="398"/>
    </row>
    <row r="41" spans="1:13">
      <c r="A41" s="406" t="s">
        <v>660</v>
      </c>
      <c r="B41" s="268"/>
      <c r="C41" s="268"/>
      <c r="D41" s="268"/>
      <c r="E41" s="268"/>
      <c r="F41" s="397"/>
      <c r="G41" s="268"/>
      <c r="H41" s="268"/>
      <c r="I41" s="268"/>
      <c r="J41" s="268"/>
      <c r="K41" s="268"/>
      <c r="L41" s="268"/>
      <c r="M41" s="398"/>
    </row>
    <row r="42" spans="1:13">
      <c r="A42" s="400"/>
      <c r="B42" s="268"/>
      <c r="C42" s="268"/>
      <c r="D42" s="268"/>
      <c r="E42" s="268"/>
      <c r="F42" s="397"/>
      <c r="G42" s="268"/>
      <c r="H42" s="268"/>
      <c r="I42" s="268"/>
      <c r="J42" s="268"/>
      <c r="K42" s="268"/>
      <c r="L42" s="268"/>
      <c r="M42" s="398"/>
    </row>
    <row r="43" spans="1:13" ht="37.5" customHeight="1">
      <c r="A43" s="807" t="s">
        <v>679</v>
      </c>
      <c r="B43" s="807"/>
      <c r="C43" s="807"/>
      <c r="D43" s="807"/>
      <c r="E43" s="807"/>
      <c r="F43" s="807"/>
      <c r="G43" s="807"/>
      <c r="H43" s="268"/>
      <c r="I43" s="268"/>
      <c r="J43" s="268"/>
      <c r="K43" s="268"/>
      <c r="L43" s="268"/>
      <c r="M43" s="398"/>
    </row>
    <row r="44" spans="1:13">
      <c r="A44" s="400"/>
      <c r="B44" s="268"/>
      <c r="C44" s="268"/>
      <c r="D44" s="268"/>
      <c r="E44" s="268"/>
      <c r="F44" s="397"/>
      <c r="G44" s="268"/>
      <c r="H44" s="268"/>
      <c r="I44" s="268"/>
      <c r="J44" s="268"/>
      <c r="K44" s="268"/>
      <c r="L44" s="268"/>
      <c r="M44" s="398"/>
    </row>
    <row r="45" spans="1:13">
      <c r="A45" s="406" t="s">
        <v>659</v>
      </c>
      <c r="B45" s="268"/>
      <c r="C45" s="268"/>
      <c r="D45" s="268"/>
      <c r="E45" s="268"/>
      <c r="F45" s="397"/>
      <c r="G45" s="268"/>
      <c r="H45" s="268"/>
      <c r="I45" s="268"/>
      <c r="J45" s="268"/>
      <c r="K45" s="268"/>
      <c r="L45" s="268"/>
      <c r="M45" s="398"/>
    </row>
    <row r="46" spans="1:13">
      <c r="A46" s="400"/>
      <c r="B46" s="268"/>
      <c r="C46" s="268"/>
      <c r="D46" s="268"/>
      <c r="E46" s="268"/>
      <c r="F46" s="397"/>
      <c r="G46" s="268"/>
      <c r="H46" s="268"/>
      <c r="I46" s="268"/>
      <c r="J46" s="268"/>
      <c r="K46" s="268"/>
      <c r="L46" s="268"/>
      <c r="M46" s="398"/>
    </row>
    <row r="47" spans="1:13" ht="25.5" customHeight="1">
      <c r="A47" s="804" t="s">
        <v>658</v>
      </c>
      <c r="B47" s="804"/>
      <c r="C47" s="804"/>
      <c r="D47" s="804"/>
      <c r="E47" s="804"/>
      <c r="F47" s="804"/>
      <c r="G47" s="804"/>
      <c r="H47" s="268"/>
      <c r="I47" s="268"/>
      <c r="J47" s="268"/>
      <c r="K47" s="268"/>
      <c r="L47" s="268"/>
      <c r="M47" s="398"/>
    </row>
    <row r="48" spans="1:13">
      <c r="A48" s="407"/>
      <c r="B48" s="268"/>
      <c r="C48" s="268"/>
      <c r="D48" s="268"/>
      <c r="E48" s="268"/>
      <c r="F48" s="397"/>
      <c r="G48" s="268"/>
      <c r="H48" s="268"/>
      <c r="I48" s="268"/>
      <c r="J48" s="268"/>
      <c r="K48" s="268"/>
      <c r="L48" s="268"/>
      <c r="M48" s="398"/>
    </row>
    <row r="49" spans="1:13">
      <c r="A49" s="406" t="s">
        <v>657</v>
      </c>
      <c r="B49" s="268"/>
      <c r="C49" s="268"/>
      <c r="D49" s="268"/>
      <c r="E49" s="268"/>
      <c r="F49" s="397"/>
      <c r="G49" s="268"/>
      <c r="H49" s="268"/>
      <c r="I49" s="268"/>
      <c r="J49" s="268"/>
      <c r="K49" s="268"/>
      <c r="L49" s="268"/>
      <c r="M49" s="398"/>
    </row>
    <row r="50" spans="1:13">
      <c r="A50" s="400"/>
      <c r="B50" s="268"/>
      <c r="C50" s="268"/>
      <c r="D50" s="268"/>
      <c r="E50" s="268"/>
      <c r="F50" s="397"/>
      <c r="G50" s="268"/>
      <c r="H50" s="268"/>
      <c r="I50" s="268"/>
      <c r="J50" s="268"/>
      <c r="K50" s="268"/>
      <c r="L50" s="268"/>
      <c r="M50" s="398"/>
    </row>
    <row r="51" spans="1:13" ht="25.5" customHeight="1">
      <c r="A51" s="804" t="s">
        <v>656</v>
      </c>
      <c r="B51" s="804"/>
      <c r="C51" s="804"/>
      <c r="D51" s="804"/>
      <c r="E51" s="804"/>
      <c r="F51" s="804"/>
      <c r="G51" s="804"/>
      <c r="H51" s="268"/>
      <c r="I51" s="268"/>
      <c r="J51" s="268"/>
      <c r="K51" s="268"/>
      <c r="L51" s="268"/>
      <c r="M51" s="398"/>
    </row>
    <row r="52" spans="1:13">
      <c r="A52" s="400"/>
      <c r="B52" s="268"/>
      <c r="C52" s="268"/>
      <c r="D52" s="268"/>
      <c r="E52" s="268"/>
      <c r="F52" s="397"/>
      <c r="G52" s="268"/>
      <c r="H52" s="268"/>
      <c r="I52" s="268"/>
      <c r="J52" s="268"/>
      <c r="K52" s="268"/>
      <c r="L52" s="268"/>
      <c r="M52" s="398"/>
    </row>
    <row r="53" spans="1:13">
      <c r="A53" s="406" t="s">
        <v>655</v>
      </c>
      <c r="B53" s="268"/>
      <c r="C53" s="268"/>
      <c r="D53" s="268"/>
      <c r="E53" s="268"/>
      <c r="F53" s="397"/>
      <c r="G53" s="268"/>
      <c r="H53" s="268"/>
      <c r="I53" s="268"/>
      <c r="J53" s="268"/>
      <c r="K53" s="268"/>
      <c r="L53" s="268"/>
      <c r="M53" s="398"/>
    </row>
    <row r="54" spans="1:13">
      <c r="A54" s="400"/>
      <c r="B54" s="268"/>
      <c r="C54" s="268"/>
      <c r="D54" s="268"/>
      <c r="E54" s="268"/>
      <c r="F54" s="397"/>
      <c r="G54" s="268"/>
      <c r="H54" s="268"/>
      <c r="I54" s="268"/>
      <c r="J54" s="268"/>
      <c r="K54" s="268"/>
      <c r="L54" s="268"/>
      <c r="M54" s="398"/>
    </row>
    <row r="55" spans="1:13" ht="28.5" customHeight="1">
      <c r="A55" s="804" t="s">
        <v>654</v>
      </c>
      <c r="B55" s="804"/>
      <c r="C55" s="804"/>
      <c r="D55" s="804"/>
      <c r="E55" s="804"/>
      <c r="F55" s="804"/>
      <c r="G55" s="804"/>
      <c r="H55" s="268"/>
      <c r="I55" s="268"/>
      <c r="J55" s="268"/>
      <c r="K55" s="268"/>
      <c r="L55" s="268"/>
      <c r="M55" s="398"/>
    </row>
    <row r="56" spans="1:13">
      <c r="A56" s="400"/>
      <c r="B56" s="268"/>
      <c r="C56" s="268"/>
      <c r="D56" s="268"/>
      <c r="E56" s="268"/>
      <c r="F56" s="397"/>
      <c r="G56" s="268"/>
      <c r="H56" s="268"/>
      <c r="I56" s="268"/>
      <c r="J56" s="268"/>
      <c r="K56" s="268"/>
      <c r="L56" s="268"/>
      <c r="M56" s="398"/>
    </row>
    <row r="57" spans="1:13" ht="20.25" customHeight="1">
      <c r="A57" s="399" t="s">
        <v>653</v>
      </c>
      <c r="B57" s="268"/>
      <c r="C57" s="268"/>
      <c r="D57" s="268"/>
      <c r="E57" s="268"/>
      <c r="F57" s="397"/>
      <c r="G57" s="268"/>
      <c r="H57" s="268"/>
      <c r="I57" s="268"/>
      <c r="J57" s="268"/>
      <c r="K57" s="268"/>
      <c r="L57" s="268"/>
      <c r="M57" s="398"/>
    </row>
    <row r="58" spans="1:13">
      <c r="A58" s="400"/>
      <c r="B58" s="268"/>
      <c r="C58" s="268"/>
      <c r="D58" s="268"/>
      <c r="E58" s="268"/>
      <c r="F58" s="397"/>
      <c r="G58" s="268"/>
      <c r="H58" s="268"/>
      <c r="I58" s="268"/>
      <c r="J58" s="268"/>
      <c r="K58" s="268"/>
      <c r="L58" s="268"/>
      <c r="M58" s="398"/>
    </row>
    <row r="59" spans="1:13" ht="24.75" customHeight="1">
      <c r="A59" s="804" t="s">
        <v>652</v>
      </c>
      <c r="B59" s="804"/>
      <c r="C59" s="804"/>
      <c r="D59" s="804"/>
      <c r="E59" s="804"/>
      <c r="F59" s="804"/>
      <c r="G59" s="804"/>
      <c r="H59" s="268"/>
      <c r="I59" s="268"/>
      <c r="J59" s="268"/>
      <c r="K59" s="268"/>
      <c r="L59" s="268"/>
      <c r="M59" s="398"/>
    </row>
    <row r="60" spans="1:13">
      <c r="A60" s="400"/>
      <c r="B60" s="268"/>
      <c r="C60" s="268"/>
      <c r="D60" s="268"/>
      <c r="E60" s="268"/>
      <c r="F60" s="397"/>
      <c r="G60" s="268"/>
      <c r="H60" s="268"/>
      <c r="I60" s="268"/>
      <c r="J60" s="268"/>
      <c r="K60" s="268"/>
      <c r="L60" s="268"/>
      <c r="M60" s="398"/>
    </row>
    <row r="61" spans="1:13">
      <c r="A61" s="400"/>
      <c r="B61" s="268"/>
      <c r="C61" s="268"/>
      <c r="D61" s="268"/>
      <c r="E61" s="268"/>
      <c r="F61" s="397"/>
      <c r="G61" s="268"/>
      <c r="H61" s="268"/>
      <c r="I61" s="268"/>
      <c r="J61" s="268"/>
      <c r="K61" s="268"/>
      <c r="L61" s="268"/>
      <c r="M61" s="398"/>
    </row>
    <row r="62" spans="1:13">
      <c r="A62" s="400"/>
      <c r="B62" s="268"/>
      <c r="C62" s="268"/>
      <c r="D62" s="268"/>
      <c r="E62" s="268"/>
      <c r="F62" s="397"/>
      <c r="G62" s="268"/>
      <c r="H62" s="268"/>
      <c r="I62" s="268"/>
      <c r="J62" s="268"/>
      <c r="K62" s="268"/>
      <c r="L62" s="268"/>
      <c r="M62" s="398"/>
    </row>
    <row r="63" spans="1:13">
      <c r="A63" s="400"/>
      <c r="B63" s="268"/>
      <c r="C63" s="268"/>
      <c r="D63" s="268"/>
      <c r="E63" s="268"/>
      <c r="F63" s="397"/>
      <c r="G63" s="268"/>
      <c r="H63" s="268"/>
      <c r="I63" s="268"/>
      <c r="J63" s="268"/>
      <c r="K63" s="268"/>
      <c r="L63" s="268"/>
      <c r="M63" s="398"/>
    </row>
    <row r="64" spans="1:13">
      <c r="A64" s="400"/>
      <c r="B64" s="268"/>
      <c r="C64" s="268"/>
      <c r="D64" s="268"/>
      <c r="E64" s="268"/>
      <c r="F64" s="397"/>
      <c r="G64" s="268"/>
      <c r="H64" s="268"/>
      <c r="I64" s="268"/>
      <c r="J64" s="268"/>
      <c r="K64" s="268"/>
      <c r="L64" s="268"/>
      <c r="M64" s="398"/>
    </row>
    <row r="65" spans="1:13">
      <c r="A65" s="400"/>
      <c r="B65" s="268"/>
      <c r="C65" s="268"/>
      <c r="D65" s="268"/>
      <c r="E65" s="268"/>
      <c r="F65" s="397"/>
      <c r="G65" s="268"/>
      <c r="H65" s="268"/>
      <c r="I65" s="268"/>
      <c r="J65" s="268"/>
      <c r="K65" s="268"/>
      <c r="L65" s="268"/>
      <c r="M65" s="398"/>
    </row>
    <row r="66" spans="1:13">
      <c r="A66" s="400"/>
      <c r="B66" s="268"/>
      <c r="C66" s="268"/>
      <c r="D66" s="268"/>
      <c r="E66" s="268"/>
      <c r="F66" s="397"/>
      <c r="G66" s="268"/>
      <c r="H66" s="268"/>
      <c r="I66" s="268"/>
      <c r="J66" s="268"/>
      <c r="K66" s="268"/>
      <c r="L66" s="268"/>
      <c r="M66" s="398"/>
    </row>
    <row r="67" spans="1:13">
      <c r="A67" s="400"/>
      <c r="B67" s="268"/>
      <c r="C67" s="268"/>
      <c r="D67" s="268"/>
      <c r="E67" s="268"/>
      <c r="F67" s="397"/>
      <c r="G67" s="268"/>
      <c r="H67" s="268"/>
      <c r="I67" s="268"/>
      <c r="J67" s="268"/>
      <c r="K67" s="268"/>
      <c r="L67" s="268"/>
      <c r="M67" s="398"/>
    </row>
    <row r="68" spans="1:13">
      <c r="A68" s="400"/>
      <c r="B68" s="268"/>
      <c r="C68" s="268"/>
      <c r="D68" s="268"/>
      <c r="E68" s="268"/>
      <c r="F68" s="397"/>
      <c r="G68" s="268"/>
      <c r="H68" s="268"/>
      <c r="I68" s="268"/>
      <c r="J68" s="268"/>
      <c r="K68" s="268"/>
      <c r="L68" s="268"/>
      <c r="M68" s="398"/>
    </row>
    <row r="69" spans="1:13" ht="21" customHeight="1">
      <c r="A69" s="399" t="s">
        <v>651</v>
      </c>
      <c r="B69" s="268"/>
      <c r="C69" s="268"/>
      <c r="D69" s="268"/>
      <c r="E69" s="268"/>
      <c r="F69" s="397"/>
      <c r="G69" s="268"/>
      <c r="H69" s="268"/>
      <c r="I69" s="268"/>
      <c r="J69" s="268"/>
      <c r="K69" s="268"/>
      <c r="L69" s="268"/>
      <c r="M69" s="398"/>
    </row>
    <row r="70" spans="1:13">
      <c r="A70" s="400"/>
      <c r="B70" s="268"/>
      <c r="C70" s="268"/>
      <c r="D70" s="268"/>
      <c r="E70" s="268"/>
      <c r="F70" s="397"/>
      <c r="G70" s="268"/>
      <c r="H70" s="268"/>
      <c r="I70" s="268"/>
      <c r="J70" s="268"/>
      <c r="K70" s="268"/>
      <c r="L70" s="268"/>
      <c r="M70" s="398"/>
    </row>
    <row r="71" spans="1:13">
      <c r="A71" s="406" t="s">
        <v>650</v>
      </c>
      <c r="B71" s="268"/>
      <c r="C71" s="268"/>
      <c r="D71" s="268"/>
      <c r="E71" s="268"/>
      <c r="F71" s="397"/>
      <c r="G71" s="268"/>
      <c r="H71" s="268"/>
      <c r="I71" s="268"/>
      <c r="J71" s="268"/>
      <c r="K71" s="268"/>
      <c r="L71" s="268"/>
      <c r="M71" s="398"/>
    </row>
    <row r="72" spans="1:13">
      <c r="A72" s="400"/>
      <c r="B72" s="268"/>
      <c r="C72" s="268"/>
      <c r="D72" s="268"/>
      <c r="E72" s="268"/>
      <c r="F72" s="397"/>
      <c r="G72" s="268"/>
      <c r="H72" s="268"/>
      <c r="I72" s="268"/>
      <c r="J72" s="268"/>
      <c r="K72" s="268"/>
      <c r="L72" s="268"/>
      <c r="M72" s="398"/>
    </row>
    <row r="73" spans="1:13" ht="51" customHeight="1">
      <c r="A73" s="804" t="s">
        <v>721</v>
      </c>
      <c r="B73" s="804"/>
      <c r="C73" s="804"/>
      <c r="D73" s="804"/>
      <c r="E73" s="804"/>
      <c r="F73" s="804"/>
      <c r="G73" s="804"/>
      <c r="H73" s="268"/>
      <c r="I73" s="268"/>
      <c r="J73" s="268"/>
      <c r="K73" s="268"/>
      <c r="L73" s="268"/>
      <c r="M73" s="398"/>
    </row>
    <row r="74" spans="1:13" ht="18.75" customHeight="1" thickBot="1">
      <c r="A74" s="268"/>
      <c r="B74" s="268"/>
      <c r="C74" s="268"/>
      <c r="D74" s="268"/>
      <c r="E74" s="268"/>
      <c r="F74" s="397"/>
      <c r="G74" s="268"/>
      <c r="H74" s="268"/>
      <c r="I74" s="268"/>
      <c r="J74" s="408"/>
      <c r="K74" s="408"/>
      <c r="L74" s="268"/>
      <c r="M74" s="398"/>
    </row>
    <row r="75" spans="1:13" ht="25.5">
      <c r="A75" s="268"/>
      <c r="B75" s="409" t="s">
        <v>456</v>
      </c>
      <c r="C75" s="410" t="s">
        <v>649</v>
      </c>
      <c r="D75" s="411" t="s">
        <v>648</v>
      </c>
      <c r="E75" s="397"/>
      <c r="F75" s="397"/>
      <c r="G75" s="268"/>
      <c r="H75" s="268"/>
      <c r="I75" s="268"/>
      <c r="J75" s="268"/>
      <c r="K75" s="268"/>
      <c r="L75" s="268"/>
      <c r="M75" s="398"/>
    </row>
    <row r="76" spans="1:13">
      <c r="A76" s="268"/>
      <c r="B76" s="346" t="s">
        <v>647</v>
      </c>
      <c r="C76" s="703">
        <v>7166.48</v>
      </c>
      <c r="D76" s="412">
        <v>7322.9</v>
      </c>
      <c r="E76" s="397"/>
      <c r="F76" s="397"/>
      <c r="G76" s="268"/>
      <c r="H76" s="268"/>
      <c r="I76" s="268"/>
      <c r="J76" s="268"/>
      <c r="K76" s="268"/>
      <c r="L76" s="268"/>
      <c r="M76" s="398"/>
    </row>
    <row r="77" spans="1:13" ht="13.5" thickBot="1">
      <c r="A77" s="268"/>
      <c r="B77" s="413" t="s">
        <v>646</v>
      </c>
      <c r="C77" s="704">
        <v>7169.7</v>
      </c>
      <c r="D77" s="414">
        <v>7339.62</v>
      </c>
      <c r="E77" s="397"/>
      <c r="F77" s="397"/>
      <c r="G77" s="268"/>
      <c r="H77" s="268"/>
      <c r="I77" s="268"/>
      <c r="J77" s="268"/>
      <c r="K77" s="268"/>
      <c r="L77" s="268"/>
      <c r="M77" s="398"/>
    </row>
    <row r="78" spans="1:13">
      <c r="A78" s="268"/>
      <c r="B78" s="268"/>
      <c r="C78" s="268"/>
      <c r="D78" s="267"/>
      <c r="E78" s="267"/>
      <c r="F78" s="397"/>
      <c r="G78" s="268"/>
      <c r="H78" s="268"/>
      <c r="I78" s="268"/>
      <c r="J78" s="268"/>
      <c r="K78" s="268"/>
      <c r="L78" s="268"/>
      <c r="M78" s="398"/>
    </row>
    <row r="79" spans="1:13">
      <c r="A79" s="268"/>
      <c r="B79" s="268"/>
      <c r="C79" s="268"/>
      <c r="D79" s="268"/>
      <c r="E79" s="268"/>
      <c r="F79" s="397"/>
      <c r="G79" s="268"/>
      <c r="H79" s="268"/>
      <c r="I79" s="268"/>
      <c r="J79" s="268"/>
      <c r="K79" s="268"/>
      <c r="L79" s="268"/>
      <c r="M79" s="398"/>
    </row>
    <row r="80" spans="1:13">
      <c r="A80" s="268"/>
      <c r="B80" s="268"/>
      <c r="C80" s="268"/>
      <c r="D80" s="268"/>
      <c r="E80" s="268"/>
      <c r="F80" s="397"/>
      <c r="G80" s="268"/>
      <c r="H80" s="268"/>
      <c r="I80" s="268"/>
      <c r="J80" s="268"/>
      <c r="K80" s="268"/>
      <c r="L80" s="268"/>
      <c r="M80" s="398"/>
    </row>
    <row r="81" spans="1:13">
      <c r="A81" s="388" t="s">
        <v>645</v>
      </c>
      <c r="B81" s="268"/>
      <c r="C81" s="268"/>
      <c r="D81" s="268"/>
      <c r="E81" s="268"/>
      <c r="F81" s="397"/>
      <c r="G81" s="268"/>
      <c r="H81" s="268"/>
      <c r="I81" s="268"/>
      <c r="J81" s="268"/>
      <c r="K81" s="268"/>
      <c r="L81" s="268"/>
      <c r="M81" s="398"/>
    </row>
    <row r="82" spans="1:13" ht="13.5" thickBot="1">
      <c r="A82" s="268"/>
      <c r="B82" s="268"/>
      <c r="C82" s="268"/>
      <c r="D82" s="268"/>
      <c r="E82" s="268"/>
      <c r="F82" s="397"/>
      <c r="G82" s="268"/>
      <c r="H82" s="268"/>
      <c r="I82" s="268"/>
      <c r="J82" s="268"/>
      <c r="K82" s="268"/>
      <c r="L82" s="268"/>
      <c r="M82" s="398"/>
    </row>
    <row r="83" spans="1:13" ht="16.5" thickBot="1">
      <c r="A83" s="268"/>
      <c r="B83" s="794" t="s">
        <v>644</v>
      </c>
      <c r="C83" s="795"/>
      <c r="D83" s="795"/>
      <c r="E83" s="795"/>
      <c r="F83" s="795"/>
      <c r="G83" s="795"/>
      <c r="H83" s="796"/>
      <c r="I83" s="404"/>
      <c r="J83" s="268"/>
      <c r="K83" s="268"/>
      <c r="L83" s="268"/>
      <c r="M83" s="398"/>
    </row>
    <row r="84" spans="1:13" ht="39" thickBot="1">
      <c r="A84" s="268"/>
      <c r="B84" s="314" t="s">
        <v>643</v>
      </c>
      <c r="C84" s="415" t="s">
        <v>642</v>
      </c>
      <c r="D84" s="416" t="s">
        <v>641</v>
      </c>
      <c r="E84" s="416" t="s">
        <v>640</v>
      </c>
      <c r="F84" s="417" t="s">
        <v>639</v>
      </c>
      <c r="G84" s="416" t="s">
        <v>638</v>
      </c>
      <c r="H84" s="418" t="s">
        <v>637</v>
      </c>
      <c r="I84" s="404"/>
      <c r="J84" s="268"/>
      <c r="K84" s="268"/>
      <c r="L84" s="268"/>
      <c r="M84" s="398"/>
    </row>
    <row r="85" spans="1:13">
      <c r="A85" s="268"/>
      <c r="B85" s="419" t="s">
        <v>84</v>
      </c>
      <c r="C85" s="420"/>
      <c r="D85" s="421"/>
      <c r="E85" s="421"/>
      <c r="F85" s="422"/>
      <c r="G85" s="421"/>
      <c r="H85" s="423"/>
      <c r="I85" s="404"/>
      <c r="J85" s="268"/>
      <c r="K85" s="268"/>
      <c r="L85" s="268"/>
      <c r="M85" s="398"/>
    </row>
    <row r="86" spans="1:13" ht="13.5" thickBot="1">
      <c r="A86" s="268"/>
      <c r="B86" s="424" t="s">
        <v>636</v>
      </c>
      <c r="C86" s="425"/>
      <c r="D86" s="426"/>
      <c r="E86" s="426"/>
      <c r="F86" s="427"/>
      <c r="G86" s="426"/>
      <c r="H86" s="428"/>
      <c r="I86" s="404"/>
      <c r="J86" s="268"/>
      <c r="K86" s="268"/>
      <c r="L86" s="268"/>
      <c r="M86" s="398"/>
    </row>
    <row r="87" spans="1:13" ht="13.5" hidden="1" thickBot="1">
      <c r="A87" s="268"/>
      <c r="B87" s="429" t="s">
        <v>635</v>
      </c>
      <c r="C87" s="430"/>
      <c r="D87" s="431"/>
      <c r="E87" s="421"/>
      <c r="F87" s="432"/>
      <c r="G87" s="421"/>
      <c r="H87" s="433"/>
      <c r="I87" s="268"/>
      <c r="J87" s="268"/>
      <c r="K87" s="268"/>
      <c r="L87" s="268"/>
      <c r="M87" s="398"/>
    </row>
    <row r="88" spans="1:13" ht="13.5" hidden="1" thickBot="1">
      <c r="A88" s="268"/>
      <c r="B88" s="434" t="s">
        <v>634</v>
      </c>
      <c r="C88" s="435" t="s">
        <v>625</v>
      </c>
      <c r="D88" s="436">
        <v>0</v>
      </c>
      <c r="E88" s="437">
        <v>0</v>
      </c>
      <c r="F88" s="438">
        <v>0</v>
      </c>
      <c r="G88" s="439">
        <v>0</v>
      </c>
      <c r="H88" s="440">
        <v>0</v>
      </c>
      <c r="I88" s="268"/>
      <c r="J88" s="268"/>
      <c r="K88" s="268"/>
      <c r="L88" s="268"/>
      <c r="M88" s="398"/>
    </row>
    <row r="89" spans="1:13">
      <c r="B89" s="429" t="s">
        <v>633</v>
      </c>
      <c r="C89" s="430"/>
      <c r="D89" s="431"/>
      <c r="E89" s="421"/>
      <c r="F89" s="432"/>
      <c r="G89" s="421"/>
      <c r="H89" s="433"/>
      <c r="I89" s="268"/>
      <c r="J89" s="268"/>
      <c r="K89" s="268"/>
      <c r="L89" s="268"/>
      <c r="M89" s="398"/>
    </row>
    <row r="90" spans="1:13" hidden="1">
      <c r="B90" s="441" t="s">
        <v>632</v>
      </c>
      <c r="C90" s="442" t="s">
        <v>625</v>
      </c>
      <c r="D90" s="443"/>
      <c r="E90" s="437">
        <v>6277.54</v>
      </c>
      <c r="F90" s="444"/>
      <c r="G90" s="437">
        <v>6891.96</v>
      </c>
      <c r="H90" s="445">
        <v>0</v>
      </c>
      <c r="I90" s="268"/>
      <c r="J90" s="268"/>
      <c r="K90" s="268"/>
      <c r="L90" s="268"/>
      <c r="M90" s="398"/>
    </row>
    <row r="91" spans="1:13">
      <c r="B91" s="446" t="s">
        <v>3</v>
      </c>
      <c r="C91" s="442" t="s">
        <v>625</v>
      </c>
      <c r="D91" s="443">
        <v>33.630000000000003</v>
      </c>
      <c r="E91" s="437">
        <v>7166.48</v>
      </c>
      <c r="F91" s="444">
        <v>241008.7224</v>
      </c>
      <c r="G91" s="437">
        <v>7322.9</v>
      </c>
      <c r="H91" s="447">
        <v>8141161</v>
      </c>
      <c r="I91" s="268"/>
      <c r="J91" s="268"/>
      <c r="K91" s="268"/>
      <c r="L91" s="268"/>
      <c r="M91" s="398"/>
    </row>
    <row r="92" spans="1:13">
      <c r="B92" s="446" t="s">
        <v>10</v>
      </c>
      <c r="C92" s="442" t="s">
        <v>625</v>
      </c>
      <c r="D92" s="443">
        <v>1282.5300000000138</v>
      </c>
      <c r="E92" s="437">
        <v>7166.48</v>
      </c>
      <c r="F92" s="444">
        <v>9191225.5944000985</v>
      </c>
      <c r="G92" s="437">
        <v>7322.9</v>
      </c>
      <c r="H92" s="447">
        <v>1558711486</v>
      </c>
      <c r="I92" s="268"/>
      <c r="J92" s="268"/>
      <c r="K92" s="268"/>
      <c r="L92" s="268"/>
      <c r="M92" s="398"/>
    </row>
    <row r="93" spans="1:13">
      <c r="B93" s="441" t="s">
        <v>13</v>
      </c>
      <c r="C93" s="442" t="s">
        <v>625</v>
      </c>
      <c r="D93" s="443">
        <v>0</v>
      </c>
      <c r="E93" s="437">
        <v>7166.48</v>
      </c>
      <c r="F93" s="444">
        <v>0</v>
      </c>
      <c r="G93" s="437">
        <v>7322.9</v>
      </c>
      <c r="H93" s="447">
        <v>0</v>
      </c>
      <c r="I93" s="268"/>
      <c r="J93" s="268"/>
      <c r="K93" s="268"/>
      <c r="L93" s="268"/>
      <c r="M93" s="398"/>
    </row>
    <row r="94" spans="1:13">
      <c r="B94" s="441" t="s">
        <v>8</v>
      </c>
      <c r="C94" s="442" t="s">
        <v>625</v>
      </c>
      <c r="D94" s="443">
        <v>0</v>
      </c>
      <c r="E94" s="437">
        <v>7166.48</v>
      </c>
      <c r="F94" s="444">
        <v>0</v>
      </c>
      <c r="G94" s="437">
        <v>7322.9</v>
      </c>
      <c r="H94" s="447">
        <v>0</v>
      </c>
      <c r="I94" s="268"/>
      <c r="J94" s="268"/>
      <c r="K94" s="268"/>
      <c r="L94" s="268"/>
      <c r="M94" s="398"/>
    </row>
    <row r="95" spans="1:13">
      <c r="B95" s="441" t="s">
        <v>12</v>
      </c>
      <c r="C95" s="442" t="s">
        <v>625</v>
      </c>
      <c r="D95" s="443">
        <v>0</v>
      </c>
      <c r="E95" s="437">
        <v>7166.48</v>
      </c>
      <c r="F95" s="444">
        <v>0</v>
      </c>
      <c r="G95" s="437">
        <v>7322.9</v>
      </c>
      <c r="H95" s="447">
        <v>0</v>
      </c>
      <c r="I95" s="268"/>
      <c r="J95" s="268"/>
      <c r="K95" s="268"/>
      <c r="L95" s="268"/>
      <c r="M95" s="398"/>
    </row>
    <row r="96" spans="1:13" hidden="1">
      <c r="B96" s="448"/>
      <c r="C96" s="442"/>
      <c r="D96" s="443"/>
      <c r="E96" s="437">
        <v>7166.48</v>
      </c>
      <c r="F96" s="444">
        <v>0</v>
      </c>
      <c r="G96" s="437"/>
      <c r="H96" s="447">
        <v>0</v>
      </c>
      <c r="I96" s="268"/>
      <c r="J96" s="268"/>
      <c r="K96" s="268"/>
      <c r="L96" s="268"/>
      <c r="M96" s="398"/>
    </row>
    <row r="97" spans="2:13" ht="13.5" hidden="1" thickBot="1">
      <c r="B97" s="434"/>
      <c r="C97" s="435"/>
      <c r="D97" s="436"/>
      <c r="E97" s="437">
        <v>7166.48</v>
      </c>
      <c r="F97" s="444">
        <v>0</v>
      </c>
      <c r="G97" s="436"/>
      <c r="H97" s="449">
        <v>0</v>
      </c>
      <c r="I97" s="268"/>
      <c r="J97" s="268"/>
      <c r="K97" s="268"/>
      <c r="L97" s="268"/>
      <c r="M97" s="398"/>
    </row>
    <row r="98" spans="2:13">
      <c r="B98" s="450" t="s">
        <v>631</v>
      </c>
      <c r="C98" s="442"/>
      <c r="D98" s="443"/>
      <c r="E98" s="437">
        <v>7166.48</v>
      </c>
      <c r="F98" s="444">
        <v>0</v>
      </c>
      <c r="G98" s="437"/>
      <c r="H98" s="447">
        <v>0</v>
      </c>
      <c r="I98" s="268"/>
      <c r="J98" s="268"/>
      <c r="K98" s="268"/>
      <c r="L98" s="268"/>
      <c r="M98" s="398"/>
    </row>
    <row r="99" spans="2:13">
      <c r="B99" s="451" t="s">
        <v>17</v>
      </c>
      <c r="C99" s="452" t="s">
        <v>625</v>
      </c>
      <c r="D99" s="443">
        <v>0</v>
      </c>
      <c r="E99" s="437">
        <v>7166.48</v>
      </c>
      <c r="F99" s="444">
        <v>0</v>
      </c>
      <c r="G99" s="437">
        <v>7322.9</v>
      </c>
      <c r="H99" s="447">
        <v>0</v>
      </c>
      <c r="I99" s="268"/>
      <c r="J99" s="268"/>
      <c r="K99" s="268"/>
      <c r="L99" s="268"/>
      <c r="M99" s="398"/>
    </row>
    <row r="100" spans="2:13">
      <c r="B100" s="448" t="s">
        <v>16</v>
      </c>
      <c r="C100" s="452" t="s">
        <v>625</v>
      </c>
      <c r="D100" s="443">
        <v>0</v>
      </c>
      <c r="E100" s="437">
        <v>7166.48</v>
      </c>
      <c r="F100" s="444">
        <v>0</v>
      </c>
      <c r="G100" s="437">
        <v>7322.9</v>
      </c>
      <c r="H100" s="447">
        <v>0</v>
      </c>
      <c r="I100" s="268"/>
      <c r="J100" s="268"/>
      <c r="K100" s="268"/>
      <c r="L100" s="268"/>
      <c r="M100" s="398"/>
    </row>
    <row r="101" spans="2:13">
      <c r="B101" s="448" t="s">
        <v>694</v>
      </c>
      <c r="C101" s="452" t="s">
        <v>625</v>
      </c>
      <c r="D101" s="443">
        <v>10070.009968728236</v>
      </c>
      <c r="E101" s="437">
        <v>7166.48</v>
      </c>
      <c r="F101" s="444">
        <v>72166525.040691525</v>
      </c>
      <c r="G101" s="443">
        <v>7322.9</v>
      </c>
      <c r="H101" s="447">
        <v>73741676</v>
      </c>
      <c r="I101" s="268"/>
      <c r="J101" s="268"/>
      <c r="K101" s="268"/>
      <c r="L101" s="268"/>
      <c r="M101" s="398"/>
    </row>
    <row r="102" spans="2:13" hidden="1">
      <c r="B102" s="448"/>
      <c r="C102" s="452"/>
      <c r="D102" s="443"/>
      <c r="E102" s="437">
        <v>7166.48</v>
      </c>
      <c r="F102" s="444">
        <v>0</v>
      </c>
      <c r="G102" s="443"/>
      <c r="H102" s="447">
        <v>0</v>
      </c>
      <c r="I102" s="268"/>
      <c r="J102" s="268"/>
      <c r="K102" s="268"/>
      <c r="L102" s="268"/>
      <c r="M102" s="398"/>
    </row>
    <row r="103" spans="2:13">
      <c r="B103" s="450" t="s">
        <v>630</v>
      </c>
      <c r="C103" s="452"/>
      <c r="D103" s="443"/>
      <c r="E103" s="437">
        <v>7166.48</v>
      </c>
      <c r="F103" s="444">
        <v>0</v>
      </c>
      <c r="G103" s="453"/>
      <c r="H103" s="447">
        <v>0</v>
      </c>
      <c r="I103" s="268"/>
      <c r="J103" s="268"/>
      <c r="K103" s="268"/>
      <c r="L103" s="268"/>
      <c r="M103" s="398"/>
    </row>
    <row r="104" spans="2:13" hidden="1">
      <c r="B104" s="448" t="s">
        <v>629</v>
      </c>
      <c r="C104" s="452" t="s">
        <v>625</v>
      </c>
      <c r="D104" s="443"/>
      <c r="E104" s="437">
        <v>7166.48</v>
      </c>
      <c r="F104" s="444">
        <v>0</v>
      </c>
      <c r="G104" s="437"/>
      <c r="H104" s="447">
        <v>0</v>
      </c>
      <c r="I104" s="268"/>
      <c r="J104" s="268"/>
      <c r="K104" s="268"/>
      <c r="L104" s="268"/>
      <c r="M104" s="398"/>
    </row>
    <row r="105" spans="2:13">
      <c r="B105" s="454" t="s">
        <v>18</v>
      </c>
      <c r="C105" s="452" t="s">
        <v>625</v>
      </c>
      <c r="D105" s="443">
        <v>2864.0884625762596</v>
      </c>
      <c r="E105" s="437">
        <v>7166.48</v>
      </c>
      <c r="F105" s="444">
        <v>20525432.685283512</v>
      </c>
      <c r="G105" s="437">
        <v>7322.9</v>
      </c>
      <c r="H105" s="447">
        <v>18912844</v>
      </c>
      <c r="I105" s="268"/>
      <c r="J105" s="268"/>
      <c r="K105" s="268"/>
      <c r="L105" s="268"/>
      <c r="M105" s="398"/>
    </row>
    <row r="106" spans="2:13">
      <c r="B106" s="454" t="s">
        <v>20</v>
      </c>
      <c r="C106" s="452" t="s">
        <v>625</v>
      </c>
      <c r="D106" s="443">
        <v>85.919896465436153</v>
      </c>
      <c r="E106" s="437">
        <v>7166.48</v>
      </c>
      <c r="F106" s="444">
        <v>615743.21962161886</v>
      </c>
      <c r="G106" s="437">
        <v>7322.9</v>
      </c>
      <c r="H106" s="447">
        <v>49063</v>
      </c>
      <c r="I106" s="268"/>
      <c r="J106" s="268"/>
      <c r="K106" s="268"/>
      <c r="L106" s="268"/>
      <c r="M106" s="398"/>
    </row>
    <row r="107" spans="2:13">
      <c r="B107" s="454" t="s">
        <v>21</v>
      </c>
      <c r="C107" s="452" t="s">
        <v>625</v>
      </c>
      <c r="D107" s="443">
        <v>12710.070042418427</v>
      </c>
      <c r="E107" s="437">
        <v>7166.48</v>
      </c>
      <c r="F107" s="444">
        <v>91086462.757590801</v>
      </c>
      <c r="G107" s="437">
        <v>7322.9</v>
      </c>
      <c r="H107" s="447">
        <v>93074572</v>
      </c>
      <c r="I107" s="268"/>
      <c r="J107" s="268"/>
      <c r="K107" s="268"/>
      <c r="L107" s="268"/>
      <c r="M107" s="398"/>
    </row>
    <row r="108" spans="2:13">
      <c r="B108" s="454" t="s">
        <v>22</v>
      </c>
      <c r="C108" s="452" t="s">
        <v>625</v>
      </c>
      <c r="D108" s="443">
        <v>4449.2935858744486</v>
      </c>
      <c r="E108" s="437">
        <v>7166.48</v>
      </c>
      <c r="F108" s="444">
        <v>31885773.497297518</v>
      </c>
      <c r="G108" s="437">
        <v>7322.9</v>
      </c>
      <c r="H108" s="447">
        <v>32581732</v>
      </c>
      <c r="I108" s="268"/>
      <c r="J108" s="268"/>
      <c r="K108" s="268"/>
      <c r="L108" s="268"/>
      <c r="M108" s="398"/>
    </row>
    <row r="109" spans="2:13">
      <c r="B109" s="454" t="s">
        <v>23</v>
      </c>
      <c r="C109" s="452" t="s">
        <v>625</v>
      </c>
      <c r="D109" s="443">
        <v>5200.2567288915598</v>
      </c>
      <c r="E109" s="437">
        <v>7166.48</v>
      </c>
      <c r="F109" s="444">
        <v>37267535.842466787</v>
      </c>
      <c r="G109" s="437">
        <v>7322.9</v>
      </c>
      <c r="H109" s="447">
        <v>38080960</v>
      </c>
      <c r="I109" s="268"/>
      <c r="J109" s="268"/>
      <c r="K109" s="268"/>
      <c r="L109" s="268"/>
      <c r="M109" s="398"/>
    </row>
    <row r="110" spans="2:13">
      <c r="B110" s="454" t="s">
        <v>25</v>
      </c>
      <c r="C110" s="452" t="s">
        <v>625</v>
      </c>
      <c r="D110" s="443">
        <v>20000</v>
      </c>
      <c r="E110" s="437">
        <v>7166.48</v>
      </c>
      <c r="F110" s="444">
        <v>143329600</v>
      </c>
      <c r="G110" s="437">
        <v>7322.9</v>
      </c>
      <c r="H110" s="447">
        <v>146458000</v>
      </c>
      <c r="I110" s="268"/>
      <c r="J110" s="268"/>
      <c r="K110" s="268"/>
      <c r="L110" s="268"/>
      <c r="M110" s="398"/>
    </row>
    <row r="111" spans="2:13">
      <c r="B111" s="454" t="s">
        <v>15</v>
      </c>
      <c r="C111" s="452" t="s">
        <v>625</v>
      </c>
      <c r="D111" s="443">
        <v>4159.4900000000016</v>
      </c>
      <c r="E111" s="437">
        <v>7166.48</v>
      </c>
      <c r="F111" s="444">
        <v>29808901.89520001</v>
      </c>
      <c r="G111" s="437">
        <v>7322.9</v>
      </c>
      <c r="H111" s="447">
        <v>30459529</v>
      </c>
      <c r="I111" s="268"/>
      <c r="J111" s="268"/>
      <c r="K111" s="268"/>
      <c r="L111" s="268"/>
      <c r="M111" s="398"/>
    </row>
    <row r="112" spans="2:13" ht="13.5" thickBot="1">
      <c r="B112" s="454" t="s">
        <v>707</v>
      </c>
      <c r="C112" s="452" t="s">
        <v>625</v>
      </c>
      <c r="D112" s="443">
        <v>12000</v>
      </c>
      <c r="E112" s="437">
        <v>7166.48</v>
      </c>
      <c r="F112" s="444">
        <v>85997760</v>
      </c>
      <c r="G112" s="437"/>
      <c r="H112" s="447"/>
      <c r="I112" s="268"/>
      <c r="J112" s="268"/>
      <c r="K112" s="268"/>
      <c r="L112" s="268"/>
      <c r="M112" s="398"/>
    </row>
    <row r="113" spans="1:13" ht="13.5" thickBot="1">
      <c r="B113" s="455"/>
      <c r="C113" s="456"/>
      <c r="D113" s="457"/>
      <c r="E113" s="421"/>
      <c r="F113" s="422"/>
      <c r="G113" s="421"/>
      <c r="H113" s="423"/>
      <c r="I113" s="268"/>
      <c r="J113" s="268"/>
      <c r="K113" s="268"/>
      <c r="L113" s="268"/>
      <c r="M113" s="398"/>
    </row>
    <row r="114" spans="1:13" ht="13.5" thickBot="1">
      <c r="B114" s="458" t="s">
        <v>628</v>
      </c>
      <c r="C114" s="459"/>
      <c r="D114" s="460"/>
      <c r="E114" s="460"/>
      <c r="F114" s="461"/>
      <c r="G114" s="460"/>
      <c r="H114" s="462"/>
      <c r="I114" s="268"/>
      <c r="J114" s="268"/>
      <c r="K114" s="268"/>
      <c r="L114" s="268"/>
      <c r="M114" s="398"/>
    </row>
    <row r="115" spans="1:13" ht="13.5" thickBot="1">
      <c r="B115" s="458" t="s">
        <v>628</v>
      </c>
      <c r="C115" s="459"/>
      <c r="D115" s="460"/>
      <c r="E115" s="460"/>
      <c r="F115" s="461"/>
      <c r="G115" s="460"/>
      <c r="H115" s="462"/>
      <c r="I115" s="268"/>
      <c r="J115" s="268"/>
      <c r="K115" s="268"/>
      <c r="L115" s="268"/>
      <c r="M115" s="398"/>
    </row>
    <row r="116" spans="1:13" ht="13.5" thickBot="1">
      <c r="B116" s="448" t="s">
        <v>627</v>
      </c>
      <c r="C116" s="452" t="s">
        <v>625</v>
      </c>
      <c r="D116" s="443">
        <v>0</v>
      </c>
      <c r="E116" s="437">
        <v>7166.48</v>
      </c>
      <c r="F116" s="444">
        <v>0</v>
      </c>
      <c r="G116" s="437">
        <v>7322.9</v>
      </c>
      <c r="H116" s="445">
        <v>0</v>
      </c>
      <c r="I116" s="268"/>
      <c r="J116" s="268"/>
      <c r="K116" s="268"/>
      <c r="L116" s="268"/>
      <c r="M116" s="398"/>
    </row>
    <row r="117" spans="1:13">
      <c r="B117" s="463" t="s">
        <v>85</v>
      </c>
      <c r="C117" s="464"/>
      <c r="D117" s="465"/>
      <c r="E117" s="465"/>
      <c r="F117" s="466"/>
      <c r="G117" s="465"/>
      <c r="H117" s="467"/>
      <c r="I117" s="268"/>
      <c r="J117" s="268"/>
      <c r="K117" s="268"/>
      <c r="L117" s="268"/>
      <c r="M117" s="398"/>
    </row>
    <row r="118" spans="1:13" ht="13.5" thickBot="1">
      <c r="B118" s="468" t="s">
        <v>626</v>
      </c>
      <c r="C118" s="469"/>
      <c r="D118" s="470"/>
      <c r="E118" s="471"/>
      <c r="F118" s="472"/>
      <c r="G118" s="471"/>
      <c r="H118" s="473"/>
      <c r="I118" s="268"/>
      <c r="J118" s="268"/>
      <c r="K118" s="268"/>
      <c r="L118" s="268"/>
      <c r="M118" s="398"/>
    </row>
    <row r="119" spans="1:13">
      <c r="B119" s="455" t="s">
        <v>38</v>
      </c>
      <c r="C119" s="452" t="s">
        <v>625</v>
      </c>
      <c r="D119" s="443">
        <v>21365.57</v>
      </c>
      <c r="E119" s="437">
        <v>7166.48</v>
      </c>
      <c r="F119" s="444">
        <v>153115930.09359998</v>
      </c>
      <c r="G119" s="437">
        <v>7322.9</v>
      </c>
      <c r="H119" s="445">
        <v>1699041901</v>
      </c>
      <c r="I119" s="268"/>
      <c r="J119" s="268"/>
      <c r="K119" s="268"/>
      <c r="L119" s="268"/>
      <c r="M119" s="398"/>
    </row>
    <row r="120" spans="1:13" ht="13.5" thickBot="1">
      <c r="B120" s="448" t="s">
        <v>680</v>
      </c>
      <c r="C120" s="452" t="s">
        <v>625</v>
      </c>
      <c r="D120" s="475">
        <v>15060</v>
      </c>
      <c r="E120" s="476">
        <v>7169.7</v>
      </c>
      <c r="F120" s="444">
        <v>107975682</v>
      </c>
      <c r="G120" s="477">
        <v>7339.62</v>
      </c>
      <c r="H120" s="445">
        <v>10018581.300000001</v>
      </c>
      <c r="I120" s="268"/>
      <c r="J120" s="268"/>
      <c r="K120" s="268"/>
      <c r="L120" s="268"/>
      <c r="M120" s="398"/>
    </row>
    <row r="121" spans="1:13" ht="13.5" hidden="1" thickBot="1">
      <c r="B121" s="448" t="s">
        <v>39</v>
      </c>
      <c r="C121" s="452" t="s">
        <v>625</v>
      </c>
      <c r="D121" s="443">
        <v>0</v>
      </c>
      <c r="E121" s="437">
        <v>7322.9</v>
      </c>
      <c r="F121" s="474">
        <v>0</v>
      </c>
      <c r="G121" s="437">
        <v>7078.87</v>
      </c>
      <c r="H121" s="445">
        <v>0</v>
      </c>
      <c r="I121" s="268"/>
      <c r="J121" s="268"/>
      <c r="K121" s="268"/>
      <c r="L121" s="268"/>
      <c r="M121" s="398"/>
    </row>
    <row r="122" spans="1:13" hidden="1">
      <c r="A122" s="268"/>
      <c r="B122" s="448"/>
      <c r="C122" s="452" t="s">
        <v>625</v>
      </c>
      <c r="D122" s="443"/>
      <c r="E122" s="478"/>
      <c r="F122" s="444"/>
      <c r="G122" s="479"/>
      <c r="H122" s="445"/>
      <c r="I122" s="268"/>
      <c r="J122" s="268"/>
      <c r="K122" s="268"/>
      <c r="L122" s="268"/>
      <c r="M122" s="398"/>
    </row>
    <row r="123" spans="1:13" hidden="1">
      <c r="A123" s="268"/>
      <c r="B123" s="448"/>
      <c r="C123" s="452"/>
      <c r="D123" s="437"/>
      <c r="E123" s="480"/>
      <c r="F123" s="444"/>
      <c r="G123" s="481"/>
      <c r="H123" s="445"/>
      <c r="I123" s="268"/>
      <c r="J123" s="268"/>
      <c r="K123" s="268"/>
      <c r="L123" s="268"/>
      <c r="M123" s="398"/>
    </row>
    <row r="124" spans="1:13" hidden="1">
      <c r="A124" s="268"/>
      <c r="B124" s="448"/>
      <c r="C124" s="452"/>
      <c r="D124" s="437"/>
      <c r="E124" s="453"/>
      <c r="F124" s="444"/>
      <c r="G124" s="481"/>
      <c r="H124" s="445"/>
      <c r="I124" s="268"/>
      <c r="J124" s="268"/>
      <c r="K124" s="268"/>
      <c r="L124" s="268"/>
      <c r="M124" s="398"/>
    </row>
    <row r="125" spans="1:13" ht="13.5" hidden="1" thickBot="1">
      <c r="A125" s="268"/>
      <c r="B125" s="448"/>
      <c r="C125" s="452"/>
      <c r="D125" s="437"/>
      <c r="E125" s="453"/>
      <c r="F125" s="438"/>
      <c r="G125" s="481"/>
      <c r="H125" s="445"/>
      <c r="I125" s="268"/>
      <c r="J125" s="268"/>
      <c r="K125" s="268"/>
      <c r="L125" s="268"/>
      <c r="M125" s="398"/>
    </row>
    <row r="126" spans="1:13">
      <c r="A126" s="268"/>
      <c r="B126" s="797" t="s">
        <v>624</v>
      </c>
      <c r="C126" s="464"/>
      <c r="D126" s="465"/>
      <c r="E126" s="465"/>
      <c r="F126" s="466"/>
      <c r="G126" s="465"/>
      <c r="H126" s="467"/>
      <c r="I126" s="268"/>
      <c r="J126" s="268"/>
      <c r="K126" s="268"/>
      <c r="L126" s="268"/>
      <c r="M126" s="398"/>
    </row>
    <row r="127" spans="1:13" ht="13.5" thickBot="1">
      <c r="A127" s="268"/>
      <c r="B127" s="798"/>
      <c r="C127" s="482"/>
      <c r="D127" s="471"/>
      <c r="E127" s="471"/>
      <c r="F127" s="472"/>
      <c r="G127" s="471"/>
      <c r="H127" s="473"/>
      <c r="I127" s="268"/>
      <c r="J127" s="268"/>
      <c r="K127" s="268"/>
      <c r="L127" s="268"/>
      <c r="M127" s="398"/>
    </row>
    <row r="128" spans="1:13">
      <c r="A128" s="268"/>
      <c r="B128" s="268"/>
      <c r="C128" s="268"/>
      <c r="D128" s="268"/>
      <c r="E128" s="268"/>
      <c r="F128" s="397"/>
      <c r="G128" s="268"/>
      <c r="H128" s="268"/>
      <c r="I128" s="268"/>
      <c r="J128" s="268"/>
      <c r="K128" s="268"/>
      <c r="L128" s="268"/>
      <c r="M128" s="398"/>
    </row>
    <row r="129" spans="1:14">
      <c r="A129" s="268"/>
      <c r="B129" s="268"/>
      <c r="C129" s="268"/>
      <c r="D129" s="268"/>
      <c r="E129" s="268"/>
      <c r="F129" s="397"/>
      <c r="G129" s="268"/>
      <c r="H129" s="268"/>
      <c r="I129" s="268"/>
      <c r="J129" s="268"/>
      <c r="K129" s="268"/>
      <c r="L129" s="268"/>
      <c r="M129" s="398"/>
    </row>
    <row r="130" spans="1:14">
      <c r="A130" s="406" t="s">
        <v>623</v>
      </c>
      <c r="B130" s="406"/>
      <c r="C130" s="406"/>
      <c r="D130" s="268"/>
      <c r="E130" s="268"/>
      <c r="F130" s="397"/>
      <c r="G130" s="268"/>
      <c r="H130" s="268"/>
      <c r="I130" s="268"/>
      <c r="J130" s="268"/>
      <c r="K130" s="268"/>
      <c r="L130" s="268"/>
      <c r="M130" s="398"/>
    </row>
    <row r="131" spans="1:14" ht="13.5" thickBot="1">
      <c r="A131" s="268"/>
      <c r="B131" s="268"/>
      <c r="C131" s="268"/>
      <c r="D131" s="268"/>
      <c r="E131" s="268"/>
      <c r="F131" s="397"/>
      <c r="G131" s="268"/>
      <c r="H131" s="268"/>
      <c r="I131" s="268"/>
      <c r="J131" s="268"/>
      <c r="K131" s="268"/>
      <c r="L131" s="268"/>
      <c r="M131" s="398"/>
    </row>
    <row r="132" spans="1:14">
      <c r="A132" s="268"/>
      <c r="B132" s="748" t="s">
        <v>456</v>
      </c>
      <c r="C132" s="799" t="s">
        <v>622</v>
      </c>
      <c r="D132" s="799" t="s">
        <v>621</v>
      </c>
      <c r="E132" s="799" t="s">
        <v>620</v>
      </c>
      <c r="F132" s="801" t="s">
        <v>619</v>
      </c>
      <c r="G132" s="268"/>
      <c r="H132" s="268"/>
      <c r="I132" s="268"/>
      <c r="J132" s="268"/>
      <c r="K132" s="268"/>
      <c r="L132" s="268"/>
      <c r="M132" s="398"/>
    </row>
    <row r="133" spans="1:14">
      <c r="A133" s="268"/>
      <c r="B133" s="749"/>
      <c r="C133" s="800"/>
      <c r="D133" s="800"/>
      <c r="E133" s="800"/>
      <c r="F133" s="802"/>
      <c r="G133" s="268"/>
      <c r="H133" s="268"/>
      <c r="I133" s="268"/>
      <c r="J133" s="268"/>
      <c r="K133" s="268"/>
      <c r="L133" s="268"/>
      <c r="M133" s="398"/>
    </row>
    <row r="134" spans="1:14" ht="25.5">
      <c r="A134" s="268"/>
      <c r="B134" s="483" t="s">
        <v>618</v>
      </c>
      <c r="C134" s="484">
        <v>7322.9</v>
      </c>
      <c r="D134" s="485">
        <v>46142020.5944001</v>
      </c>
      <c r="E134" s="486">
        <v>6921.52</v>
      </c>
      <c r="F134" s="487">
        <v>0</v>
      </c>
      <c r="G134" s="268"/>
      <c r="H134" s="268"/>
      <c r="I134" s="268"/>
      <c r="J134" s="268"/>
      <c r="K134" s="268"/>
      <c r="L134" s="268"/>
      <c r="M134" s="398"/>
    </row>
    <row r="135" spans="1:14" ht="25.5">
      <c r="A135" s="268"/>
      <c r="B135" s="483" t="s">
        <v>617</v>
      </c>
      <c r="C135" s="476">
        <v>7339.62</v>
      </c>
      <c r="D135" s="485">
        <v>2277947</v>
      </c>
      <c r="E135" s="486">
        <v>6931.47</v>
      </c>
      <c r="F135" s="487">
        <v>0</v>
      </c>
      <c r="G135" s="268"/>
      <c r="H135" s="268"/>
      <c r="I135" s="268"/>
      <c r="J135" s="268"/>
      <c r="K135" s="268"/>
      <c r="L135" s="268"/>
      <c r="M135" s="398"/>
    </row>
    <row r="136" spans="1:14" ht="25.5">
      <c r="A136" s="268"/>
      <c r="B136" s="483" t="s">
        <v>616</v>
      </c>
      <c r="C136" s="484">
        <v>7322.9</v>
      </c>
      <c r="D136" s="485">
        <v>55658371.685714416</v>
      </c>
      <c r="E136" s="486">
        <v>6921.52</v>
      </c>
      <c r="F136" s="487">
        <v>990338</v>
      </c>
      <c r="G136" s="268"/>
      <c r="H136" s="268"/>
      <c r="I136" s="268"/>
      <c r="J136" s="268"/>
      <c r="K136" s="268"/>
      <c r="L136" s="268"/>
      <c r="M136" s="398"/>
    </row>
    <row r="137" spans="1:14" ht="26.25" thickBot="1">
      <c r="A137" s="268"/>
      <c r="B137" s="488" t="s">
        <v>615</v>
      </c>
      <c r="C137" s="476">
        <v>7339.62</v>
      </c>
      <c r="D137" s="485">
        <v>0</v>
      </c>
      <c r="E137" s="486">
        <v>6931.47</v>
      </c>
      <c r="F137" s="489">
        <v>0</v>
      </c>
      <c r="G137" s="268"/>
      <c r="H137" s="268"/>
      <c r="I137" s="268"/>
      <c r="J137" s="268"/>
      <c r="K137" s="268"/>
      <c r="L137" s="268"/>
      <c r="M137" s="398"/>
    </row>
    <row r="138" spans="1:14" ht="21.75" customHeight="1" thickBot="1">
      <c r="A138" s="268"/>
      <c r="B138" s="490" t="s">
        <v>614</v>
      </c>
      <c r="C138" s="491"/>
      <c r="D138" s="492">
        <v>-7238404.0913143158</v>
      </c>
      <c r="E138" s="491"/>
      <c r="F138" s="493">
        <v>-990338</v>
      </c>
      <c r="G138" s="268"/>
      <c r="H138" s="268"/>
      <c r="I138" s="268"/>
      <c r="J138" s="268"/>
      <c r="K138" s="268"/>
      <c r="L138" s="268"/>
      <c r="M138" s="494">
        <v>0</v>
      </c>
      <c r="N138" s="495">
        <v>-9.1314315795898438E-2</v>
      </c>
    </row>
    <row r="139" spans="1:14">
      <c r="A139" s="268"/>
      <c r="B139" s="496"/>
      <c r="C139" s="268"/>
      <c r="D139" s="268"/>
      <c r="E139" s="268"/>
      <c r="F139" s="397"/>
      <c r="G139" s="268"/>
      <c r="H139" s="268"/>
      <c r="I139" s="268"/>
      <c r="J139" s="268"/>
      <c r="K139" s="268"/>
      <c r="L139" s="268"/>
      <c r="M139" s="497">
        <v>0</v>
      </c>
      <c r="N139" s="331">
        <v>0</v>
      </c>
    </row>
    <row r="140" spans="1:14">
      <c r="A140" s="787" t="s">
        <v>613</v>
      </c>
      <c r="B140" s="787"/>
      <c r="C140" s="787"/>
      <c r="D140" s="787"/>
      <c r="E140" s="787"/>
      <c r="F140" s="787"/>
      <c r="G140" s="268"/>
      <c r="H140" s="268"/>
      <c r="I140" s="268"/>
      <c r="J140" s="268"/>
      <c r="K140" s="268"/>
      <c r="L140" s="268"/>
      <c r="M140" s="398"/>
      <c r="N140" s="278"/>
    </row>
    <row r="141" spans="1:14">
      <c r="A141" s="268"/>
      <c r="B141" s="268"/>
      <c r="C141" s="268"/>
      <c r="D141" s="268"/>
      <c r="E141" s="268"/>
      <c r="F141" s="397"/>
      <c r="G141" s="268"/>
      <c r="H141" s="268"/>
      <c r="I141" s="268"/>
      <c r="J141" s="268"/>
      <c r="K141" s="268"/>
      <c r="L141" s="268"/>
      <c r="M141" s="398"/>
      <c r="N141" s="278"/>
    </row>
    <row r="142" spans="1:14">
      <c r="A142" s="268"/>
      <c r="B142" s="498" t="s">
        <v>612</v>
      </c>
      <c r="C142" s="268"/>
      <c r="D142" s="268"/>
      <c r="E142" s="268"/>
      <c r="F142" s="397"/>
      <c r="G142" s="268"/>
      <c r="H142" s="268"/>
      <c r="I142" s="268"/>
      <c r="J142" s="268"/>
      <c r="K142" s="268"/>
      <c r="L142" s="268"/>
      <c r="M142" s="398"/>
      <c r="N142" s="278"/>
    </row>
    <row r="143" spans="1:14" ht="13.5" thickBot="1">
      <c r="A143" s="268"/>
      <c r="B143" s="268"/>
      <c r="C143" s="268"/>
      <c r="D143" s="268"/>
      <c r="E143" s="268"/>
      <c r="F143" s="397"/>
      <c r="G143" s="268"/>
      <c r="H143" s="268"/>
      <c r="I143" s="268"/>
      <c r="J143" s="268"/>
      <c r="K143" s="268"/>
      <c r="L143" s="268"/>
      <c r="M143" s="398"/>
      <c r="N143" s="278"/>
    </row>
    <row r="144" spans="1:14">
      <c r="A144" s="268"/>
      <c r="B144" s="499"/>
      <c r="C144" s="500"/>
      <c r="D144" s="500"/>
      <c r="E144" s="788" t="s">
        <v>611</v>
      </c>
      <c r="F144" s="789"/>
      <c r="G144" s="268"/>
      <c r="H144" s="268"/>
      <c r="I144" s="268"/>
      <c r="J144" s="268"/>
      <c r="K144" s="268"/>
      <c r="L144" s="268"/>
      <c r="M144" s="398"/>
      <c r="N144" s="278"/>
    </row>
    <row r="145" spans="1:14">
      <c r="A145" s="268"/>
      <c r="B145" s="501" t="s">
        <v>83</v>
      </c>
      <c r="C145" s="502"/>
      <c r="D145" s="503" t="s">
        <v>610</v>
      </c>
      <c r="E145" s="503" t="s">
        <v>563</v>
      </c>
      <c r="F145" s="504" t="s">
        <v>609</v>
      </c>
      <c r="G145" s="268"/>
      <c r="H145" s="268"/>
      <c r="I145" s="268"/>
      <c r="J145" s="268"/>
      <c r="K145" s="268"/>
      <c r="L145" s="268"/>
      <c r="M145" s="398"/>
      <c r="N145" s="278"/>
    </row>
    <row r="146" spans="1:14" hidden="1">
      <c r="A146" s="268"/>
      <c r="B146" s="448" t="s">
        <v>608</v>
      </c>
      <c r="C146" s="388"/>
      <c r="D146" s="505">
        <v>0</v>
      </c>
      <c r="E146" s="267">
        <v>0</v>
      </c>
      <c r="F146" s="506"/>
      <c r="G146" s="268"/>
      <c r="H146" s="268"/>
      <c r="I146" s="268"/>
      <c r="J146" s="268"/>
      <c r="K146" s="268"/>
      <c r="L146" s="268"/>
      <c r="M146" s="398"/>
      <c r="N146" s="278"/>
    </row>
    <row r="147" spans="1:14" hidden="1">
      <c r="A147" s="268"/>
      <c r="B147" s="448" t="s">
        <v>607</v>
      </c>
      <c r="C147" s="388"/>
      <c r="D147" s="507">
        <v>0</v>
      </c>
      <c r="E147" s="267">
        <v>0</v>
      </c>
      <c r="F147" s="474">
        <v>0</v>
      </c>
      <c r="G147" s="268"/>
      <c r="H147" s="268"/>
      <c r="I147" s="268"/>
      <c r="J147" s="268"/>
      <c r="K147" s="268"/>
      <c r="L147" s="268"/>
      <c r="M147" s="398"/>
      <c r="N147" s="278"/>
    </row>
    <row r="148" spans="1:14" hidden="1">
      <c r="A148" s="268"/>
      <c r="B148" s="448" t="s">
        <v>606</v>
      </c>
      <c r="C148" s="388"/>
      <c r="D148" s="508">
        <v>0</v>
      </c>
      <c r="E148" s="267">
        <v>0</v>
      </c>
      <c r="F148" s="474">
        <v>0</v>
      </c>
      <c r="G148" s="268"/>
      <c r="H148" s="268"/>
      <c r="I148" s="268"/>
      <c r="J148" s="268"/>
      <c r="K148" s="268"/>
      <c r="L148" s="268"/>
      <c r="M148" s="398"/>
      <c r="N148" s="278"/>
    </row>
    <row r="149" spans="1:14">
      <c r="A149" s="268"/>
      <c r="B149" s="448" t="s">
        <v>2</v>
      </c>
      <c r="C149" s="437"/>
      <c r="D149" s="508"/>
      <c r="E149" s="507">
        <v>2431141</v>
      </c>
      <c r="F149" s="507">
        <v>2430811</v>
      </c>
      <c r="G149" s="268"/>
      <c r="H149" s="268"/>
      <c r="I149" s="268"/>
      <c r="J149" s="268"/>
      <c r="K149" s="268"/>
      <c r="L149" s="268"/>
      <c r="M149" s="398"/>
      <c r="N149" s="278"/>
    </row>
    <row r="150" spans="1:14">
      <c r="A150" s="268"/>
      <c r="B150" s="448" t="s">
        <v>3</v>
      </c>
      <c r="C150" s="437"/>
      <c r="D150" s="508">
        <v>33.630000000000003</v>
      </c>
      <c r="E150" s="507">
        <v>241009</v>
      </c>
      <c r="F150" s="507">
        <v>8141161</v>
      </c>
      <c r="G150" s="268"/>
      <c r="H150" s="268"/>
      <c r="I150" s="268"/>
      <c r="J150" s="268"/>
      <c r="K150" s="268"/>
      <c r="L150" s="268"/>
      <c r="M150" s="398"/>
      <c r="N150" s="278"/>
    </row>
    <row r="151" spans="1:14">
      <c r="A151" s="268"/>
      <c r="B151" s="448" t="s">
        <v>4</v>
      </c>
      <c r="C151" s="437"/>
      <c r="D151" s="508"/>
      <c r="E151" s="507">
        <v>4943635</v>
      </c>
      <c r="F151" s="507">
        <v>4943635</v>
      </c>
      <c r="G151" s="268"/>
      <c r="H151" s="268"/>
      <c r="I151" s="268"/>
      <c r="J151" s="268"/>
      <c r="K151" s="268"/>
      <c r="L151" s="268"/>
      <c r="M151" s="398"/>
      <c r="N151" s="278"/>
    </row>
    <row r="152" spans="1:14" hidden="1">
      <c r="A152" s="268"/>
      <c r="B152" s="448" t="s">
        <v>5</v>
      </c>
      <c r="C152" s="437"/>
      <c r="D152" s="508"/>
      <c r="E152" s="507">
        <v>0</v>
      </c>
      <c r="F152" s="507">
        <v>0</v>
      </c>
      <c r="G152" s="268"/>
      <c r="H152" s="268"/>
      <c r="I152" s="268"/>
      <c r="J152" s="268"/>
      <c r="K152" s="268"/>
      <c r="L152" s="268"/>
      <c r="M152" s="398"/>
      <c r="N152" s="278"/>
    </row>
    <row r="153" spans="1:14">
      <c r="A153" s="268"/>
      <c r="B153" s="448" t="s">
        <v>6</v>
      </c>
      <c r="C153" s="437"/>
      <c r="D153" s="508"/>
      <c r="E153" s="507">
        <v>3670000</v>
      </c>
      <c r="F153" s="507">
        <v>3835000</v>
      </c>
      <c r="G153" s="268"/>
      <c r="H153" s="268"/>
      <c r="I153" s="268"/>
      <c r="J153" s="268"/>
      <c r="K153" s="268"/>
      <c r="L153" s="268"/>
      <c r="M153" s="398"/>
      <c r="N153" s="278"/>
    </row>
    <row r="154" spans="1:14" hidden="1">
      <c r="A154" s="268"/>
      <c r="B154" s="448" t="s">
        <v>7</v>
      </c>
      <c r="C154" s="437"/>
      <c r="D154" s="508"/>
      <c r="E154" s="507">
        <v>0</v>
      </c>
      <c r="F154" s="507">
        <v>0</v>
      </c>
      <c r="G154" s="268"/>
      <c r="H154" s="268"/>
      <c r="I154" s="268"/>
      <c r="J154" s="268"/>
      <c r="K154" s="268"/>
      <c r="L154" s="268"/>
      <c r="M154" s="398"/>
      <c r="N154" s="278"/>
    </row>
    <row r="155" spans="1:14">
      <c r="A155" s="268"/>
      <c r="B155" s="448" t="s">
        <v>8</v>
      </c>
      <c r="C155" s="437"/>
      <c r="D155" s="508"/>
      <c r="E155" s="507">
        <v>0</v>
      </c>
      <c r="F155" s="507">
        <v>0</v>
      </c>
      <c r="G155" s="268"/>
      <c r="H155" s="268"/>
      <c r="I155" s="268"/>
      <c r="J155" s="268"/>
      <c r="K155" s="268"/>
      <c r="L155" s="268"/>
      <c r="M155" s="398"/>
      <c r="N155" s="278"/>
    </row>
    <row r="156" spans="1:14">
      <c r="A156" s="268"/>
      <c r="B156" s="448" t="s">
        <v>9</v>
      </c>
      <c r="C156" s="437"/>
      <c r="D156" s="508"/>
      <c r="E156" s="507">
        <v>352350774</v>
      </c>
      <c r="F156" s="507">
        <v>1236283760</v>
      </c>
      <c r="G156" s="268"/>
      <c r="H156" s="268"/>
      <c r="I156" s="268"/>
      <c r="J156" s="268"/>
      <c r="K156" s="268"/>
      <c r="L156" s="268"/>
      <c r="M156" s="398"/>
      <c r="N156" s="278"/>
    </row>
    <row r="157" spans="1:14">
      <c r="A157" s="268"/>
      <c r="B157" s="448" t="s">
        <v>10</v>
      </c>
      <c r="C157" s="437"/>
      <c r="D157" s="508">
        <v>1282.5300000000138</v>
      </c>
      <c r="E157" s="507">
        <v>9191226</v>
      </c>
      <c r="F157" s="507">
        <v>1558711486</v>
      </c>
      <c r="G157" s="268"/>
      <c r="H157" s="268"/>
      <c r="I157" s="268"/>
      <c r="J157" s="268"/>
      <c r="K157" s="268"/>
      <c r="L157" s="268"/>
      <c r="M157" s="398"/>
      <c r="N157" s="278"/>
    </row>
    <row r="158" spans="1:14" hidden="1">
      <c r="A158" s="268"/>
      <c r="B158" s="448" t="s">
        <v>11</v>
      </c>
      <c r="C158" s="437"/>
      <c r="D158" s="508"/>
      <c r="E158" s="507">
        <v>0</v>
      </c>
      <c r="F158" s="507">
        <v>0</v>
      </c>
      <c r="G158" s="268"/>
      <c r="H158" s="268"/>
      <c r="I158" s="268"/>
      <c r="J158" s="268"/>
      <c r="K158" s="268"/>
      <c r="L158" s="268"/>
      <c r="M158" s="398"/>
      <c r="N158" s="278"/>
    </row>
    <row r="159" spans="1:14" hidden="1">
      <c r="A159" s="268"/>
      <c r="B159" s="448" t="s">
        <v>12</v>
      </c>
      <c r="C159" s="437"/>
      <c r="D159" s="508"/>
      <c r="E159" s="507">
        <v>0</v>
      </c>
      <c r="F159" s="507">
        <v>0</v>
      </c>
      <c r="G159" s="268"/>
      <c r="H159" s="268"/>
      <c r="I159" s="268"/>
      <c r="J159" s="268"/>
      <c r="K159" s="268"/>
      <c r="L159" s="268"/>
      <c r="M159" s="398"/>
      <c r="N159" s="278"/>
    </row>
    <row r="160" spans="1:14" hidden="1">
      <c r="A160" s="268"/>
      <c r="B160" s="448" t="s">
        <v>13</v>
      </c>
      <c r="C160" s="388"/>
      <c r="D160" s="508"/>
      <c r="E160" s="507">
        <v>0</v>
      </c>
      <c r="F160" s="507">
        <v>0</v>
      </c>
      <c r="G160" s="268"/>
      <c r="H160" s="268"/>
      <c r="I160" s="268"/>
      <c r="J160" s="268"/>
      <c r="K160" s="268"/>
      <c r="L160" s="268"/>
      <c r="M160" s="398"/>
      <c r="N160" s="278"/>
    </row>
    <row r="161" spans="1:14" hidden="1">
      <c r="A161" s="268"/>
      <c r="B161" s="448"/>
      <c r="C161" s="388"/>
      <c r="D161" s="509"/>
      <c r="E161" s="507">
        <v>0</v>
      </c>
      <c r="F161" s="507">
        <v>0</v>
      </c>
      <c r="G161" s="268"/>
      <c r="H161" s="268"/>
      <c r="I161" s="268"/>
      <c r="J161" s="268"/>
      <c r="K161" s="268"/>
      <c r="L161" s="268"/>
      <c r="M161" s="398"/>
      <c r="N161" s="278"/>
    </row>
    <row r="162" spans="1:14">
      <c r="A162" s="268"/>
      <c r="B162" s="510"/>
      <c r="C162" s="511" t="s">
        <v>605</v>
      </c>
      <c r="D162" s="716">
        <v>1316.160000000014</v>
      </c>
      <c r="E162" s="512">
        <v>372827785</v>
      </c>
      <c r="F162" s="512">
        <v>2814345853</v>
      </c>
      <c r="G162" s="268"/>
      <c r="H162" s="267"/>
      <c r="I162" s="513">
        <v>0</v>
      </c>
      <c r="J162" s="268"/>
      <c r="K162" s="268"/>
      <c r="L162" s="268"/>
      <c r="M162" s="514">
        <v>0</v>
      </c>
      <c r="N162" s="515">
        <v>0</v>
      </c>
    </row>
    <row r="163" spans="1:14">
      <c r="A163" s="268"/>
      <c r="B163" s="268"/>
      <c r="C163" s="268"/>
      <c r="D163" s="268"/>
      <c r="E163" s="268"/>
      <c r="F163" s="397"/>
      <c r="G163" s="268"/>
      <c r="H163" s="268"/>
      <c r="I163" s="268"/>
      <c r="J163" s="268"/>
      <c r="K163" s="268"/>
      <c r="L163" s="268"/>
      <c r="M163" s="516">
        <v>0</v>
      </c>
      <c r="N163" s="330">
        <v>0</v>
      </c>
    </row>
    <row r="164" spans="1:14">
      <c r="A164" s="787" t="s">
        <v>588</v>
      </c>
      <c r="B164" s="787"/>
      <c r="C164" s="787"/>
      <c r="D164" s="787"/>
      <c r="E164" s="787"/>
      <c r="F164" s="787"/>
      <c r="G164" s="787"/>
      <c r="H164" s="787"/>
      <c r="I164" s="268"/>
      <c r="J164" s="268"/>
      <c r="K164" s="268"/>
      <c r="L164" s="268"/>
      <c r="M164" s="398"/>
      <c r="N164" s="278"/>
    </row>
    <row r="165" spans="1:14" ht="13.5" thickBot="1">
      <c r="A165" s="268"/>
      <c r="B165" s="498" t="s">
        <v>604</v>
      </c>
      <c r="C165" s="268"/>
      <c r="D165" s="268"/>
      <c r="E165" s="268"/>
      <c r="F165" s="397"/>
      <c r="G165" s="268"/>
      <c r="H165" s="268"/>
      <c r="I165" s="268"/>
      <c r="J165" s="268"/>
      <c r="K165" s="268"/>
      <c r="L165" s="268"/>
      <c r="M165" s="398"/>
      <c r="N165" s="278"/>
    </row>
    <row r="166" spans="1:14" ht="15.75" thickBot="1">
      <c r="A166" s="268"/>
      <c r="B166" s="775" t="s">
        <v>603</v>
      </c>
      <c r="C166" s="776"/>
      <c r="D166" s="776"/>
      <c r="E166" s="776"/>
      <c r="F166" s="776"/>
      <c r="G166" s="776"/>
      <c r="H166" s="776"/>
      <c r="I166" s="777"/>
      <c r="J166" s="268"/>
      <c r="K166" s="268"/>
      <c r="L166" s="268"/>
      <c r="M166" s="398"/>
      <c r="N166" s="278"/>
    </row>
    <row r="167" spans="1:14">
      <c r="A167" s="268"/>
      <c r="B167" s="778" t="s">
        <v>602</v>
      </c>
      <c r="C167" s="779"/>
      <c r="D167" s="779"/>
      <c r="E167" s="779"/>
      <c r="F167" s="780"/>
      <c r="G167" s="517" t="s">
        <v>601</v>
      </c>
      <c r="H167" s="518"/>
      <c r="I167" s="519"/>
      <c r="J167" s="268"/>
      <c r="K167" s="268"/>
      <c r="L167" s="268"/>
      <c r="M167" s="398"/>
      <c r="N167" s="278"/>
    </row>
    <row r="168" spans="1:14">
      <c r="A168" s="268"/>
      <c r="B168" s="781"/>
      <c r="C168" s="782"/>
      <c r="D168" s="782"/>
      <c r="E168" s="782"/>
      <c r="F168" s="783"/>
      <c r="G168" s="520"/>
      <c r="H168" s="521">
        <v>45016</v>
      </c>
      <c r="I168" s="522"/>
      <c r="J168" s="268"/>
      <c r="K168" s="268"/>
      <c r="L168" s="268"/>
      <c r="M168" s="398"/>
      <c r="N168" s="278"/>
    </row>
    <row r="169" spans="1:14">
      <c r="A169" s="268"/>
      <c r="B169" s="340" t="s">
        <v>508</v>
      </c>
      <c r="C169" s="523" t="s">
        <v>600</v>
      </c>
      <c r="D169" s="523" t="s">
        <v>558</v>
      </c>
      <c r="E169" s="523" t="s">
        <v>584</v>
      </c>
      <c r="F169" s="524" t="s">
        <v>585</v>
      </c>
      <c r="G169" s="525" t="s">
        <v>381</v>
      </c>
      <c r="H169" s="525" t="s">
        <v>364</v>
      </c>
      <c r="I169" s="526" t="s">
        <v>216</v>
      </c>
      <c r="J169" s="268"/>
      <c r="K169" s="268"/>
      <c r="L169" s="268"/>
      <c r="M169" s="398"/>
      <c r="N169" s="278"/>
    </row>
    <row r="170" spans="1:14">
      <c r="B170" s="527" t="s">
        <v>599</v>
      </c>
      <c r="C170" s="268"/>
      <c r="D170" s="528"/>
      <c r="E170" s="529"/>
      <c r="F170" s="530"/>
      <c r="G170" s="529"/>
      <c r="H170" s="529"/>
      <c r="I170" s="531"/>
      <c r="J170" s="268"/>
      <c r="K170" s="268"/>
      <c r="L170" s="268"/>
      <c r="M170" s="398"/>
    </row>
    <row r="171" spans="1:14">
      <c r="B171" s="532" t="s">
        <v>88</v>
      </c>
      <c r="C171" s="268" t="s">
        <v>597</v>
      </c>
      <c r="D171" s="528">
        <v>30</v>
      </c>
      <c r="E171" s="533">
        <v>30000000</v>
      </c>
      <c r="F171" s="530">
        <v>30000000</v>
      </c>
      <c r="G171" s="534"/>
      <c r="H171" s="534"/>
      <c r="I171" s="535"/>
      <c r="J171" s="268"/>
      <c r="K171" s="268"/>
      <c r="L171" s="268"/>
      <c r="M171" s="398"/>
    </row>
    <row r="172" spans="1:14">
      <c r="B172" s="532" t="s">
        <v>581</v>
      </c>
      <c r="C172" s="268"/>
      <c r="D172" s="528">
        <v>30</v>
      </c>
      <c r="E172" s="533">
        <v>-30000000</v>
      </c>
      <c r="F172" s="530">
        <v>-30000000</v>
      </c>
      <c r="G172" s="534"/>
      <c r="H172" s="534"/>
      <c r="I172" s="535"/>
      <c r="J172" s="268"/>
      <c r="K172" s="268"/>
      <c r="L172" s="268"/>
      <c r="M172" s="398"/>
    </row>
    <row r="173" spans="1:14">
      <c r="B173" s="532" t="s">
        <v>87</v>
      </c>
      <c r="C173" s="268" t="s">
        <v>598</v>
      </c>
      <c r="D173" s="528">
        <v>1422</v>
      </c>
      <c r="E173" s="533">
        <v>142200000</v>
      </c>
      <c r="F173" s="530">
        <v>312840000</v>
      </c>
      <c r="G173" s="534"/>
      <c r="H173" s="534"/>
      <c r="I173" s="445"/>
      <c r="J173" s="268"/>
      <c r="K173" s="268"/>
      <c r="L173" s="268"/>
      <c r="M173" s="398"/>
    </row>
    <row r="174" spans="1:14">
      <c r="B174" s="532" t="s">
        <v>86</v>
      </c>
      <c r="C174" s="268" t="s">
        <v>598</v>
      </c>
      <c r="D174" s="528">
        <v>350</v>
      </c>
      <c r="E174" s="536">
        <v>350000000</v>
      </c>
      <c r="F174" s="215">
        <v>350000000</v>
      </c>
      <c r="G174" s="534"/>
      <c r="H174" s="534"/>
      <c r="I174" s="445"/>
      <c r="J174" s="268"/>
      <c r="K174" s="268"/>
      <c r="L174" s="268"/>
      <c r="M174" s="398"/>
    </row>
    <row r="175" spans="1:14" ht="24" customHeight="1">
      <c r="B175" s="532" t="s">
        <v>714</v>
      </c>
      <c r="C175" s="537" t="s">
        <v>597</v>
      </c>
      <c r="D175" s="538">
        <v>30</v>
      </c>
      <c r="E175" s="539">
        <v>30000000</v>
      </c>
      <c r="F175" s="810">
        <v>30000000</v>
      </c>
      <c r="G175" s="534"/>
      <c r="H175" s="534"/>
      <c r="I175" s="445"/>
      <c r="J175" s="268"/>
      <c r="K175" s="268"/>
      <c r="L175" s="268"/>
      <c r="M175" s="398"/>
    </row>
    <row r="176" spans="1:14" ht="24" customHeight="1">
      <c r="B176" s="707" t="s">
        <v>715</v>
      </c>
      <c r="C176" s="537" t="s">
        <v>597</v>
      </c>
      <c r="D176" s="538">
        <v>130</v>
      </c>
      <c r="E176" s="539">
        <v>130000000</v>
      </c>
      <c r="F176" s="540">
        <v>130033020</v>
      </c>
      <c r="G176" s="534"/>
      <c r="H176" s="534"/>
      <c r="I176" s="445"/>
      <c r="J176" s="268"/>
      <c r="K176" s="268"/>
      <c r="L176" s="268"/>
      <c r="M176" s="398"/>
    </row>
    <row r="177" spans="1:14" ht="24" customHeight="1">
      <c r="B177" s="532" t="s">
        <v>701</v>
      </c>
      <c r="C177" s="537" t="s">
        <v>597</v>
      </c>
      <c r="D177" s="538">
        <v>23</v>
      </c>
      <c r="E177" s="539">
        <v>23000000</v>
      </c>
      <c r="F177" s="540">
        <v>23651857</v>
      </c>
      <c r="G177" s="534"/>
      <c r="H177" s="534"/>
      <c r="I177" s="445"/>
      <c r="J177" s="268"/>
      <c r="K177" s="268"/>
      <c r="L177" s="268"/>
      <c r="M177" s="398"/>
    </row>
    <row r="178" spans="1:14" ht="24" customHeight="1">
      <c r="B178" s="532" t="s">
        <v>702</v>
      </c>
      <c r="C178" s="537" t="s">
        <v>597</v>
      </c>
      <c r="D178" s="538">
        <v>8</v>
      </c>
      <c r="E178" s="539">
        <v>8000000</v>
      </c>
      <c r="F178" s="541">
        <v>8031784</v>
      </c>
      <c r="G178" s="534"/>
      <c r="H178" s="534"/>
      <c r="I178" s="445"/>
      <c r="J178" s="268"/>
      <c r="K178" s="268"/>
      <c r="L178" s="268"/>
      <c r="M178" s="398"/>
    </row>
    <row r="179" spans="1:14" ht="13.5" thickBot="1">
      <c r="B179" s="532" t="s">
        <v>580</v>
      </c>
      <c r="C179" s="268" t="s">
        <v>673</v>
      </c>
      <c r="D179" s="528">
        <v>80</v>
      </c>
      <c r="E179" s="542">
        <v>80000000</v>
      </c>
      <c r="F179" s="215">
        <v>80000000</v>
      </c>
      <c r="G179" s="201"/>
      <c r="H179" s="200"/>
      <c r="I179" s="445"/>
      <c r="J179" s="268"/>
      <c r="K179" s="268"/>
      <c r="L179" s="268"/>
      <c r="M179" s="398"/>
    </row>
    <row r="180" spans="1:14" ht="13.5" thickBot="1">
      <c r="B180" s="359" t="s">
        <v>590</v>
      </c>
      <c r="C180" s="543"/>
      <c r="D180" s="543"/>
      <c r="E180" s="544">
        <v>763200000</v>
      </c>
      <c r="F180" s="544">
        <v>934556661</v>
      </c>
      <c r="G180" s="360"/>
      <c r="H180" s="360"/>
      <c r="I180" s="360"/>
      <c r="J180" s="268"/>
      <c r="K180" s="268"/>
      <c r="L180" s="268"/>
      <c r="M180" s="398"/>
    </row>
    <row r="181" spans="1:14" hidden="1">
      <c r="B181" s="546"/>
      <c r="C181" s="537"/>
      <c r="D181" s="538"/>
      <c r="E181" s="547"/>
      <c r="F181" s="215"/>
      <c r="G181" s="534"/>
      <c r="H181" s="534"/>
      <c r="I181" s="535"/>
      <c r="J181" s="268"/>
      <c r="K181" s="268"/>
      <c r="L181" s="268"/>
      <c r="M181" s="398"/>
    </row>
    <row r="182" spans="1:14" ht="13.5" thickBot="1">
      <c r="B182" s="548"/>
      <c r="C182" s="537"/>
      <c r="D182" s="538"/>
      <c r="E182" s="549"/>
      <c r="F182" s="549"/>
      <c r="G182" s="550"/>
      <c r="H182" s="202"/>
      <c r="I182" s="440"/>
      <c r="J182" s="268"/>
      <c r="K182" s="268"/>
      <c r="L182" s="268"/>
      <c r="M182" s="398"/>
    </row>
    <row r="183" spans="1:14" ht="13.5" thickBot="1">
      <c r="A183" s="268"/>
      <c r="B183" s="359" t="s">
        <v>596</v>
      </c>
      <c r="C183" s="543"/>
      <c r="D183" s="543"/>
      <c r="E183" s="551"/>
      <c r="F183" s="545"/>
      <c r="G183" s="360"/>
      <c r="H183" s="360"/>
      <c r="I183" s="360"/>
      <c r="J183" s="268"/>
      <c r="K183" s="268"/>
      <c r="L183" s="268"/>
      <c r="M183" s="398"/>
      <c r="N183" s="278"/>
    </row>
    <row r="184" spans="1:14" ht="13.5" thickBot="1">
      <c r="A184" s="268"/>
      <c r="B184" s="359" t="s">
        <v>595</v>
      </c>
      <c r="C184" s="543"/>
      <c r="D184" s="543"/>
      <c r="E184" s="544">
        <v>763200000</v>
      </c>
      <c r="F184" s="544">
        <v>934556661</v>
      </c>
      <c r="G184" s="360"/>
      <c r="H184" s="360"/>
      <c r="I184" s="361"/>
      <c r="J184" s="268"/>
      <c r="K184" s="268"/>
      <c r="L184" s="268"/>
      <c r="M184" s="552">
        <v>0</v>
      </c>
      <c r="N184" s="495">
        <v>58721997</v>
      </c>
    </row>
    <row r="185" spans="1:14" ht="13.5" thickBot="1">
      <c r="A185" s="268"/>
      <c r="B185" s="553" t="s">
        <v>594</v>
      </c>
      <c r="C185" s="554"/>
      <c r="D185" s="554"/>
      <c r="E185" s="555">
        <v>704200000</v>
      </c>
      <c r="F185" s="556">
        <v>875834664</v>
      </c>
      <c r="G185" s="557"/>
      <c r="H185" s="557"/>
      <c r="I185" s="558"/>
      <c r="J185" s="268"/>
      <c r="K185" s="268"/>
      <c r="L185" s="268"/>
      <c r="M185" s="516">
        <v>0</v>
      </c>
      <c r="N185" s="366">
        <v>-132102412</v>
      </c>
    </row>
    <row r="186" spans="1:14">
      <c r="A186" s="268"/>
      <c r="B186" s="454"/>
      <c r="C186" s="559"/>
      <c r="D186" s="559"/>
      <c r="E186" s="560"/>
      <c r="F186" s="444"/>
      <c r="G186" s="447"/>
      <c r="H186" s="447"/>
      <c r="I186" s="445"/>
      <c r="J186" s="268"/>
      <c r="K186" s="268"/>
      <c r="L186" s="268"/>
      <c r="M186" s="398"/>
      <c r="N186" s="278"/>
    </row>
    <row r="187" spans="1:14">
      <c r="A187" s="268"/>
      <c r="B187" s="561" t="s">
        <v>593</v>
      </c>
      <c r="C187" s="349"/>
      <c r="D187" s="349"/>
      <c r="E187" s="349"/>
      <c r="F187" s="562"/>
      <c r="G187" s="349"/>
      <c r="H187" s="349"/>
      <c r="I187" s="563"/>
      <c r="J187" s="268"/>
      <c r="K187" s="268"/>
      <c r="L187" s="268"/>
      <c r="M187" s="398"/>
      <c r="N187" s="278"/>
    </row>
    <row r="188" spans="1:14" ht="13.5" thickBot="1">
      <c r="A188" s="268"/>
      <c r="B188" s="351" t="s">
        <v>592</v>
      </c>
      <c r="C188" s="352" t="s">
        <v>591</v>
      </c>
      <c r="D188" s="564">
        <v>1</v>
      </c>
      <c r="E188" s="357">
        <v>200000000</v>
      </c>
      <c r="F188" s="565">
        <v>1002000000</v>
      </c>
      <c r="G188" s="357"/>
      <c r="H188" s="357"/>
      <c r="I188" s="358"/>
      <c r="J188" s="268"/>
      <c r="K188" s="268"/>
      <c r="L188" s="268"/>
      <c r="M188" s="398"/>
      <c r="N188" s="278"/>
    </row>
    <row r="189" spans="1:14" ht="13.5" thickBot="1">
      <c r="A189" s="268"/>
      <c r="B189" s="359" t="s">
        <v>590</v>
      </c>
      <c r="C189" s="543"/>
      <c r="D189" s="543"/>
      <c r="E189" s="360">
        <v>200000000</v>
      </c>
      <c r="F189" s="360">
        <v>1002000000</v>
      </c>
      <c r="G189" s="360"/>
      <c r="H189" s="360"/>
      <c r="I189" s="361"/>
      <c r="J189" s="268"/>
      <c r="K189" s="268"/>
      <c r="L189" s="268"/>
      <c r="M189" s="398"/>
      <c r="N189" s="278"/>
    </row>
    <row r="190" spans="1:14" ht="13.5" thickBot="1">
      <c r="A190" s="268"/>
      <c r="B190" s="553" t="s">
        <v>589</v>
      </c>
      <c r="C190" s="554"/>
      <c r="D190" s="566"/>
      <c r="E190" s="557">
        <v>200000000</v>
      </c>
      <c r="F190" s="556">
        <v>1002000000</v>
      </c>
      <c r="G190" s="557"/>
      <c r="H190" s="557"/>
      <c r="I190" s="558"/>
      <c r="J190" s="268"/>
      <c r="K190" s="268"/>
      <c r="L190" s="268"/>
      <c r="M190" s="552">
        <v>0</v>
      </c>
      <c r="N190" s="495">
        <v>0</v>
      </c>
    </row>
    <row r="191" spans="1:14">
      <c r="A191" s="268"/>
      <c r="B191" s="268"/>
      <c r="C191" s="268"/>
      <c r="D191" s="268"/>
      <c r="E191" s="268"/>
      <c r="F191" s="397"/>
      <c r="G191" s="268"/>
      <c r="H191" s="268"/>
      <c r="I191" s="268"/>
      <c r="J191" s="268"/>
      <c r="K191" s="268"/>
      <c r="L191" s="268"/>
      <c r="M191" s="516">
        <v>0</v>
      </c>
      <c r="N191" s="366">
        <v>102000000</v>
      </c>
    </row>
    <row r="192" spans="1:14">
      <c r="A192" s="37"/>
      <c r="B192" s="37"/>
      <c r="C192" s="37"/>
      <c r="D192" s="37"/>
      <c r="E192" s="37"/>
      <c r="F192" s="215"/>
      <c r="G192" s="37"/>
      <c r="H192" s="37"/>
      <c r="I192" s="37"/>
      <c r="J192" s="37"/>
      <c r="K192" s="37"/>
      <c r="L192" s="268"/>
      <c r="M192" s="398"/>
      <c r="N192" s="278"/>
    </row>
    <row r="193" spans="1:14" ht="12.75" customHeight="1">
      <c r="A193" s="37" t="s">
        <v>588</v>
      </c>
      <c r="B193" s="37"/>
      <c r="C193" s="37"/>
      <c r="D193" s="37"/>
      <c r="E193" s="37"/>
      <c r="F193" s="215"/>
      <c r="G193" s="37"/>
      <c r="H193" s="268"/>
      <c r="I193" s="268"/>
      <c r="J193" s="268"/>
      <c r="K193" s="268"/>
      <c r="L193" s="268"/>
      <c r="M193" s="398"/>
      <c r="N193" s="278"/>
    </row>
    <row r="194" spans="1:14">
      <c r="A194" s="187"/>
      <c r="B194" s="187"/>
      <c r="C194" s="187"/>
      <c r="D194" s="187"/>
      <c r="E194" s="187"/>
      <c r="F194" s="216"/>
      <c r="G194" s="187"/>
      <c r="H194" s="268"/>
      <c r="I194" s="268"/>
      <c r="J194" s="268"/>
      <c r="K194" s="268"/>
      <c r="L194" s="268"/>
      <c r="M194" s="398"/>
      <c r="N194" s="278"/>
    </row>
    <row r="195" spans="1:14">
      <c r="A195" s="187"/>
      <c r="B195" s="187"/>
      <c r="C195" s="187"/>
      <c r="D195" s="187"/>
      <c r="E195" s="187"/>
      <c r="F195" s="216"/>
      <c r="G195" s="187"/>
      <c r="H195" s="268"/>
      <c r="I195" s="268"/>
      <c r="J195" s="268"/>
      <c r="K195" s="268"/>
      <c r="L195" s="268"/>
      <c r="M195" s="398"/>
      <c r="N195" s="278"/>
    </row>
    <row r="196" spans="1:14" ht="12.75" customHeight="1" thickBot="1">
      <c r="A196" s="268"/>
      <c r="B196" s="784" t="s">
        <v>587</v>
      </c>
      <c r="C196" s="784"/>
      <c r="D196" s="784"/>
      <c r="E196" s="784"/>
      <c r="F196" s="784"/>
      <c r="G196" s="784"/>
      <c r="H196" s="784"/>
      <c r="I196" s="784"/>
      <c r="J196" s="268"/>
      <c r="K196" s="268"/>
      <c r="L196" s="268"/>
      <c r="M196" s="398"/>
      <c r="N196" s="278"/>
    </row>
    <row r="197" spans="1:14">
      <c r="A197" s="268"/>
      <c r="B197" s="91" t="s">
        <v>477</v>
      </c>
      <c r="C197" s="567" t="s">
        <v>586</v>
      </c>
      <c r="D197" s="567" t="s">
        <v>585</v>
      </c>
      <c r="E197" s="567" t="s">
        <v>584</v>
      </c>
      <c r="F197" s="568" t="s">
        <v>583</v>
      </c>
      <c r="G197" s="268"/>
      <c r="H197" s="268"/>
      <c r="I197" s="268"/>
      <c r="J197" s="268"/>
      <c r="K197" s="268"/>
      <c r="L197" s="268"/>
      <c r="M197" s="398"/>
      <c r="N197" s="278"/>
    </row>
    <row r="198" spans="1:14">
      <c r="A198" s="268"/>
      <c r="B198" s="186" t="s">
        <v>582</v>
      </c>
      <c r="C198" s="569"/>
      <c r="D198" s="569"/>
      <c r="E198" s="569"/>
      <c r="F198" s="232"/>
      <c r="G198" s="268"/>
      <c r="H198" s="268"/>
      <c r="I198" s="268"/>
      <c r="J198" s="268"/>
      <c r="K198" s="268"/>
      <c r="L198" s="268"/>
      <c r="M198" s="398"/>
      <c r="N198" s="278"/>
    </row>
    <row r="199" spans="1:14">
      <c r="B199" s="546" t="s">
        <v>88</v>
      </c>
      <c r="C199" s="533">
        <v>30000000</v>
      </c>
      <c r="D199" s="453">
        <v>30000000</v>
      </c>
      <c r="E199" s="533">
        <v>30000000</v>
      </c>
      <c r="F199" s="710">
        <v>100</v>
      </c>
      <c r="G199" s="268"/>
      <c r="H199" s="268"/>
      <c r="I199" s="268"/>
      <c r="J199" s="268"/>
      <c r="K199" s="268"/>
      <c r="L199" s="268"/>
      <c r="M199" s="398"/>
    </row>
    <row r="200" spans="1:14">
      <c r="B200" s="546" t="s">
        <v>581</v>
      </c>
      <c r="C200" s="533">
        <v>-30000000</v>
      </c>
      <c r="D200" s="453">
        <v>-30000000</v>
      </c>
      <c r="E200" s="533">
        <v>-30000000</v>
      </c>
      <c r="F200" s="710">
        <v>100</v>
      </c>
      <c r="G200" s="268"/>
      <c r="H200" s="268"/>
      <c r="I200" s="268"/>
      <c r="J200" s="268"/>
      <c r="K200" s="268"/>
      <c r="L200" s="268"/>
      <c r="M200" s="398"/>
    </row>
    <row r="201" spans="1:14">
      <c r="B201" s="546" t="s">
        <v>87</v>
      </c>
      <c r="C201" s="533">
        <v>142200000</v>
      </c>
      <c r="D201" s="453">
        <v>312840000</v>
      </c>
      <c r="E201" s="533">
        <v>142200000</v>
      </c>
      <c r="F201" s="710">
        <v>220.00000000000003</v>
      </c>
      <c r="G201" s="268"/>
      <c r="H201" s="268"/>
      <c r="I201" s="268"/>
      <c r="J201" s="268"/>
      <c r="K201" s="268"/>
      <c r="L201" s="268"/>
      <c r="M201" s="398"/>
    </row>
    <row r="202" spans="1:14">
      <c r="B202" s="546" t="s">
        <v>86</v>
      </c>
      <c r="C202" s="536">
        <v>350000000</v>
      </c>
      <c r="D202" s="570">
        <v>350000000</v>
      </c>
      <c r="E202" s="533">
        <v>350000000</v>
      </c>
      <c r="F202" s="710">
        <v>100</v>
      </c>
      <c r="G202" s="268"/>
      <c r="H202" s="268"/>
      <c r="I202" s="268"/>
      <c r="J202" s="268"/>
      <c r="K202" s="268"/>
      <c r="L202" s="268"/>
      <c r="M202" s="398"/>
    </row>
    <row r="203" spans="1:14" ht="25.5">
      <c r="B203" s="546" t="s">
        <v>714</v>
      </c>
      <c r="C203" s="539">
        <v>30000000</v>
      </c>
      <c r="D203" s="571">
        <v>30000000</v>
      </c>
      <c r="E203" s="708">
        <v>30000000</v>
      </c>
      <c r="F203" s="710">
        <v>100</v>
      </c>
      <c r="G203" s="268"/>
      <c r="H203" s="268"/>
      <c r="I203" s="268"/>
      <c r="J203" s="268"/>
      <c r="K203" s="268"/>
      <c r="L203" s="268"/>
      <c r="M203" s="398"/>
    </row>
    <row r="204" spans="1:14">
      <c r="B204" s="546" t="s">
        <v>696</v>
      </c>
      <c r="C204" s="539">
        <v>23000000</v>
      </c>
      <c r="D204" s="571">
        <v>23651857</v>
      </c>
      <c r="E204" s="708">
        <v>23000000</v>
      </c>
      <c r="F204" s="710">
        <v>102.83416086956522</v>
      </c>
      <c r="G204" s="268"/>
      <c r="H204" s="268"/>
      <c r="I204" s="268"/>
      <c r="J204" s="268"/>
      <c r="K204" s="268"/>
      <c r="L204" s="268"/>
      <c r="M204" s="398"/>
    </row>
    <row r="205" spans="1:14">
      <c r="B205" s="546" t="s">
        <v>695</v>
      </c>
      <c r="C205" s="539">
        <v>8000000</v>
      </c>
      <c r="D205" s="571">
        <v>8031784</v>
      </c>
      <c r="E205" s="708">
        <v>8000000</v>
      </c>
      <c r="F205" s="710">
        <v>100.3973</v>
      </c>
      <c r="G205" s="268"/>
      <c r="H205" s="268"/>
      <c r="I205" s="268"/>
      <c r="J205" s="268"/>
      <c r="K205" s="268"/>
      <c r="L205" s="268"/>
      <c r="M205" s="398"/>
    </row>
    <row r="206" spans="1:14">
      <c r="B206" s="546" t="s">
        <v>715</v>
      </c>
      <c r="C206" s="539">
        <v>130000000</v>
      </c>
      <c r="D206" s="571">
        <v>130033020</v>
      </c>
      <c r="E206" s="708">
        <v>130000000</v>
      </c>
      <c r="F206" s="710">
        <v>100.02539999999999</v>
      </c>
      <c r="G206" s="268"/>
      <c r="H206" s="268"/>
      <c r="I206" s="268"/>
      <c r="J206" s="268"/>
      <c r="K206" s="268"/>
      <c r="L206" s="268"/>
      <c r="M206" s="398"/>
    </row>
    <row r="207" spans="1:14" ht="13.5" thickBot="1">
      <c r="B207" s="546" t="s">
        <v>580</v>
      </c>
      <c r="C207" s="542">
        <v>80000000</v>
      </c>
      <c r="D207" s="202">
        <v>80000000</v>
      </c>
      <c r="E207" s="709">
        <v>80000000</v>
      </c>
      <c r="F207" s="712">
        <v>100</v>
      </c>
      <c r="G207" s="268"/>
      <c r="H207" s="268"/>
      <c r="I207" s="268"/>
      <c r="J207" s="268"/>
      <c r="K207" s="268"/>
      <c r="L207" s="268"/>
      <c r="M207" s="398"/>
    </row>
    <row r="208" spans="1:14" ht="13.5" thickBot="1">
      <c r="B208" s="184" t="s">
        <v>572</v>
      </c>
      <c r="C208" s="183">
        <v>763200000</v>
      </c>
      <c r="D208" s="183">
        <v>934556661</v>
      </c>
      <c r="E208" s="183">
        <v>763200000</v>
      </c>
      <c r="F208" s="711">
        <v>1023.2568608695652</v>
      </c>
      <c r="G208" s="268"/>
      <c r="H208" s="268"/>
      <c r="I208" s="268"/>
      <c r="J208" s="268"/>
      <c r="K208" s="268"/>
      <c r="L208" s="268"/>
      <c r="M208" s="572">
        <v>0</v>
      </c>
    </row>
    <row r="209" spans="1:13" ht="13.5" thickBot="1">
      <c r="B209" s="182" t="s">
        <v>571</v>
      </c>
      <c r="C209" s="573">
        <v>704203699</v>
      </c>
      <c r="D209" s="573">
        <v>875834664</v>
      </c>
      <c r="E209" s="573">
        <v>704203699</v>
      </c>
      <c r="F209" s="574">
        <v>1233.6036057379047</v>
      </c>
      <c r="G209" s="268"/>
      <c r="H209" s="268"/>
      <c r="I209" s="268"/>
      <c r="J209" s="268"/>
      <c r="K209" s="268"/>
      <c r="L209" s="268"/>
      <c r="M209" s="572">
        <v>0</v>
      </c>
    </row>
    <row r="210" spans="1:13" ht="13.5" thickBot="1">
      <c r="B210" s="575" t="s">
        <v>579</v>
      </c>
      <c r="C210" s="185">
        <v>0</v>
      </c>
      <c r="D210" s="185">
        <v>0</v>
      </c>
      <c r="E210" s="185">
        <v>0</v>
      </c>
      <c r="F210" s="217">
        <v>0</v>
      </c>
      <c r="G210" s="268"/>
      <c r="H210" s="268"/>
      <c r="I210" s="268"/>
      <c r="J210" s="268"/>
      <c r="K210" s="268"/>
      <c r="L210" s="268"/>
      <c r="M210" s="398"/>
    </row>
    <row r="211" spans="1:13" ht="13.5" thickBot="1">
      <c r="B211" s="184" t="s">
        <v>578</v>
      </c>
      <c r="C211" s="183">
        <v>0</v>
      </c>
      <c r="D211" s="183">
        <v>0</v>
      </c>
      <c r="E211" s="183">
        <v>0</v>
      </c>
      <c r="F211" s="218">
        <v>0</v>
      </c>
      <c r="G211" s="268"/>
      <c r="H211" s="268"/>
      <c r="I211" s="268"/>
      <c r="J211" s="268"/>
      <c r="K211" s="268"/>
      <c r="L211" s="268"/>
      <c r="M211" s="398"/>
    </row>
    <row r="212" spans="1:13" ht="13.5" thickBot="1">
      <c r="A212" s="268"/>
      <c r="B212" s="182" t="s">
        <v>577</v>
      </c>
      <c r="C212" s="181">
        <v>0</v>
      </c>
      <c r="D212" s="181">
        <v>0</v>
      </c>
      <c r="E212" s="181">
        <v>0</v>
      </c>
      <c r="F212" s="219">
        <v>0</v>
      </c>
      <c r="G212" s="268"/>
      <c r="H212" s="268"/>
      <c r="I212" s="268"/>
      <c r="J212" s="268"/>
      <c r="K212" s="268"/>
      <c r="L212" s="268"/>
      <c r="M212" s="398"/>
    </row>
    <row r="213" spans="1:13">
      <c r="A213" s="37"/>
      <c r="B213" s="37"/>
      <c r="C213" s="37"/>
      <c r="D213" s="37"/>
      <c r="E213" s="38"/>
      <c r="F213" s="215"/>
      <c r="G213" s="268"/>
      <c r="H213" s="268"/>
      <c r="I213" s="268"/>
      <c r="J213" s="268"/>
      <c r="K213" s="268"/>
      <c r="L213" s="268"/>
      <c r="M213" s="398"/>
    </row>
    <row r="214" spans="1:13" ht="13.5" thickBot="1">
      <c r="A214" s="37"/>
      <c r="B214" s="37"/>
      <c r="C214" s="37"/>
      <c r="D214" s="37"/>
      <c r="E214" s="38"/>
      <c r="F214" s="215"/>
      <c r="G214" s="268"/>
      <c r="H214" s="268"/>
      <c r="I214" s="268"/>
      <c r="J214" s="268"/>
      <c r="K214" s="268"/>
      <c r="L214" s="268"/>
      <c r="M214" s="398"/>
    </row>
    <row r="215" spans="1:13" ht="13.5" thickBot="1">
      <c r="A215" s="268"/>
      <c r="B215" s="143" t="s">
        <v>576</v>
      </c>
      <c r="C215" s="180"/>
      <c r="D215" s="179"/>
      <c r="E215" s="38"/>
      <c r="F215" s="215"/>
      <c r="G215" s="268"/>
      <c r="H215" s="268"/>
      <c r="I215" s="268"/>
      <c r="J215" s="268"/>
      <c r="K215" s="268"/>
      <c r="L215" s="268"/>
      <c r="M215" s="398"/>
    </row>
    <row r="216" spans="1:13">
      <c r="A216" s="268"/>
      <c r="B216" s="91" t="s">
        <v>575</v>
      </c>
      <c r="C216" s="567" t="s">
        <v>574</v>
      </c>
      <c r="D216" s="576" t="s">
        <v>573</v>
      </c>
      <c r="E216" s="38"/>
      <c r="F216" s="215"/>
      <c r="G216" s="268"/>
      <c r="H216" s="268"/>
      <c r="I216" s="268"/>
      <c r="J216" s="268"/>
      <c r="K216" s="268"/>
      <c r="L216" s="268"/>
      <c r="M216" s="398"/>
    </row>
    <row r="217" spans="1:13">
      <c r="A217" s="268"/>
      <c r="B217" s="161" t="s">
        <v>572</v>
      </c>
      <c r="C217" s="577">
        <v>200000000</v>
      </c>
      <c r="D217" s="63">
        <v>1002000000</v>
      </c>
      <c r="E217" s="38"/>
      <c r="F217" s="215"/>
      <c r="G217" s="268"/>
      <c r="H217" s="268"/>
      <c r="I217" s="268"/>
      <c r="J217" s="268"/>
      <c r="K217" s="268"/>
      <c r="L217" s="268"/>
      <c r="M217" s="578">
        <v>0</v>
      </c>
    </row>
    <row r="218" spans="1:13" ht="13.5" thickBot="1">
      <c r="A218" s="268"/>
      <c r="B218" s="157" t="s">
        <v>571</v>
      </c>
      <c r="C218" s="105">
        <v>200000000</v>
      </c>
      <c r="D218" s="104">
        <v>1002000000</v>
      </c>
      <c r="E218" s="38"/>
      <c r="F218" s="215"/>
      <c r="G218" s="268"/>
      <c r="H218" s="268"/>
      <c r="I218" s="268"/>
      <c r="J218" s="268"/>
      <c r="K218" s="268"/>
      <c r="L218" s="268"/>
      <c r="M218" s="578">
        <v>0</v>
      </c>
    </row>
    <row r="219" spans="1:13">
      <c r="A219" s="38"/>
      <c r="B219" s="38"/>
      <c r="C219" s="38"/>
      <c r="D219" s="38"/>
      <c r="E219" s="38"/>
      <c r="F219" s="215"/>
      <c r="G219" s="268"/>
      <c r="H219" s="268"/>
      <c r="I219" s="268"/>
      <c r="J219" s="268"/>
      <c r="K219" s="268"/>
      <c r="L219" s="268"/>
      <c r="M219" s="398"/>
    </row>
    <row r="220" spans="1:13">
      <c r="A220" s="38"/>
      <c r="B220" s="38"/>
      <c r="C220" s="38"/>
      <c r="D220" s="38"/>
      <c r="E220" s="38"/>
      <c r="F220" s="215"/>
      <c r="G220" s="268"/>
      <c r="H220" s="268"/>
      <c r="I220" s="268"/>
      <c r="J220" s="268"/>
      <c r="K220" s="268"/>
      <c r="L220" s="268"/>
      <c r="M220" s="398"/>
    </row>
    <row r="221" spans="1:13" ht="15">
      <c r="A221" s="178" t="s">
        <v>570</v>
      </c>
      <c r="B221" s="38"/>
      <c r="C221" s="38"/>
      <c r="D221" s="38"/>
      <c r="E221" s="38"/>
      <c r="F221" s="215"/>
      <c r="G221" s="268"/>
      <c r="H221" s="268"/>
      <c r="I221" s="268"/>
      <c r="J221" s="268"/>
      <c r="K221" s="268"/>
      <c r="L221" s="268"/>
      <c r="M221" s="398"/>
    </row>
    <row r="222" spans="1:13">
      <c r="A222" s="44"/>
      <c r="B222" s="38"/>
      <c r="C222" s="38"/>
      <c r="D222" s="38"/>
      <c r="E222" s="38"/>
      <c r="F222" s="215"/>
      <c r="G222" s="268"/>
      <c r="H222" s="268"/>
      <c r="I222" s="268"/>
      <c r="J222" s="268"/>
      <c r="K222" s="268"/>
      <c r="L222" s="268"/>
      <c r="M222" s="398"/>
    </row>
    <row r="223" spans="1:13">
      <c r="A223" s="268"/>
      <c r="B223" s="177" t="s">
        <v>569</v>
      </c>
      <c r="C223" s="38"/>
      <c r="D223" s="38"/>
      <c r="E223" s="38"/>
      <c r="F223" s="215"/>
      <c r="G223" s="268"/>
      <c r="H223" s="268"/>
      <c r="I223" s="268"/>
      <c r="J223" s="268"/>
      <c r="K223" s="268"/>
      <c r="L223" s="268"/>
      <c r="M223" s="398"/>
    </row>
    <row r="224" spans="1:13" ht="13.5" thickBot="1">
      <c r="A224" s="44"/>
      <c r="B224" s="38"/>
      <c r="C224" s="38"/>
      <c r="D224" s="38"/>
      <c r="E224" s="38"/>
      <c r="F224" s="215"/>
      <c r="G224" s="268"/>
      <c r="H224" s="268"/>
      <c r="I224" s="268"/>
      <c r="J224" s="268"/>
      <c r="K224" s="268"/>
      <c r="L224" s="268"/>
      <c r="M224" s="398"/>
    </row>
    <row r="225" spans="1:13" ht="15.75" thickBot="1">
      <c r="A225" s="268"/>
      <c r="B225" s="172" t="s">
        <v>568</v>
      </c>
      <c r="C225" s="171"/>
      <c r="D225" s="170"/>
      <c r="E225" s="37"/>
      <c r="F225" s="215"/>
      <c r="G225" s="268"/>
      <c r="H225" s="268"/>
      <c r="I225" s="268"/>
      <c r="J225" s="268"/>
      <c r="K225" s="268"/>
      <c r="L225" s="268"/>
      <c r="M225" s="398"/>
    </row>
    <row r="226" spans="1:13">
      <c r="A226" s="268"/>
      <c r="B226" s="169" t="s">
        <v>456</v>
      </c>
      <c r="C226" s="196" t="s">
        <v>518</v>
      </c>
      <c r="D226" s="197" t="s">
        <v>521</v>
      </c>
      <c r="E226" s="37"/>
      <c r="F226" s="215"/>
      <c r="G226" s="268"/>
      <c r="H226" s="268"/>
      <c r="I226" s="268"/>
      <c r="J226" s="268"/>
      <c r="K226" s="268"/>
      <c r="L226" s="268"/>
      <c r="M226" s="398"/>
    </row>
    <row r="227" spans="1:13">
      <c r="A227" s="268"/>
      <c r="B227" s="579" t="s">
        <v>567</v>
      </c>
      <c r="C227" s="580">
        <v>72868573</v>
      </c>
      <c r="D227" s="581">
        <v>0</v>
      </c>
      <c r="E227" s="37"/>
      <c r="F227" s="215"/>
      <c r="G227" s="268"/>
      <c r="H227" s="268"/>
      <c r="I227" s="268"/>
      <c r="J227" s="268"/>
      <c r="K227" s="268"/>
      <c r="L227" s="268"/>
      <c r="M227" s="398"/>
    </row>
    <row r="228" spans="1:13" ht="13.5" thickBot="1">
      <c r="A228" s="268"/>
      <c r="B228" s="176" t="s">
        <v>566</v>
      </c>
      <c r="C228" s="203">
        <v>0</v>
      </c>
      <c r="D228" s="127">
        <v>0</v>
      </c>
      <c r="E228" s="37"/>
      <c r="F228" s="215"/>
      <c r="G228" s="268"/>
      <c r="H228" s="268"/>
      <c r="I228" s="268"/>
      <c r="J228" s="268"/>
      <c r="K228" s="268"/>
      <c r="L228" s="268"/>
      <c r="M228" s="398"/>
    </row>
    <row r="229" spans="1:13" ht="13.5" thickBot="1">
      <c r="A229" s="268"/>
      <c r="B229" s="168" t="s">
        <v>504</v>
      </c>
      <c r="C229" s="145">
        <v>72868573</v>
      </c>
      <c r="D229" s="145">
        <v>0</v>
      </c>
      <c r="E229" s="37"/>
      <c r="F229" s="215"/>
      <c r="G229" s="268"/>
      <c r="H229" s="268"/>
      <c r="I229" s="268"/>
      <c r="J229" s="268"/>
      <c r="K229" s="268"/>
      <c r="L229" s="268"/>
      <c r="M229" s="578">
        <v>0</v>
      </c>
    </row>
    <row r="230" spans="1:13" ht="13.5" thickBot="1">
      <c r="A230" s="268"/>
      <c r="B230" s="175" t="s">
        <v>503</v>
      </c>
      <c r="C230" s="174">
        <v>65422417</v>
      </c>
      <c r="D230" s="174">
        <v>0</v>
      </c>
      <c r="E230" s="38"/>
      <c r="F230" s="215"/>
      <c r="G230" s="268"/>
      <c r="H230" s="268"/>
      <c r="I230" s="268"/>
      <c r="J230" s="268"/>
      <c r="K230" s="268"/>
      <c r="L230" s="268"/>
      <c r="M230" s="578">
        <v>0</v>
      </c>
    </row>
    <row r="231" spans="1:13">
      <c r="A231" s="38"/>
      <c r="B231" s="38"/>
      <c r="C231" s="38"/>
      <c r="D231" s="38"/>
      <c r="E231" s="38"/>
      <c r="F231" s="215"/>
      <c r="G231" s="268"/>
      <c r="H231" s="268"/>
      <c r="I231" s="268"/>
      <c r="J231" s="268"/>
      <c r="K231" s="268"/>
      <c r="L231" s="268"/>
      <c r="M231" s="398"/>
    </row>
    <row r="232" spans="1:13" ht="13.5" thickBot="1">
      <c r="A232" s="38"/>
      <c r="B232" s="38"/>
      <c r="C232" s="38"/>
      <c r="D232" s="38"/>
      <c r="E232" s="38"/>
      <c r="F232" s="215"/>
      <c r="G232" s="268"/>
      <c r="H232" s="268"/>
      <c r="I232" s="268"/>
      <c r="J232" s="268"/>
      <c r="K232" s="268"/>
      <c r="L232" s="268"/>
      <c r="M232" s="398"/>
    </row>
    <row r="233" spans="1:13" ht="15.75" thickBot="1">
      <c r="A233" s="268"/>
      <c r="B233" s="172" t="s">
        <v>565</v>
      </c>
      <c r="C233" s="171"/>
      <c r="D233" s="170"/>
      <c r="E233" s="38"/>
      <c r="F233" s="215"/>
      <c r="G233" s="268"/>
      <c r="H233" s="268"/>
      <c r="I233" s="268"/>
      <c r="J233" s="268"/>
      <c r="K233" s="268"/>
      <c r="L233" s="268"/>
      <c r="M233" s="398"/>
    </row>
    <row r="234" spans="1:13">
      <c r="A234" s="268"/>
      <c r="B234" s="169" t="s">
        <v>456</v>
      </c>
      <c r="C234" s="196" t="s">
        <v>518</v>
      </c>
      <c r="D234" s="197" t="s">
        <v>521</v>
      </c>
      <c r="E234" s="38"/>
      <c r="F234" s="215"/>
      <c r="G234" s="268"/>
      <c r="H234" s="268"/>
      <c r="I234" s="268"/>
      <c r="J234" s="268"/>
      <c r="K234" s="268"/>
      <c r="L234" s="268"/>
      <c r="M234" s="398"/>
    </row>
    <row r="235" spans="1:13">
      <c r="A235" s="268"/>
      <c r="B235" s="582" t="s">
        <v>19</v>
      </c>
      <c r="C235" s="507">
        <v>199058097</v>
      </c>
      <c r="D235" s="445"/>
      <c r="E235" s="38"/>
      <c r="F235" s="215"/>
      <c r="G235" s="268"/>
      <c r="H235" s="268"/>
      <c r="I235" s="268"/>
      <c r="J235" s="268"/>
      <c r="K235" s="268"/>
      <c r="L235" s="268"/>
      <c r="M235" s="398"/>
    </row>
    <row r="236" spans="1:13">
      <c r="A236" s="268"/>
      <c r="B236" s="194" t="s">
        <v>20</v>
      </c>
      <c r="C236" s="507">
        <v>615743</v>
      </c>
      <c r="D236" s="445"/>
      <c r="E236" s="38"/>
      <c r="F236" s="215"/>
      <c r="G236" s="268"/>
      <c r="H236" s="268"/>
      <c r="I236" s="268"/>
      <c r="J236" s="268"/>
      <c r="K236" s="268"/>
      <c r="L236" s="268"/>
      <c r="M236" s="398"/>
    </row>
    <row r="237" spans="1:13" ht="25.5">
      <c r="A237" s="268"/>
      <c r="B237" s="194" t="s">
        <v>21</v>
      </c>
      <c r="C237" s="507">
        <v>91086463</v>
      </c>
      <c r="D237" s="445"/>
      <c r="E237" s="38"/>
      <c r="F237" s="215"/>
      <c r="G237" s="268"/>
      <c r="H237" s="268"/>
      <c r="I237" s="268"/>
      <c r="J237" s="268"/>
      <c r="K237" s="268"/>
      <c r="L237" s="268"/>
      <c r="M237" s="398"/>
    </row>
    <row r="238" spans="1:13">
      <c r="A238" s="268"/>
      <c r="B238" s="194" t="s">
        <v>22</v>
      </c>
      <c r="C238" s="507">
        <v>31885774</v>
      </c>
      <c r="D238" s="445"/>
      <c r="E238" s="38"/>
      <c r="F238" s="215"/>
      <c r="G238" s="268"/>
      <c r="H238" s="268"/>
      <c r="I238" s="268"/>
      <c r="J238" s="268"/>
      <c r="K238" s="268"/>
      <c r="L238" s="268"/>
      <c r="M238" s="398"/>
    </row>
    <row r="239" spans="1:13">
      <c r="A239" s="268"/>
      <c r="B239" s="194" t="s">
        <v>23</v>
      </c>
      <c r="C239" s="507">
        <v>37267536</v>
      </c>
      <c r="D239" s="445"/>
      <c r="E239" s="38"/>
      <c r="F239" s="215"/>
      <c r="G239" s="268"/>
      <c r="H239" s="268"/>
      <c r="I239" s="268"/>
      <c r="J239" s="268"/>
      <c r="K239" s="268"/>
      <c r="L239" s="268"/>
      <c r="M239" s="398"/>
    </row>
    <row r="240" spans="1:13" ht="13.5" thickBot="1">
      <c r="A240" s="268"/>
      <c r="B240" s="194" t="s">
        <v>688</v>
      </c>
      <c r="C240" s="507">
        <v>52188049</v>
      </c>
      <c r="D240" s="445"/>
      <c r="E240" s="38"/>
      <c r="F240" s="215"/>
      <c r="G240" s="268"/>
      <c r="H240" s="268"/>
      <c r="I240" s="268"/>
      <c r="J240" s="268"/>
      <c r="K240" s="268"/>
      <c r="L240" s="268"/>
      <c r="M240" s="398"/>
    </row>
    <row r="241" spans="1:13" ht="13.5" hidden="1" thickBot="1">
      <c r="A241" s="268"/>
      <c r="B241" s="195"/>
      <c r="C241" s="507">
        <v>0</v>
      </c>
      <c r="D241" s="445"/>
      <c r="E241" s="38"/>
      <c r="F241" s="215"/>
      <c r="G241" s="268"/>
      <c r="H241" s="268"/>
      <c r="I241" s="268"/>
      <c r="J241" s="268"/>
      <c r="K241" s="268"/>
      <c r="L241" s="268"/>
      <c r="M241" s="398"/>
    </row>
    <row r="242" spans="1:13" ht="13.5" thickBot="1">
      <c r="A242" s="268"/>
      <c r="B242" s="168" t="s">
        <v>504</v>
      </c>
      <c r="C242" s="46">
        <v>412101662</v>
      </c>
      <c r="D242" s="46"/>
      <c r="E242" s="38"/>
      <c r="F242" s="215"/>
      <c r="G242" s="268"/>
      <c r="H242" s="268"/>
      <c r="I242" s="268"/>
      <c r="J242" s="268"/>
      <c r="K242" s="268"/>
      <c r="L242" s="268"/>
      <c r="M242" s="398"/>
    </row>
    <row r="243" spans="1:13" ht="13.5" thickBot="1">
      <c r="A243" s="268"/>
      <c r="B243" s="175" t="s">
        <v>503</v>
      </c>
      <c r="C243" s="174">
        <v>387128589</v>
      </c>
      <c r="D243" s="173"/>
      <c r="E243" s="38"/>
      <c r="F243" s="215"/>
      <c r="G243" s="268"/>
      <c r="H243" s="268"/>
      <c r="I243" s="268"/>
      <c r="J243" s="268"/>
      <c r="K243" s="268"/>
      <c r="L243" s="268"/>
      <c r="M243" s="578">
        <v>0</v>
      </c>
    </row>
    <row r="244" spans="1:13" ht="13.5" thickBot="1">
      <c r="A244" s="38"/>
      <c r="B244" s="38"/>
      <c r="C244" s="38"/>
      <c r="D244" s="38"/>
      <c r="E244" s="38"/>
      <c r="F244" s="215"/>
      <c r="G244" s="268"/>
      <c r="H244" s="268"/>
      <c r="I244" s="268"/>
      <c r="J244" s="268"/>
      <c r="K244" s="268"/>
      <c r="L244" s="268"/>
      <c r="M244" s="578">
        <v>0</v>
      </c>
    </row>
    <row r="245" spans="1:13" ht="15.75" thickBot="1">
      <c r="A245" s="268"/>
      <c r="B245" s="172" t="s">
        <v>564</v>
      </c>
      <c r="C245" s="171"/>
      <c r="D245" s="170"/>
      <c r="E245" s="38"/>
      <c r="F245" s="215"/>
      <c r="G245" s="268"/>
      <c r="H245" s="268"/>
      <c r="I245" s="268"/>
      <c r="J245" s="268"/>
      <c r="K245" s="268"/>
      <c r="L245" s="268"/>
      <c r="M245" s="398"/>
    </row>
    <row r="246" spans="1:13">
      <c r="A246" s="268"/>
      <c r="B246" s="169" t="s">
        <v>456</v>
      </c>
      <c r="C246" s="678" t="s">
        <v>563</v>
      </c>
      <c r="D246" s="679" t="s">
        <v>562</v>
      </c>
      <c r="E246" s="38"/>
      <c r="F246" s="215"/>
      <c r="G246" s="268"/>
      <c r="H246" s="268"/>
      <c r="I246" s="268"/>
      <c r="J246" s="268"/>
      <c r="K246" s="268"/>
      <c r="L246" s="268"/>
      <c r="M246" s="398"/>
    </row>
    <row r="247" spans="1:13">
      <c r="A247" s="268"/>
      <c r="B247" s="583" t="s">
        <v>26</v>
      </c>
      <c r="C247" s="507">
        <v>117369449</v>
      </c>
      <c r="D247" s="507">
        <v>55000000</v>
      </c>
      <c r="E247" s="38"/>
      <c r="F247" s="215"/>
      <c r="G247" s="268"/>
      <c r="H247" s="268"/>
      <c r="I247" s="268"/>
      <c r="J247" s="268"/>
      <c r="K247" s="268"/>
      <c r="L247" s="268"/>
      <c r="M247" s="398"/>
    </row>
    <row r="248" spans="1:13" hidden="1">
      <c r="A248" s="268"/>
      <c r="B248" s="584" t="s">
        <v>681</v>
      </c>
      <c r="C248" s="507">
        <v>0</v>
      </c>
      <c r="D248" s="507">
        <v>0</v>
      </c>
      <c r="E248" s="38"/>
      <c r="F248" s="215"/>
      <c r="G248" s="268"/>
      <c r="H248" s="268"/>
      <c r="I248" s="268"/>
      <c r="J248" s="268"/>
      <c r="K248" s="268"/>
      <c r="L248" s="268"/>
      <c r="M248" s="398"/>
    </row>
    <row r="249" spans="1:13">
      <c r="A249" s="268"/>
      <c r="B249" s="584" t="s">
        <v>24</v>
      </c>
      <c r="C249" s="507">
        <v>69554518</v>
      </c>
      <c r="D249" s="507">
        <v>69554518</v>
      </c>
      <c r="E249" s="38"/>
      <c r="F249" s="215"/>
      <c r="G249" s="268"/>
      <c r="H249" s="268"/>
      <c r="I249" s="268"/>
      <c r="J249" s="268"/>
      <c r="K249" s="268"/>
      <c r="L249" s="268"/>
      <c r="M249" s="398"/>
    </row>
    <row r="250" spans="1:13">
      <c r="A250" s="268"/>
      <c r="B250" s="584" t="s">
        <v>29</v>
      </c>
      <c r="C250" s="507">
        <v>13593306</v>
      </c>
      <c r="D250" s="507">
        <v>0</v>
      </c>
      <c r="E250" s="38"/>
      <c r="F250" s="215"/>
      <c r="G250" s="268"/>
      <c r="H250" s="268"/>
      <c r="I250" s="268"/>
      <c r="J250" s="268"/>
      <c r="K250" s="268"/>
      <c r="L250" s="268"/>
      <c r="M250" s="398"/>
    </row>
    <row r="251" spans="1:13">
      <c r="A251" s="268"/>
      <c r="B251" s="585" t="s">
        <v>27</v>
      </c>
      <c r="C251" s="507">
        <v>1629397</v>
      </c>
      <c r="D251" s="507">
        <v>1629397</v>
      </c>
      <c r="E251" s="38"/>
      <c r="F251" s="215"/>
      <c r="G251" s="268"/>
      <c r="H251" s="268"/>
      <c r="I251" s="268"/>
      <c r="J251" s="268"/>
      <c r="K251" s="268"/>
      <c r="L251" s="268"/>
      <c r="M251" s="398"/>
    </row>
    <row r="252" spans="1:13">
      <c r="A252" s="268"/>
      <c r="B252" s="585" t="s">
        <v>30</v>
      </c>
      <c r="C252" s="507">
        <v>0</v>
      </c>
      <c r="D252" s="507">
        <v>0</v>
      </c>
      <c r="E252" s="38"/>
      <c r="F252" s="215"/>
      <c r="G252" s="268"/>
      <c r="H252" s="268"/>
      <c r="I252" s="268"/>
      <c r="J252" s="268"/>
      <c r="K252" s="268"/>
      <c r="L252" s="268"/>
      <c r="M252" s="398"/>
    </row>
    <row r="253" spans="1:13" hidden="1">
      <c r="A253" s="268"/>
      <c r="B253" s="586"/>
      <c r="C253" s="507">
        <v>0</v>
      </c>
      <c r="D253" s="507">
        <v>0</v>
      </c>
      <c r="E253" s="38"/>
      <c r="F253" s="215"/>
      <c r="G253" s="268"/>
      <c r="H253" s="268"/>
      <c r="I253" s="268"/>
      <c r="J253" s="268"/>
      <c r="K253" s="268"/>
      <c r="L253" s="268"/>
      <c r="M253" s="398"/>
    </row>
    <row r="254" spans="1:13" ht="25.5">
      <c r="A254" s="268"/>
      <c r="B254" s="198" t="s">
        <v>28</v>
      </c>
      <c r="C254" s="507">
        <v>3107614</v>
      </c>
      <c r="D254" s="507">
        <v>3093820</v>
      </c>
      <c r="E254" s="38"/>
      <c r="F254" s="397"/>
      <c r="G254" s="38"/>
      <c r="H254" s="268"/>
      <c r="I254" s="268"/>
      <c r="J254" s="268"/>
      <c r="K254" s="268"/>
      <c r="L254" s="268"/>
      <c r="M254" s="398"/>
    </row>
    <row r="255" spans="1:13">
      <c r="A255" s="268"/>
      <c r="B255" s="198" t="s">
        <v>25</v>
      </c>
      <c r="C255" s="507">
        <v>143329600</v>
      </c>
      <c r="D255" s="507">
        <v>146458000</v>
      </c>
      <c r="E255" s="38"/>
      <c r="F255" s="397"/>
      <c r="G255" s="38"/>
      <c r="H255" s="268"/>
      <c r="I255" s="268"/>
      <c r="J255" s="268"/>
      <c r="K255" s="268"/>
      <c r="L255" s="268"/>
      <c r="M255" s="398"/>
    </row>
    <row r="256" spans="1:13" ht="13.5" thickBot="1">
      <c r="A256" s="268"/>
      <c r="B256" s="198"/>
      <c r="C256" s="507">
        <v>0</v>
      </c>
      <c r="D256" s="507">
        <v>0</v>
      </c>
      <c r="E256" s="38"/>
      <c r="F256" s="397"/>
      <c r="G256" s="38"/>
      <c r="H256" s="268"/>
      <c r="I256" s="268"/>
      <c r="J256" s="268"/>
      <c r="K256" s="268"/>
      <c r="L256" s="268"/>
      <c r="M256" s="398"/>
    </row>
    <row r="257" spans="1:13" ht="13.5" thickBot="1">
      <c r="A257" s="268"/>
      <c r="B257" s="168" t="s">
        <v>561</v>
      </c>
      <c r="C257" s="46">
        <v>348583884</v>
      </c>
      <c r="D257" s="46">
        <v>275735735</v>
      </c>
      <c r="E257" s="38"/>
      <c r="F257" s="397"/>
      <c r="G257" s="38"/>
      <c r="H257" s="268"/>
      <c r="I257" s="268"/>
      <c r="J257" s="268"/>
      <c r="K257" s="268"/>
      <c r="L257" s="268"/>
      <c r="M257" s="578">
        <v>0</v>
      </c>
    </row>
    <row r="258" spans="1:13">
      <c r="A258" s="44"/>
      <c r="B258" s="44"/>
      <c r="C258" s="44"/>
      <c r="D258" s="38"/>
      <c r="E258" s="38"/>
      <c r="F258" s="215"/>
      <c r="G258" s="268"/>
      <c r="H258" s="268"/>
      <c r="I258" s="268"/>
      <c r="J258" s="268"/>
      <c r="K258" s="268"/>
      <c r="L258" s="268"/>
      <c r="M258" s="578">
        <v>0</v>
      </c>
    </row>
    <row r="259" spans="1:13" ht="13.5" thickBot="1">
      <c r="A259" s="335"/>
      <c r="B259" s="44"/>
      <c r="C259" s="44"/>
      <c r="D259" s="38"/>
      <c r="E259" s="38"/>
      <c r="F259" s="215"/>
      <c r="G259" s="268"/>
      <c r="H259" s="268"/>
      <c r="I259" s="268"/>
      <c r="J259" s="268"/>
      <c r="K259" s="268"/>
      <c r="L259" s="268"/>
      <c r="M259" s="398"/>
    </row>
    <row r="260" spans="1:13" ht="15">
      <c r="A260" s="268"/>
      <c r="B260" s="167" t="s">
        <v>560</v>
      </c>
      <c r="C260" s="166"/>
      <c r="D260" s="166"/>
      <c r="E260" s="166"/>
      <c r="F260" s="220"/>
      <c r="G260" s="165"/>
      <c r="H260" s="268"/>
      <c r="I260" s="268"/>
      <c r="J260" s="268"/>
      <c r="K260" s="268"/>
      <c r="L260" s="268"/>
      <c r="M260" s="398"/>
    </row>
    <row r="261" spans="1:13" ht="38.25">
      <c r="A261" s="268"/>
      <c r="B261" s="164" t="s">
        <v>508</v>
      </c>
      <c r="C261" s="587" t="s">
        <v>559</v>
      </c>
      <c r="D261" s="587" t="s">
        <v>558</v>
      </c>
      <c r="E261" s="587" t="s">
        <v>557</v>
      </c>
      <c r="F261" s="588" t="s">
        <v>556</v>
      </c>
      <c r="G261" s="163" t="s">
        <v>555</v>
      </c>
      <c r="H261" s="268"/>
      <c r="I261" s="268"/>
      <c r="J261" s="268"/>
      <c r="K261" s="268"/>
      <c r="L261" s="268"/>
      <c r="M261" s="398"/>
    </row>
    <row r="262" spans="1:13">
      <c r="A262" s="268"/>
      <c r="B262" s="334"/>
      <c r="C262" s="38"/>
      <c r="D262" s="38"/>
      <c r="E262" s="38"/>
      <c r="F262" s="215"/>
      <c r="G262" s="162"/>
      <c r="H262" s="268"/>
      <c r="I262" s="268"/>
      <c r="J262" s="268"/>
      <c r="K262" s="268"/>
      <c r="L262" s="268"/>
      <c r="M262" s="398"/>
    </row>
    <row r="263" spans="1:13">
      <c r="A263" s="268"/>
      <c r="B263" s="161"/>
      <c r="C263" s="589" t="s">
        <v>109</v>
      </c>
      <c r="D263" s="590"/>
      <c r="E263" s="591"/>
      <c r="F263" s="592"/>
      <c r="G263" s="160"/>
      <c r="H263" s="268"/>
      <c r="I263" s="268"/>
      <c r="J263" s="268"/>
      <c r="K263" s="268"/>
      <c r="L263" s="268"/>
      <c r="M263" s="398"/>
    </row>
    <row r="264" spans="1:13">
      <c r="A264" s="268"/>
      <c r="B264" s="159" t="s">
        <v>554</v>
      </c>
      <c r="C264" s="593"/>
      <c r="D264" s="593"/>
      <c r="E264" s="593"/>
      <c r="F264" s="594"/>
      <c r="G264" s="158"/>
      <c r="H264" s="268"/>
      <c r="I264" s="268"/>
      <c r="J264" s="268"/>
      <c r="K264" s="268"/>
      <c r="L264" s="268"/>
      <c r="M264" s="398"/>
    </row>
    <row r="265" spans="1:13" ht="13.5" thickBot="1">
      <c r="A265" s="268"/>
      <c r="B265" s="157" t="s">
        <v>553</v>
      </c>
      <c r="C265" s="105"/>
      <c r="D265" s="105"/>
      <c r="E265" s="105"/>
      <c r="F265" s="221"/>
      <c r="G265" s="104"/>
      <c r="H265" s="268"/>
      <c r="I265" s="268"/>
      <c r="J265" s="268"/>
      <c r="K265" s="268"/>
      <c r="L265" s="268"/>
      <c r="M265" s="398"/>
    </row>
    <row r="266" spans="1:13">
      <c r="A266" s="268"/>
      <c r="B266" s="268"/>
      <c r="C266" s="268"/>
      <c r="D266" s="268"/>
      <c r="E266" s="268"/>
      <c r="F266" s="397"/>
      <c r="G266" s="268"/>
      <c r="H266" s="268"/>
      <c r="I266" s="268"/>
      <c r="J266" s="268"/>
      <c r="K266" s="268"/>
      <c r="L266" s="268"/>
      <c r="M266" s="398"/>
    </row>
    <row r="267" spans="1:13">
      <c r="A267" s="268"/>
      <c r="B267" s="268"/>
      <c r="C267" s="268"/>
      <c r="D267" s="268"/>
      <c r="E267" s="268"/>
      <c r="F267" s="397"/>
      <c r="G267" s="268"/>
      <c r="H267" s="268"/>
      <c r="I267" s="268"/>
      <c r="J267" s="268"/>
      <c r="K267" s="268"/>
      <c r="L267" s="268"/>
      <c r="M267" s="398"/>
    </row>
    <row r="268" spans="1:13" ht="15">
      <c r="A268" s="141" t="s">
        <v>552</v>
      </c>
      <c r="B268" s="140"/>
      <c r="C268" s="140"/>
      <c r="D268" s="140"/>
      <c r="E268" s="268"/>
      <c r="F268" s="397"/>
      <c r="G268" s="268"/>
      <c r="H268" s="268"/>
      <c r="I268" s="268"/>
      <c r="J268" s="268"/>
      <c r="K268" s="268"/>
      <c r="L268" s="268"/>
      <c r="M268" s="398"/>
    </row>
    <row r="269" spans="1:13">
      <c r="A269" s="67"/>
      <c r="B269" s="37"/>
      <c r="C269" s="37"/>
      <c r="D269" s="37"/>
      <c r="E269" s="268"/>
      <c r="F269" s="397"/>
      <c r="G269" s="268"/>
      <c r="H269" s="268"/>
      <c r="I269" s="268"/>
      <c r="J269" s="268"/>
      <c r="K269" s="268"/>
      <c r="L269" s="268"/>
      <c r="M269" s="398"/>
    </row>
    <row r="270" spans="1:13" ht="14.25">
      <c r="A270" s="66" t="s">
        <v>722</v>
      </c>
      <c r="B270" s="140"/>
      <c r="C270" s="140"/>
      <c r="D270" s="140"/>
      <c r="E270" s="268"/>
      <c r="F270" s="397"/>
      <c r="G270" s="268"/>
      <c r="H270" s="268"/>
      <c r="I270" s="268"/>
      <c r="J270" s="268"/>
      <c r="K270" s="268"/>
      <c r="L270" s="268"/>
      <c r="M270" s="398"/>
    </row>
    <row r="271" spans="1:13" ht="13.5" thickBot="1">
      <c r="A271" s="268"/>
      <c r="B271" s="268"/>
      <c r="C271" s="268"/>
      <c r="D271" s="268"/>
      <c r="E271" s="268"/>
      <c r="F271" s="397"/>
      <c r="G271" s="268"/>
      <c r="H271" s="268"/>
      <c r="I271" s="268"/>
      <c r="J271" s="268"/>
      <c r="K271" s="268"/>
      <c r="L271" s="268"/>
      <c r="M271" s="398"/>
    </row>
    <row r="272" spans="1:13" s="151" customFormat="1" ht="15.75">
      <c r="A272" s="268"/>
      <c r="B272" s="790" t="s">
        <v>477</v>
      </c>
      <c r="C272" s="792" t="s">
        <v>551</v>
      </c>
      <c r="D272" s="792"/>
      <c r="E272" s="792"/>
      <c r="F272" s="792"/>
      <c r="G272" s="793"/>
      <c r="H272" s="156" t="s">
        <v>550</v>
      </c>
      <c r="I272" s="155"/>
      <c r="J272" s="155"/>
      <c r="K272" s="155"/>
      <c r="L272" s="154"/>
      <c r="M272" s="595"/>
    </row>
    <row r="273" spans="1:13" s="151" customFormat="1" ht="38.25">
      <c r="A273" s="268"/>
      <c r="B273" s="791"/>
      <c r="C273" s="596" t="s">
        <v>549</v>
      </c>
      <c r="D273" s="597" t="s">
        <v>545</v>
      </c>
      <c r="E273" s="597" t="s">
        <v>544</v>
      </c>
      <c r="F273" s="598" t="s">
        <v>548</v>
      </c>
      <c r="G273" s="596" t="s">
        <v>547</v>
      </c>
      <c r="H273" s="153" t="s">
        <v>546</v>
      </c>
      <c r="I273" s="153" t="s">
        <v>545</v>
      </c>
      <c r="J273" s="153" t="s">
        <v>544</v>
      </c>
      <c r="K273" s="596" t="s">
        <v>543</v>
      </c>
      <c r="L273" s="152" t="s">
        <v>542</v>
      </c>
      <c r="M273" s="595"/>
    </row>
    <row r="274" spans="1:13" s="151" customFormat="1">
      <c r="A274" s="268"/>
      <c r="B274" s="791"/>
      <c r="C274" s="599"/>
      <c r="D274" s="599"/>
      <c r="E274" s="599"/>
      <c r="F274" s="600"/>
      <c r="G274" s="599"/>
      <c r="H274" s="599"/>
      <c r="I274" s="599"/>
      <c r="J274" s="599"/>
      <c r="K274" s="599"/>
      <c r="L274" s="119"/>
      <c r="M274" s="595"/>
    </row>
    <row r="275" spans="1:13">
      <c r="A275" s="268"/>
      <c r="B275" s="601" t="s">
        <v>541</v>
      </c>
      <c r="C275" s="577">
        <v>146266712</v>
      </c>
      <c r="D275" s="577">
        <v>0</v>
      </c>
      <c r="E275" s="577">
        <v>0</v>
      </c>
      <c r="F275" s="241"/>
      <c r="G275" s="577">
        <v>146266712</v>
      </c>
      <c r="H275" s="577">
        <v>98156138</v>
      </c>
      <c r="I275" s="577">
        <v>15459526</v>
      </c>
      <c r="J275" s="577">
        <v>0</v>
      </c>
      <c r="K275" s="577">
        <v>113615664</v>
      </c>
      <c r="L275" s="63">
        <v>32651048</v>
      </c>
      <c r="M275" s="398"/>
    </row>
    <row r="276" spans="1:13">
      <c r="A276" s="268"/>
      <c r="B276" s="601" t="s">
        <v>540</v>
      </c>
      <c r="C276" s="577">
        <v>35927422</v>
      </c>
      <c r="D276" s="577">
        <v>0</v>
      </c>
      <c r="E276" s="577">
        <v>0</v>
      </c>
      <c r="F276" s="241"/>
      <c r="G276" s="577">
        <v>35927422</v>
      </c>
      <c r="H276" s="577">
        <v>31648422</v>
      </c>
      <c r="I276" s="577">
        <v>3766223</v>
      </c>
      <c r="J276" s="577">
        <v>0</v>
      </c>
      <c r="K276" s="577">
        <v>35414645</v>
      </c>
      <c r="L276" s="63">
        <v>512777</v>
      </c>
      <c r="M276" s="398"/>
    </row>
    <row r="277" spans="1:13">
      <c r="A277" s="268"/>
      <c r="B277" s="601" t="s">
        <v>539</v>
      </c>
      <c r="C277" s="577">
        <v>16266756</v>
      </c>
      <c r="D277" s="577">
        <v>0</v>
      </c>
      <c r="E277" s="577">
        <v>0</v>
      </c>
      <c r="F277" s="241"/>
      <c r="G277" s="577">
        <v>16266756</v>
      </c>
      <c r="H277" s="577">
        <v>11838387</v>
      </c>
      <c r="I277" s="577">
        <v>1571680</v>
      </c>
      <c r="J277" s="577">
        <v>0</v>
      </c>
      <c r="K277" s="577">
        <v>13410067</v>
      </c>
      <c r="L277" s="63">
        <v>2856689</v>
      </c>
      <c r="M277" s="398"/>
    </row>
    <row r="278" spans="1:13">
      <c r="A278" s="268"/>
      <c r="B278" s="84" t="s">
        <v>538</v>
      </c>
      <c r="C278" s="602">
        <v>198460890</v>
      </c>
      <c r="D278" s="602">
        <v>0</v>
      </c>
      <c r="E278" s="602">
        <v>0</v>
      </c>
      <c r="F278" s="602">
        <v>0</v>
      </c>
      <c r="G278" s="602">
        <v>198460890</v>
      </c>
      <c r="H278" s="602">
        <v>141642947</v>
      </c>
      <c r="I278" s="602">
        <v>20797429</v>
      </c>
      <c r="J278" s="602">
        <v>0</v>
      </c>
      <c r="K278" s="602">
        <v>162440376</v>
      </c>
      <c r="L278" s="602">
        <v>36020514</v>
      </c>
      <c r="M278" s="603">
        <v>0</v>
      </c>
    </row>
    <row r="279" spans="1:13" ht="13.5" thickBot="1">
      <c r="A279" s="268"/>
      <c r="B279" s="604" t="s">
        <v>537</v>
      </c>
      <c r="C279" s="105">
        <v>198460890</v>
      </c>
      <c r="D279" s="105">
        <v>0</v>
      </c>
      <c r="E279" s="105">
        <v>0</v>
      </c>
      <c r="F279" s="221">
        <v>0</v>
      </c>
      <c r="G279" s="105">
        <v>198460890</v>
      </c>
      <c r="H279" s="105">
        <v>141642947</v>
      </c>
      <c r="I279" s="105">
        <v>20797429</v>
      </c>
      <c r="J279" s="105">
        <v>0</v>
      </c>
      <c r="K279" s="105">
        <v>162440376</v>
      </c>
      <c r="L279" s="104">
        <v>36020514</v>
      </c>
      <c r="M279" s="494">
        <v>0</v>
      </c>
    </row>
    <row r="280" spans="1:13">
      <c r="A280" s="268"/>
      <c r="B280" s="268"/>
      <c r="C280" s="268"/>
      <c r="D280" s="268"/>
      <c r="E280" s="268"/>
      <c r="F280" s="397"/>
      <c r="G280" s="268"/>
      <c r="H280" s="397"/>
      <c r="I280" s="267"/>
      <c r="J280" s="268"/>
      <c r="K280" s="268"/>
      <c r="L280" s="267"/>
      <c r="M280" s="398"/>
    </row>
    <row r="281" spans="1:13">
      <c r="A281" s="268"/>
      <c r="B281" s="268"/>
      <c r="C281" s="268"/>
      <c r="D281" s="268"/>
      <c r="E281" s="268"/>
      <c r="F281" s="397"/>
      <c r="G281" s="268"/>
      <c r="H281" s="268"/>
      <c r="I281" s="268"/>
      <c r="J281" s="268"/>
      <c r="K281" s="268"/>
      <c r="L281" s="268"/>
      <c r="M281" s="398"/>
    </row>
    <row r="282" spans="1:13" ht="15">
      <c r="A282" s="141" t="s">
        <v>536</v>
      </c>
      <c r="B282" s="140"/>
      <c r="C282" s="140"/>
      <c r="D282" s="140"/>
      <c r="E282" s="140"/>
      <c r="F282" s="397"/>
      <c r="G282" s="267"/>
      <c r="H282" s="268"/>
      <c r="I282" s="268"/>
      <c r="J282" s="268"/>
      <c r="K282" s="268"/>
      <c r="L282" s="268"/>
      <c r="M282" s="398"/>
    </row>
    <row r="283" spans="1:13" ht="14.25">
      <c r="A283" s="268"/>
      <c r="B283" s="140"/>
      <c r="C283" s="140"/>
      <c r="D283" s="140"/>
      <c r="E283" s="140"/>
      <c r="F283" s="397"/>
      <c r="G283" s="268"/>
      <c r="H283" s="268"/>
      <c r="I283" s="268"/>
      <c r="J283" s="268"/>
      <c r="K283" s="268"/>
      <c r="L283" s="268"/>
      <c r="M283" s="398"/>
    </row>
    <row r="284" spans="1:13" ht="15" thickBot="1">
      <c r="A284" s="140"/>
      <c r="B284" s="66" t="s">
        <v>535</v>
      </c>
      <c r="C284" s="140"/>
      <c r="D284" s="140"/>
      <c r="E284" s="140"/>
      <c r="F284" s="397"/>
      <c r="G284" s="268"/>
      <c r="H284" s="268"/>
      <c r="I284" s="268"/>
      <c r="J284" s="268"/>
      <c r="K284" s="268"/>
      <c r="L284" s="268"/>
      <c r="M284" s="398"/>
    </row>
    <row r="285" spans="1:13" ht="15">
      <c r="A285" s="268"/>
      <c r="B285" s="150" t="s">
        <v>456</v>
      </c>
      <c r="C285" s="605" t="s">
        <v>534</v>
      </c>
      <c r="D285" s="606" t="s">
        <v>475</v>
      </c>
      <c r="E285" s="607" t="s">
        <v>533</v>
      </c>
      <c r="F285" s="608" t="s">
        <v>532</v>
      </c>
      <c r="G285" s="268"/>
      <c r="H285" s="268"/>
      <c r="I285" s="268"/>
      <c r="J285" s="268"/>
      <c r="K285" s="268"/>
      <c r="L285" s="268"/>
      <c r="M285" s="398"/>
    </row>
    <row r="286" spans="1:13" ht="14.25">
      <c r="A286" s="268"/>
      <c r="B286" s="609" t="s">
        <v>33</v>
      </c>
      <c r="C286" s="680">
        <v>11607162</v>
      </c>
      <c r="D286" s="610">
        <v>7272727</v>
      </c>
      <c r="E286" s="610">
        <v>-11607162</v>
      </c>
      <c r="F286" s="222">
        <v>7272727</v>
      </c>
      <c r="G286" s="268"/>
      <c r="H286" s="268"/>
      <c r="I286" s="268"/>
      <c r="J286" s="268"/>
      <c r="K286" s="268"/>
      <c r="L286" s="268"/>
      <c r="M286" s="398"/>
    </row>
    <row r="287" spans="1:13" ht="14.25">
      <c r="A287" s="268"/>
      <c r="B287" s="609" t="s">
        <v>531</v>
      </c>
      <c r="C287" s="680">
        <v>139705063</v>
      </c>
      <c r="D287" s="32">
        <v>0</v>
      </c>
      <c r="E287" s="610">
        <v>-134022728</v>
      </c>
      <c r="F287" s="222">
        <v>5682335</v>
      </c>
      <c r="G287" s="268"/>
      <c r="H287" s="267"/>
      <c r="I287" s="268"/>
      <c r="J287" s="268"/>
      <c r="K287" s="268"/>
      <c r="L287" s="268"/>
      <c r="M287" s="398"/>
    </row>
    <row r="288" spans="1:13" ht="15" thickBot="1">
      <c r="A288" s="268"/>
      <c r="B288" s="609" t="s">
        <v>34</v>
      </c>
      <c r="C288" s="681">
        <v>309701328</v>
      </c>
      <c r="D288" s="610">
        <v>0</v>
      </c>
      <c r="E288" s="610">
        <v>-102118645</v>
      </c>
      <c r="F288" s="222">
        <v>207582683</v>
      </c>
      <c r="G288" s="397"/>
      <c r="H288" s="397"/>
      <c r="I288" s="268"/>
      <c r="J288" s="268"/>
      <c r="K288" s="268"/>
      <c r="L288" s="268"/>
      <c r="M288" s="398"/>
    </row>
    <row r="289" spans="1:13" ht="15.75" thickBot="1">
      <c r="A289" s="268"/>
      <c r="B289" s="149" t="s">
        <v>504</v>
      </c>
      <c r="C289" s="148">
        <v>461013553</v>
      </c>
      <c r="D289" s="148">
        <v>7272727</v>
      </c>
      <c r="E289" s="148">
        <v>-247748535</v>
      </c>
      <c r="F289" s="148">
        <v>220537745</v>
      </c>
      <c r="G289" s="397"/>
      <c r="H289" s="397"/>
      <c r="I289" s="268"/>
      <c r="J289" s="268"/>
      <c r="K289" s="268"/>
      <c r="L289" s="268"/>
      <c r="M289" s="494">
        <v>0</v>
      </c>
    </row>
    <row r="290" spans="1:13" ht="15" thickBot="1">
      <c r="A290" s="268"/>
      <c r="B290" s="134" t="s">
        <v>530</v>
      </c>
      <c r="C290" s="146">
        <v>360039498</v>
      </c>
      <c r="D290" s="146">
        <v>100974055</v>
      </c>
      <c r="E290" s="146">
        <v>-247748535</v>
      </c>
      <c r="F290" s="223">
        <v>213265018</v>
      </c>
      <c r="G290" s="267"/>
      <c r="H290" s="268"/>
      <c r="I290" s="268"/>
      <c r="J290" s="268"/>
      <c r="K290" s="268"/>
      <c r="L290" s="268"/>
      <c r="M290" s="494">
        <v>0</v>
      </c>
    </row>
    <row r="291" spans="1:13">
      <c r="A291" s="268"/>
      <c r="B291" s="268"/>
      <c r="C291" s="268"/>
      <c r="D291" s="268"/>
      <c r="E291" s="268"/>
      <c r="F291" s="397"/>
      <c r="G291" s="268"/>
      <c r="H291" s="268"/>
      <c r="I291" s="268"/>
      <c r="J291" s="268"/>
      <c r="K291" s="268"/>
      <c r="L291" s="268"/>
      <c r="M291" s="398"/>
    </row>
    <row r="292" spans="1:13">
      <c r="A292" s="268"/>
      <c r="B292" s="268"/>
      <c r="C292" s="268"/>
      <c r="D292" s="268"/>
      <c r="E292" s="268"/>
      <c r="F292" s="397"/>
      <c r="G292" s="268"/>
      <c r="H292" s="268"/>
      <c r="I292" s="268"/>
      <c r="J292" s="268"/>
      <c r="K292" s="268"/>
      <c r="L292" s="268"/>
      <c r="M292" s="398"/>
    </row>
    <row r="293" spans="1:13" ht="15">
      <c r="A293" s="141" t="s">
        <v>529</v>
      </c>
      <c r="B293" s="140"/>
      <c r="C293" s="140"/>
      <c r="D293" s="140"/>
      <c r="E293" s="268"/>
      <c r="F293" s="397"/>
      <c r="G293" s="268"/>
      <c r="H293" s="268"/>
      <c r="I293" s="268"/>
      <c r="J293" s="268"/>
      <c r="K293" s="268"/>
      <c r="L293" s="268"/>
      <c r="M293" s="398"/>
    </row>
    <row r="294" spans="1:13" ht="15">
      <c r="A294" s="141"/>
      <c r="B294" s="140"/>
      <c r="C294" s="140"/>
      <c r="D294" s="140"/>
      <c r="E294" s="268"/>
      <c r="F294" s="397"/>
      <c r="G294" s="268"/>
      <c r="H294" s="268"/>
      <c r="I294" s="268"/>
      <c r="J294" s="268"/>
      <c r="K294" s="268"/>
      <c r="L294" s="268"/>
      <c r="M294" s="398"/>
    </row>
    <row r="295" spans="1:13" ht="15" thickBot="1">
      <c r="A295" s="66" t="s">
        <v>723</v>
      </c>
      <c r="B295" s="140"/>
      <c r="C295" s="140"/>
      <c r="D295" s="140"/>
      <c r="E295" s="268"/>
      <c r="F295" s="397"/>
      <c r="G295" s="268"/>
      <c r="H295" s="268"/>
      <c r="I295" s="268"/>
      <c r="J295" s="268"/>
      <c r="K295" s="268"/>
      <c r="L295" s="268"/>
      <c r="M295" s="398"/>
    </row>
    <row r="296" spans="1:13" ht="15">
      <c r="A296" s="268"/>
      <c r="B296" s="144" t="s">
        <v>456</v>
      </c>
      <c r="C296" s="611"/>
      <c r="D296" s="607" t="s">
        <v>518</v>
      </c>
      <c r="E296" s="612" t="s">
        <v>521</v>
      </c>
      <c r="F296" s="397"/>
      <c r="G296" s="268"/>
      <c r="H296" s="268"/>
      <c r="I296" s="268"/>
      <c r="J296" s="268"/>
      <c r="K296" s="268"/>
      <c r="L296" s="268"/>
      <c r="M296" s="398"/>
    </row>
    <row r="297" spans="1:13" ht="13.5" thickBot="1">
      <c r="A297" s="268"/>
      <c r="B297" s="333" t="s">
        <v>36</v>
      </c>
      <c r="C297" s="613"/>
      <c r="D297" s="680">
        <v>131297592</v>
      </c>
      <c r="E297" s="162"/>
      <c r="F297" s="397"/>
      <c r="G297" s="268"/>
      <c r="H297" s="268"/>
      <c r="I297" s="268"/>
      <c r="J297" s="268"/>
      <c r="K297" s="268"/>
      <c r="L297" s="268"/>
      <c r="M297" s="398"/>
    </row>
    <row r="298" spans="1:13" ht="13.5" hidden="1" thickBot="1">
      <c r="A298" s="268"/>
      <c r="B298" s="333" t="s">
        <v>528</v>
      </c>
      <c r="C298" s="613"/>
      <c r="D298" s="614">
        <v>0</v>
      </c>
      <c r="E298" s="162"/>
      <c r="F298" s="397"/>
      <c r="G298" s="268"/>
      <c r="H298" s="268"/>
      <c r="I298" s="268"/>
      <c r="J298" s="268"/>
      <c r="K298" s="268"/>
      <c r="L298" s="268"/>
      <c r="M298" s="398"/>
    </row>
    <row r="299" spans="1:13" ht="13.5" thickBot="1">
      <c r="A299" s="268"/>
      <c r="B299" s="143" t="s">
        <v>504</v>
      </c>
      <c r="C299" s="615"/>
      <c r="D299" s="145">
        <v>131297592</v>
      </c>
      <c r="E299" s="46"/>
      <c r="F299" s="397"/>
      <c r="G299" s="268"/>
      <c r="H299" s="268"/>
      <c r="I299" s="268"/>
      <c r="J299" s="268"/>
      <c r="K299" s="268"/>
      <c r="L299" s="268"/>
      <c r="M299" s="494">
        <v>0</v>
      </c>
    </row>
    <row r="300" spans="1:13" ht="13.5" thickBot="1">
      <c r="A300" s="268"/>
      <c r="B300" s="616" t="s">
        <v>503</v>
      </c>
      <c r="C300" s="617"/>
      <c r="D300" s="173">
        <v>21647764</v>
      </c>
      <c r="E300" s="173"/>
      <c r="F300" s="397"/>
      <c r="G300" s="268"/>
      <c r="H300" s="268"/>
      <c r="I300" s="268"/>
      <c r="J300" s="268"/>
      <c r="K300" s="268"/>
      <c r="L300" s="268"/>
      <c r="M300" s="494">
        <v>0</v>
      </c>
    </row>
    <row r="301" spans="1:13">
      <c r="A301" s="268"/>
      <c r="B301" s="268"/>
      <c r="C301" s="268"/>
      <c r="D301" s="268"/>
      <c r="E301" s="268"/>
      <c r="F301" s="397"/>
      <c r="G301" s="268"/>
      <c r="H301" s="268"/>
      <c r="I301" s="268"/>
      <c r="J301" s="268"/>
      <c r="K301" s="268"/>
      <c r="L301" s="268"/>
      <c r="M301" s="398"/>
    </row>
    <row r="302" spans="1:13">
      <c r="A302" s="268"/>
      <c r="B302" s="268"/>
      <c r="C302" s="268"/>
      <c r="D302" s="268"/>
      <c r="E302" s="268"/>
      <c r="F302" s="397"/>
      <c r="G302" s="268"/>
      <c r="H302" s="268"/>
      <c r="I302" s="268"/>
      <c r="J302" s="268"/>
      <c r="K302" s="268"/>
      <c r="L302" s="268"/>
      <c r="M302" s="398"/>
    </row>
    <row r="303" spans="1:13" ht="15">
      <c r="A303" s="141" t="s">
        <v>527</v>
      </c>
      <c r="B303" s="140"/>
      <c r="C303" s="140"/>
      <c r="D303" s="140"/>
      <c r="E303" s="268"/>
      <c r="F303" s="397"/>
      <c r="G303" s="268"/>
      <c r="H303" s="268"/>
      <c r="I303" s="268"/>
      <c r="J303" s="268"/>
      <c r="K303" s="268"/>
      <c r="L303" s="268"/>
      <c r="M303" s="398"/>
    </row>
    <row r="304" spans="1:13" ht="15.75" thickBot="1">
      <c r="A304" s="141"/>
      <c r="B304" s="140"/>
      <c r="C304" s="140"/>
      <c r="D304" s="140"/>
      <c r="E304" s="268"/>
      <c r="F304" s="397"/>
      <c r="G304" s="268"/>
      <c r="H304" s="268"/>
      <c r="I304" s="268"/>
      <c r="J304" s="268"/>
      <c r="K304" s="268"/>
      <c r="L304" s="268"/>
      <c r="M304" s="398"/>
    </row>
    <row r="305" spans="1:14" ht="15">
      <c r="A305" s="268"/>
      <c r="B305" s="144" t="s">
        <v>456</v>
      </c>
      <c r="C305" s="204"/>
      <c r="D305" s="206" t="s">
        <v>518</v>
      </c>
      <c r="E305" s="205" t="s">
        <v>521</v>
      </c>
      <c r="F305" s="397"/>
      <c r="G305" s="268"/>
      <c r="H305" s="268"/>
      <c r="I305" s="268"/>
      <c r="J305" s="268"/>
      <c r="K305" s="268"/>
      <c r="L305" s="268"/>
      <c r="M305" s="398"/>
    </row>
    <row r="306" spans="1:14" hidden="1">
      <c r="A306" s="268"/>
      <c r="B306" s="333" t="s">
        <v>526</v>
      </c>
      <c r="C306" s="37"/>
      <c r="D306" s="618">
        <v>0</v>
      </c>
      <c r="E306" s="162">
        <v>0</v>
      </c>
      <c r="F306" s="397"/>
      <c r="G306" s="268"/>
      <c r="H306" s="268"/>
      <c r="I306" s="268"/>
      <c r="J306" s="268"/>
      <c r="K306" s="268"/>
      <c r="L306" s="268"/>
      <c r="M306" s="398"/>
    </row>
    <row r="307" spans="1:14" hidden="1">
      <c r="A307" s="268"/>
      <c r="B307" s="333" t="s">
        <v>525</v>
      </c>
      <c r="C307" s="37"/>
      <c r="D307" s="618">
        <v>0</v>
      </c>
      <c r="E307" s="162">
        <v>0</v>
      </c>
      <c r="F307" s="397"/>
      <c r="G307" s="268"/>
      <c r="H307" s="268"/>
      <c r="I307" s="268"/>
      <c r="J307" s="268"/>
      <c r="K307" s="268"/>
      <c r="L307" s="268"/>
      <c r="M307" s="398"/>
    </row>
    <row r="308" spans="1:14">
      <c r="A308" s="268"/>
      <c r="B308" s="333" t="s">
        <v>31</v>
      </c>
      <c r="C308" s="37"/>
      <c r="D308" s="507">
        <v>1473225</v>
      </c>
      <c r="E308" s="619"/>
      <c r="F308" s="397"/>
      <c r="G308" s="268"/>
      <c r="H308" s="268"/>
      <c r="I308" s="268"/>
      <c r="J308" s="268"/>
      <c r="K308" s="268"/>
      <c r="L308" s="268"/>
      <c r="M308" s="398"/>
    </row>
    <row r="309" spans="1:14" ht="15.75" customHeight="1">
      <c r="A309" s="268"/>
      <c r="B309" s="333" t="s">
        <v>35</v>
      </c>
      <c r="C309" s="140"/>
      <c r="D309" s="507">
        <v>0</v>
      </c>
      <c r="E309" s="507">
        <v>10518165</v>
      </c>
      <c r="F309" s="397"/>
      <c r="G309" s="268"/>
      <c r="H309" s="268"/>
      <c r="I309" s="268"/>
      <c r="J309" s="268"/>
      <c r="K309" s="268"/>
      <c r="L309" s="268"/>
      <c r="M309" s="398"/>
    </row>
    <row r="310" spans="1:14" ht="15.75" customHeight="1">
      <c r="A310" s="268"/>
      <c r="B310" s="333" t="s">
        <v>707</v>
      </c>
      <c r="C310" s="140"/>
      <c r="D310" s="507">
        <v>85997759</v>
      </c>
      <c r="E310" s="713"/>
      <c r="F310" s="397"/>
      <c r="G310" s="268"/>
      <c r="H310" s="268"/>
      <c r="I310" s="268"/>
      <c r="J310" s="268"/>
      <c r="K310" s="268"/>
      <c r="L310" s="268"/>
      <c r="M310" s="398"/>
    </row>
    <row r="311" spans="1:14" ht="15.75" customHeight="1">
      <c r="A311" s="268"/>
      <c r="B311" s="333" t="s">
        <v>32</v>
      </c>
      <c r="C311" s="140"/>
      <c r="D311" s="507">
        <v>56823677</v>
      </c>
      <c r="E311" s="619">
        <v>0</v>
      </c>
      <c r="F311" s="397"/>
      <c r="G311" s="268"/>
      <c r="H311" s="268"/>
      <c r="I311" s="268"/>
      <c r="J311" s="268"/>
      <c r="K311" s="268"/>
      <c r="L311" s="268"/>
      <c r="M311" s="398"/>
    </row>
    <row r="312" spans="1:14" ht="15.75" customHeight="1">
      <c r="A312" s="268"/>
      <c r="B312" s="333" t="s">
        <v>14</v>
      </c>
      <c r="C312" s="140"/>
      <c r="D312" s="507">
        <v>0</v>
      </c>
      <c r="E312" s="619">
        <v>0</v>
      </c>
      <c r="F312" s="620"/>
      <c r="G312" s="268"/>
      <c r="H312" s="268"/>
      <c r="I312" s="268"/>
      <c r="J312" s="268"/>
      <c r="K312" s="268"/>
      <c r="L312" s="268"/>
      <c r="M312" s="398"/>
    </row>
    <row r="313" spans="1:14" ht="14.25">
      <c r="A313" s="268"/>
      <c r="B313" s="333" t="s">
        <v>15</v>
      </c>
      <c r="C313" s="140"/>
      <c r="D313" s="507">
        <v>29808902</v>
      </c>
      <c r="E313" s="619">
        <v>0</v>
      </c>
      <c r="F313" s="397"/>
      <c r="G313" s="268"/>
      <c r="H313" s="268"/>
      <c r="I313" s="268"/>
      <c r="J313" s="268"/>
      <c r="K313" s="268"/>
      <c r="L313" s="268"/>
      <c r="M313" s="398"/>
    </row>
    <row r="314" spans="1:14" ht="14.25">
      <c r="A314" s="268"/>
      <c r="B314" s="333" t="s">
        <v>693</v>
      </c>
      <c r="C314" s="140"/>
      <c r="D314" s="507">
        <v>0</v>
      </c>
      <c r="E314" s="619"/>
      <c r="F314" s="397"/>
      <c r="G314" s="268"/>
      <c r="H314" s="268"/>
      <c r="I314" s="268"/>
      <c r="J314" s="268"/>
      <c r="K314" s="268"/>
      <c r="L314" s="268"/>
      <c r="M314" s="398"/>
    </row>
    <row r="315" spans="1:14" ht="15" thickBot="1">
      <c r="A315" s="268"/>
      <c r="B315" s="333" t="s">
        <v>694</v>
      </c>
      <c r="C315" s="140"/>
      <c r="D315" s="507">
        <v>72166525</v>
      </c>
      <c r="E315" s="619"/>
      <c r="F315" s="397"/>
      <c r="G315" s="268"/>
      <c r="H315" s="268"/>
      <c r="I315" s="268"/>
      <c r="J315" s="268"/>
      <c r="K315" s="268"/>
      <c r="L315" s="268"/>
      <c r="M315" s="398"/>
    </row>
    <row r="316" spans="1:14" ht="13.5" thickBot="1">
      <c r="A316" s="268"/>
      <c r="B316" s="143" t="s">
        <v>504</v>
      </c>
      <c r="C316" s="621"/>
      <c r="D316" s="207">
        <v>246270088</v>
      </c>
      <c r="E316" s="207">
        <v>10518165</v>
      </c>
      <c r="F316" s="397"/>
      <c r="G316" s="268"/>
      <c r="H316" s="268"/>
      <c r="I316" s="268"/>
      <c r="J316" s="268"/>
      <c r="K316" s="268"/>
      <c r="L316" s="268"/>
      <c r="M316" s="494">
        <v>0</v>
      </c>
      <c r="N316" s="682">
        <v>0</v>
      </c>
    </row>
    <row r="317" spans="1:14" ht="13.5" thickBot="1">
      <c r="A317" s="268"/>
      <c r="B317" s="616" t="s">
        <v>503</v>
      </c>
      <c r="C317" s="622"/>
      <c r="D317" s="181">
        <v>212859813</v>
      </c>
      <c r="E317" s="181">
        <v>10518165</v>
      </c>
      <c r="F317" s="397"/>
      <c r="G317" s="268"/>
      <c r="H317" s="268"/>
      <c r="I317" s="268"/>
      <c r="J317" s="268"/>
      <c r="K317" s="268"/>
      <c r="L317" s="268"/>
      <c r="M317" s="494">
        <v>0</v>
      </c>
      <c r="N317" s="682">
        <v>0</v>
      </c>
    </row>
    <row r="318" spans="1:14">
      <c r="A318" s="268"/>
      <c r="B318" s="268"/>
      <c r="C318" s="268"/>
      <c r="D318" s="268"/>
      <c r="E318" s="268"/>
      <c r="F318" s="397"/>
      <c r="G318" s="268"/>
      <c r="H318" s="268"/>
      <c r="I318" s="268"/>
      <c r="J318" s="268"/>
      <c r="K318" s="268"/>
      <c r="L318" s="268"/>
      <c r="M318" s="398"/>
    </row>
    <row r="319" spans="1:14">
      <c r="A319" s="268"/>
      <c r="B319" s="268"/>
      <c r="C319" s="268"/>
      <c r="D319" s="268"/>
      <c r="E319" s="268"/>
      <c r="F319" s="397"/>
      <c r="G319" s="268"/>
      <c r="H319" s="268"/>
      <c r="I319" s="268"/>
      <c r="J319" s="268"/>
      <c r="K319" s="268"/>
      <c r="L319" s="268"/>
      <c r="M319" s="398"/>
    </row>
    <row r="320" spans="1:14" ht="15">
      <c r="A320" s="141" t="s">
        <v>524</v>
      </c>
      <c r="B320" s="140"/>
      <c r="C320" s="140"/>
      <c r="D320" s="268"/>
      <c r="E320" s="268"/>
      <c r="F320" s="397"/>
      <c r="G320" s="268"/>
      <c r="H320" s="268"/>
      <c r="I320" s="268"/>
      <c r="J320" s="268"/>
      <c r="K320" s="268"/>
      <c r="L320" s="268"/>
      <c r="M320" s="398"/>
    </row>
    <row r="321" spans="1:13" ht="15" thickBot="1">
      <c r="A321" s="66"/>
      <c r="B321" s="140"/>
      <c r="C321" s="140"/>
      <c r="D321" s="268"/>
      <c r="E321" s="268"/>
      <c r="F321" s="397"/>
      <c r="G321" s="268"/>
      <c r="H321" s="268"/>
      <c r="I321" s="268"/>
      <c r="J321" s="268"/>
      <c r="K321" s="268"/>
      <c r="L321" s="268"/>
      <c r="M321" s="398"/>
    </row>
    <row r="322" spans="1:13" ht="15">
      <c r="A322" s="268"/>
      <c r="B322" s="139" t="s">
        <v>523</v>
      </c>
      <c r="C322" s="623" t="s">
        <v>518</v>
      </c>
      <c r="D322" s="624" t="s">
        <v>521</v>
      </c>
      <c r="E322" s="268"/>
      <c r="F322" s="397"/>
      <c r="G322" s="268"/>
      <c r="H322" s="268"/>
      <c r="I322" s="268"/>
      <c r="J322" s="268"/>
      <c r="K322" s="268"/>
      <c r="L322" s="268"/>
      <c r="M322" s="398"/>
    </row>
    <row r="323" spans="1:13" ht="14.25">
      <c r="A323" s="268"/>
      <c r="B323" s="89"/>
      <c r="C323" s="577">
        <v>0</v>
      </c>
      <c r="D323" s="138">
        <v>0</v>
      </c>
      <c r="E323" s="268"/>
      <c r="F323" s="397"/>
      <c r="G323" s="268"/>
      <c r="H323" s="268"/>
      <c r="I323" s="268"/>
      <c r="J323" s="268"/>
      <c r="K323" s="268"/>
      <c r="L323" s="268"/>
      <c r="M323" s="398"/>
    </row>
    <row r="324" spans="1:13" ht="14.25">
      <c r="A324" s="268"/>
      <c r="B324" s="89"/>
      <c r="C324" s="577">
        <v>0</v>
      </c>
      <c r="D324" s="138">
        <v>0</v>
      </c>
      <c r="E324" s="268"/>
      <c r="F324" s="397"/>
      <c r="G324" s="268"/>
      <c r="H324" s="268"/>
      <c r="I324" s="268"/>
      <c r="J324" s="268"/>
      <c r="K324" s="268"/>
      <c r="L324" s="268"/>
      <c r="M324" s="398"/>
    </row>
    <row r="325" spans="1:13" ht="15.75" thickBot="1">
      <c r="A325" s="268"/>
      <c r="B325" s="137" t="s">
        <v>504</v>
      </c>
      <c r="C325" s="136">
        <v>0</v>
      </c>
      <c r="D325" s="135">
        <v>0</v>
      </c>
      <c r="E325" s="268"/>
      <c r="F325" s="397"/>
      <c r="G325" s="268"/>
      <c r="H325" s="268"/>
      <c r="I325" s="268"/>
      <c r="J325" s="268"/>
      <c r="K325" s="268"/>
      <c r="L325" s="268"/>
      <c r="M325" s="398"/>
    </row>
    <row r="326" spans="1:13" ht="15" thickBot="1">
      <c r="A326" s="268"/>
      <c r="B326" s="134" t="s">
        <v>503</v>
      </c>
      <c r="C326" s="133">
        <v>0</v>
      </c>
      <c r="D326" s="132">
        <v>0</v>
      </c>
      <c r="E326" s="268"/>
      <c r="F326" s="397"/>
      <c r="G326" s="268"/>
      <c r="H326" s="268"/>
      <c r="I326" s="268"/>
      <c r="J326" s="268"/>
      <c r="K326" s="268"/>
      <c r="L326" s="268"/>
      <c r="M326" s="398"/>
    </row>
    <row r="327" spans="1:13">
      <c r="A327" s="37"/>
      <c r="B327" s="37"/>
      <c r="C327" s="37"/>
      <c r="D327" s="268"/>
      <c r="E327" s="268"/>
      <c r="F327" s="397"/>
      <c r="G327" s="268"/>
      <c r="H327" s="268"/>
      <c r="I327" s="268"/>
      <c r="J327" s="268"/>
      <c r="K327" s="268"/>
      <c r="L327" s="268"/>
      <c r="M327" s="398"/>
    </row>
    <row r="328" spans="1:13">
      <c r="A328" s="268"/>
      <c r="B328" s="268"/>
      <c r="C328" s="268"/>
      <c r="D328" s="268"/>
      <c r="E328" s="268"/>
      <c r="F328" s="397"/>
      <c r="G328" s="268"/>
      <c r="H328" s="268"/>
      <c r="I328" s="268"/>
      <c r="J328" s="268"/>
      <c r="K328" s="268"/>
      <c r="L328" s="268"/>
      <c r="M328" s="398"/>
    </row>
    <row r="329" spans="1:13">
      <c r="A329" s="268"/>
      <c r="B329" s="268"/>
      <c r="C329" s="268"/>
      <c r="D329" s="268"/>
      <c r="E329" s="268"/>
      <c r="F329" s="397"/>
      <c r="G329" s="268"/>
      <c r="H329" s="268"/>
      <c r="I329" s="268"/>
      <c r="J329" s="268"/>
      <c r="K329" s="268"/>
      <c r="L329" s="268"/>
      <c r="M329" s="398"/>
    </row>
    <row r="330" spans="1:13">
      <c r="A330" s="67" t="s">
        <v>522</v>
      </c>
      <c r="B330" s="37"/>
      <c r="C330" s="37"/>
      <c r="D330" s="37"/>
      <c r="E330" s="37"/>
      <c r="F330" s="215"/>
      <c r="G330" s="37"/>
      <c r="H330" s="37"/>
      <c r="I330" s="268"/>
      <c r="J330" s="268"/>
      <c r="K330" s="268"/>
      <c r="L330" s="268"/>
      <c r="M330" s="398"/>
    </row>
    <row r="331" spans="1:13" ht="13.5" thickBot="1">
      <c r="A331" s="37"/>
      <c r="B331" s="37"/>
      <c r="C331" s="37"/>
      <c r="D331" s="37"/>
      <c r="E331" s="37"/>
      <c r="F331" s="215"/>
      <c r="G331" s="37"/>
      <c r="H331" s="37"/>
      <c r="I331" s="268"/>
      <c r="J331" s="268"/>
      <c r="K331" s="268"/>
      <c r="L331" s="268"/>
      <c r="M331" s="398"/>
    </row>
    <row r="332" spans="1:13" ht="15">
      <c r="A332" s="268"/>
      <c r="B332" s="144" t="s">
        <v>456</v>
      </c>
      <c r="C332" s="611"/>
      <c r="D332" s="607" t="s">
        <v>518</v>
      </c>
      <c r="E332" s="612" t="s">
        <v>521</v>
      </c>
      <c r="F332" s="215"/>
      <c r="G332" s="37"/>
      <c r="H332" s="37"/>
      <c r="I332" s="268"/>
      <c r="J332" s="268"/>
      <c r="K332" s="268"/>
      <c r="L332" s="268"/>
      <c r="M332" s="398"/>
    </row>
    <row r="333" spans="1:13">
      <c r="A333" s="268"/>
      <c r="B333" s="333" t="s">
        <v>37</v>
      </c>
      <c r="C333" s="613"/>
      <c r="D333" s="507">
        <v>481148513</v>
      </c>
      <c r="E333" s="162"/>
      <c r="F333" s="215"/>
      <c r="G333" s="37"/>
      <c r="H333" s="37"/>
      <c r="I333" s="268"/>
      <c r="J333" s="268"/>
      <c r="K333" s="268"/>
      <c r="L333" s="268"/>
      <c r="M333" s="398"/>
    </row>
    <row r="334" spans="1:13">
      <c r="A334" s="268"/>
      <c r="B334" s="333" t="s">
        <v>38</v>
      </c>
      <c r="C334" s="613"/>
      <c r="D334" s="507">
        <v>153115930</v>
      </c>
      <c r="E334" s="162"/>
      <c r="F334" s="215"/>
      <c r="G334" s="37"/>
      <c r="H334" s="37"/>
      <c r="I334" s="268"/>
      <c r="J334" s="268"/>
      <c r="K334" s="268"/>
      <c r="L334" s="268"/>
      <c r="M334" s="398"/>
    </row>
    <row r="335" spans="1:13" ht="13.5" thickBot="1">
      <c r="A335" s="268"/>
      <c r="B335" s="333" t="s">
        <v>40</v>
      </c>
      <c r="C335" s="37"/>
      <c r="D335" s="507">
        <v>27833</v>
      </c>
      <c r="E335" s="619"/>
      <c r="F335" s="215"/>
      <c r="G335" s="37"/>
      <c r="H335" s="37"/>
      <c r="I335" s="268"/>
      <c r="J335" s="268"/>
      <c r="K335" s="268"/>
      <c r="L335" s="268"/>
      <c r="M335" s="398"/>
    </row>
    <row r="336" spans="1:13" ht="15" hidden="1" thickBot="1">
      <c r="A336" s="268"/>
      <c r="B336" s="333"/>
      <c r="C336" s="140"/>
      <c r="D336" s="48"/>
      <c r="E336" s="507"/>
      <c r="F336" s="215"/>
      <c r="G336" s="37"/>
      <c r="H336" s="37"/>
      <c r="I336" s="268"/>
      <c r="J336" s="268"/>
      <c r="K336" s="268"/>
      <c r="L336" s="268"/>
      <c r="M336" s="398"/>
    </row>
    <row r="337" spans="1:13" ht="13.5" hidden="1" thickBot="1">
      <c r="A337" s="268"/>
      <c r="B337" s="143" t="s">
        <v>520</v>
      </c>
      <c r="C337" s="615"/>
      <c r="D337" s="142">
        <v>0</v>
      </c>
      <c r="E337" s="46"/>
      <c r="F337" s="215"/>
      <c r="G337" s="37"/>
      <c r="H337" s="37"/>
      <c r="I337" s="268"/>
      <c r="J337" s="268"/>
      <c r="K337" s="268"/>
      <c r="L337" s="268"/>
      <c r="M337" s="398"/>
    </row>
    <row r="338" spans="1:13" ht="15">
      <c r="A338" s="268"/>
      <c r="B338" s="144" t="s">
        <v>504</v>
      </c>
      <c r="C338" s="611"/>
      <c r="D338" s="625">
        <v>634292276</v>
      </c>
      <c r="E338" s="612"/>
      <c r="F338" s="189"/>
      <c r="G338" s="131">
        <v>0</v>
      </c>
      <c r="H338" s="50">
        <v>0</v>
      </c>
      <c r="I338" s="268"/>
      <c r="J338" s="268"/>
      <c r="K338" s="268"/>
      <c r="L338" s="268"/>
      <c r="M338" s="398"/>
    </row>
    <row r="339" spans="1:13" ht="13.5" thickBot="1">
      <c r="A339" s="268"/>
      <c r="B339" s="130" t="s">
        <v>503</v>
      </c>
      <c r="C339" s="129"/>
      <c r="D339" s="128">
        <v>2884767605</v>
      </c>
      <c r="E339" s="127"/>
      <c r="F339" s="215"/>
      <c r="G339" s="37"/>
      <c r="H339" s="38"/>
      <c r="I339" s="268"/>
      <c r="J339" s="268"/>
      <c r="K339" s="268"/>
      <c r="L339" s="268"/>
      <c r="M339" s="494">
        <v>0</v>
      </c>
    </row>
    <row r="340" spans="1:13">
      <c r="A340" s="37"/>
      <c r="B340" s="37"/>
      <c r="C340" s="37"/>
      <c r="D340" s="37"/>
      <c r="E340" s="37"/>
      <c r="F340" s="215"/>
      <c r="G340" s="37"/>
      <c r="H340" s="37"/>
      <c r="I340" s="268"/>
      <c r="J340" s="268"/>
      <c r="K340" s="268"/>
      <c r="L340" s="268"/>
      <c r="M340" s="494">
        <v>0</v>
      </c>
    </row>
    <row r="341" spans="1:13">
      <c r="A341" s="37"/>
      <c r="B341" s="37"/>
      <c r="C341" s="37"/>
      <c r="D341" s="37"/>
      <c r="E341" s="37"/>
      <c r="F341" s="215"/>
      <c r="G341" s="37"/>
      <c r="H341" s="37"/>
      <c r="I341" s="268"/>
      <c r="J341" s="268"/>
      <c r="K341" s="268"/>
      <c r="L341" s="268"/>
      <c r="M341" s="398"/>
    </row>
    <row r="342" spans="1:13">
      <c r="A342" s="67" t="s">
        <v>519</v>
      </c>
      <c r="B342" s="37"/>
      <c r="C342" s="37"/>
      <c r="D342" s="37"/>
      <c r="E342" s="37"/>
      <c r="F342" s="215"/>
      <c r="G342" s="37"/>
      <c r="H342" s="37"/>
      <c r="I342" s="268"/>
      <c r="J342" s="268"/>
      <c r="K342" s="268"/>
      <c r="L342" s="268"/>
      <c r="M342" s="398"/>
    </row>
    <row r="343" spans="1:13">
      <c r="A343" s="67"/>
      <c r="B343" s="37"/>
      <c r="C343" s="37"/>
      <c r="D343" s="37"/>
      <c r="E343" s="37"/>
      <c r="F343" s="215"/>
      <c r="G343" s="37"/>
      <c r="H343" s="37"/>
      <c r="I343" s="268"/>
      <c r="J343" s="268"/>
      <c r="K343" s="268"/>
      <c r="L343" s="268"/>
      <c r="M343" s="398"/>
    </row>
    <row r="344" spans="1:13">
      <c r="A344" s="67"/>
      <c r="B344" s="37"/>
      <c r="C344" s="37"/>
      <c r="D344" s="37"/>
      <c r="E344" s="37"/>
      <c r="F344" s="215"/>
      <c r="G344" s="37"/>
      <c r="H344" s="37"/>
      <c r="I344" s="268"/>
      <c r="J344" s="268"/>
      <c r="K344" s="268"/>
      <c r="L344" s="268"/>
      <c r="M344" s="398"/>
    </row>
    <row r="345" spans="1:13" ht="13.5" thickBot="1">
      <c r="A345" s="268"/>
      <c r="B345" s="66" t="s">
        <v>441</v>
      </c>
      <c r="C345" s="37"/>
      <c r="D345" s="37"/>
      <c r="E345" s="37"/>
      <c r="F345" s="215"/>
      <c r="G345" s="37"/>
      <c r="H345" s="37"/>
      <c r="I345" s="268"/>
      <c r="J345" s="268"/>
      <c r="K345" s="268"/>
      <c r="L345" s="268"/>
      <c r="M345" s="398"/>
    </row>
    <row r="346" spans="1:13">
      <c r="A346" s="268"/>
      <c r="B346" s="78" t="s">
        <v>456</v>
      </c>
      <c r="C346" s="126" t="s">
        <v>518</v>
      </c>
      <c r="D346" s="125" t="s">
        <v>517</v>
      </c>
      <c r="E346" s="37"/>
      <c r="F346" s="215"/>
      <c r="G346" s="37"/>
      <c r="H346" s="37"/>
      <c r="I346" s="268"/>
      <c r="J346" s="268"/>
      <c r="K346" s="268"/>
      <c r="L346" s="268"/>
      <c r="M346" s="398"/>
    </row>
    <row r="347" spans="1:13">
      <c r="A347" s="268"/>
      <c r="B347" s="124"/>
      <c r="C347" s="626">
        <v>0</v>
      </c>
      <c r="D347" s="121">
        <v>0</v>
      </c>
      <c r="E347" s="37"/>
      <c r="F347" s="215"/>
      <c r="G347" s="37"/>
      <c r="H347" s="37"/>
      <c r="I347" s="268"/>
      <c r="J347" s="268"/>
      <c r="K347" s="268"/>
      <c r="L347" s="268"/>
      <c r="M347" s="398"/>
    </row>
    <row r="348" spans="1:13">
      <c r="A348" s="268"/>
      <c r="B348" s="124"/>
      <c r="C348" s="626">
        <v>0</v>
      </c>
      <c r="D348" s="121">
        <v>0</v>
      </c>
      <c r="E348" s="37"/>
      <c r="F348" s="215"/>
      <c r="G348" s="37"/>
      <c r="H348" s="37"/>
      <c r="I348" s="268"/>
      <c r="J348" s="268"/>
      <c r="K348" s="268"/>
      <c r="L348" s="268"/>
      <c r="M348" s="398"/>
    </row>
    <row r="349" spans="1:13">
      <c r="A349" s="268"/>
      <c r="B349" s="124"/>
      <c r="C349" s="626">
        <v>0</v>
      </c>
      <c r="D349" s="121">
        <v>0</v>
      </c>
      <c r="E349" s="37"/>
      <c r="F349" s="215"/>
      <c r="G349" s="37"/>
      <c r="H349" s="37"/>
      <c r="I349" s="268"/>
      <c r="J349" s="268"/>
      <c r="K349" s="268"/>
      <c r="L349" s="268"/>
      <c r="M349" s="398"/>
    </row>
    <row r="350" spans="1:13">
      <c r="A350" s="268"/>
      <c r="B350" s="100" t="s">
        <v>504</v>
      </c>
      <c r="C350" s="123">
        <v>0</v>
      </c>
      <c r="D350" s="122">
        <v>0</v>
      </c>
      <c r="E350" s="37"/>
      <c r="F350" s="215"/>
      <c r="G350" s="37"/>
      <c r="H350" s="37"/>
      <c r="I350" s="268"/>
      <c r="J350" s="268"/>
      <c r="K350" s="268"/>
      <c r="L350" s="268"/>
      <c r="M350" s="398"/>
    </row>
    <row r="351" spans="1:13" ht="13.5" thickBot="1">
      <c r="A351" s="268"/>
      <c r="B351" s="103" t="s">
        <v>503</v>
      </c>
      <c r="C351" s="118">
        <v>0</v>
      </c>
      <c r="D351" s="117">
        <v>0</v>
      </c>
      <c r="E351" s="37"/>
      <c r="F351" s="215"/>
      <c r="G351" s="37"/>
      <c r="H351" s="37"/>
      <c r="I351" s="268"/>
      <c r="J351" s="268"/>
      <c r="K351" s="268"/>
      <c r="L351" s="268"/>
      <c r="M351" s="398"/>
    </row>
    <row r="352" spans="1:13">
      <c r="A352" s="37"/>
      <c r="B352" s="37"/>
      <c r="C352" s="37"/>
      <c r="D352" s="37"/>
      <c r="E352" s="37"/>
      <c r="F352" s="215"/>
      <c r="G352" s="37"/>
      <c r="H352" s="37"/>
      <c r="I352" s="268"/>
      <c r="J352" s="268"/>
      <c r="K352" s="268"/>
      <c r="L352" s="268"/>
      <c r="M352" s="398"/>
    </row>
    <row r="353" spans="1:14">
      <c r="A353" s="37"/>
      <c r="B353" s="37"/>
      <c r="C353" s="37"/>
      <c r="D353" s="37"/>
      <c r="E353" s="37"/>
      <c r="F353" s="215"/>
      <c r="G353" s="37"/>
      <c r="H353" s="37"/>
      <c r="I353" s="268"/>
      <c r="J353" s="268"/>
      <c r="K353" s="268"/>
      <c r="L353" s="268"/>
      <c r="M353" s="398"/>
    </row>
    <row r="354" spans="1:14">
      <c r="A354" s="67" t="s">
        <v>516</v>
      </c>
      <c r="B354" s="37"/>
      <c r="C354" s="37"/>
      <c r="D354" s="37"/>
      <c r="E354" s="37"/>
      <c r="F354" s="215"/>
      <c r="G354" s="37"/>
      <c r="H354" s="37"/>
      <c r="I354" s="268"/>
      <c r="J354" s="268"/>
      <c r="K354" s="268"/>
      <c r="L354" s="268"/>
      <c r="M354" s="398"/>
    </row>
    <row r="355" spans="1:14" ht="13.5" thickBot="1">
      <c r="A355" s="37"/>
      <c r="B355" s="37"/>
      <c r="C355" s="37"/>
      <c r="D355" s="37"/>
      <c r="E355" s="37"/>
      <c r="F355" s="215"/>
      <c r="G355" s="37"/>
      <c r="H355" s="37"/>
      <c r="I355" s="268"/>
      <c r="J355" s="268"/>
      <c r="K355" s="268"/>
      <c r="L355" s="268"/>
      <c r="M355" s="398"/>
    </row>
    <row r="356" spans="1:14" ht="25.5">
      <c r="A356" s="268"/>
      <c r="B356" s="78" t="s">
        <v>495</v>
      </c>
      <c r="C356" s="627" t="s">
        <v>515</v>
      </c>
      <c r="D356" s="627" t="s">
        <v>494</v>
      </c>
      <c r="E356" s="627" t="s">
        <v>514</v>
      </c>
      <c r="F356" s="628" t="s">
        <v>456</v>
      </c>
      <c r="G356" s="627" t="s">
        <v>439</v>
      </c>
      <c r="H356" s="236" t="s">
        <v>648</v>
      </c>
      <c r="I356" s="268"/>
      <c r="J356" s="268"/>
      <c r="K356" s="268"/>
      <c r="L356" s="268"/>
      <c r="M356" s="398"/>
    </row>
    <row r="357" spans="1:14">
      <c r="A357" s="268"/>
      <c r="B357" s="89" t="s">
        <v>492</v>
      </c>
      <c r="C357" s="235" t="s">
        <v>513</v>
      </c>
      <c r="D357" s="235" t="s">
        <v>512</v>
      </c>
      <c r="E357" s="235"/>
      <c r="F357" s="241"/>
      <c r="G357" s="629">
        <v>0</v>
      </c>
      <c r="H357" s="71">
        <v>55385913.437602997</v>
      </c>
      <c r="I357" s="268"/>
      <c r="J357" s="268"/>
      <c r="K357" s="268"/>
      <c r="L357" s="268"/>
      <c r="M357" s="398"/>
      <c r="N357" s="278"/>
    </row>
    <row r="358" spans="1:14">
      <c r="A358" s="268"/>
      <c r="B358" s="89" t="s">
        <v>492</v>
      </c>
      <c r="C358" s="235" t="s">
        <v>682</v>
      </c>
      <c r="D358" s="235" t="s">
        <v>683</v>
      </c>
      <c r="E358" s="630"/>
      <c r="F358" s="631"/>
      <c r="G358" s="577">
        <v>0</v>
      </c>
      <c r="H358" s="71">
        <v>80795097</v>
      </c>
      <c r="I358" s="268"/>
      <c r="J358" s="268"/>
      <c r="K358" s="268"/>
      <c r="L358" s="268"/>
      <c r="M358" s="398"/>
      <c r="N358" s="278"/>
    </row>
    <row r="359" spans="1:14" hidden="1">
      <c r="A359" s="268"/>
      <c r="B359" s="89" t="s">
        <v>492</v>
      </c>
      <c r="C359" s="235" t="s">
        <v>511</v>
      </c>
      <c r="D359" s="235" t="s">
        <v>510</v>
      </c>
      <c r="E359" s="632"/>
      <c r="F359" s="633"/>
      <c r="G359" s="1">
        <v>0</v>
      </c>
      <c r="H359" s="71">
        <v>0</v>
      </c>
      <c r="I359" s="268"/>
      <c r="J359" s="268"/>
      <c r="K359" s="268"/>
      <c r="L359" s="268"/>
      <c r="M359" s="398"/>
      <c r="N359" s="278"/>
    </row>
    <row r="360" spans="1:14" ht="13.5" thickBot="1">
      <c r="A360" s="268"/>
      <c r="B360" s="88" t="s">
        <v>443</v>
      </c>
      <c r="C360" s="120"/>
      <c r="D360" s="120"/>
      <c r="E360" s="120"/>
      <c r="F360" s="224"/>
      <c r="G360" s="80">
        <v>0</v>
      </c>
      <c r="H360" s="79">
        <v>136181010.437603</v>
      </c>
      <c r="I360" s="268"/>
      <c r="J360" s="268"/>
      <c r="K360" s="268"/>
      <c r="L360" s="268"/>
      <c r="M360" s="494">
        <v>0</v>
      </c>
      <c r="N360" s="495">
        <v>136181010.437603</v>
      </c>
    </row>
    <row r="361" spans="1:14">
      <c r="A361" s="773"/>
      <c r="B361" s="773"/>
      <c r="C361" s="773"/>
      <c r="D361" s="773"/>
      <c r="E361" s="773"/>
      <c r="F361" s="773"/>
      <c r="G361" s="773"/>
      <c r="H361" s="37"/>
      <c r="I361" s="268"/>
      <c r="J361" s="268"/>
      <c r="K361" s="268"/>
      <c r="L361" s="268"/>
      <c r="M361" s="398"/>
      <c r="N361" s="278"/>
    </row>
    <row r="362" spans="1:14">
      <c r="A362" s="37"/>
      <c r="B362" s="37"/>
      <c r="C362" s="37"/>
      <c r="D362" s="37"/>
      <c r="E362" s="37"/>
      <c r="F362" s="215"/>
      <c r="G362" s="268"/>
      <c r="H362" s="268"/>
      <c r="I362" s="268"/>
      <c r="J362" s="268"/>
      <c r="K362" s="268"/>
      <c r="L362" s="268"/>
      <c r="M362" s="398"/>
      <c r="N362" s="278"/>
    </row>
    <row r="363" spans="1:14">
      <c r="A363" s="37"/>
      <c r="B363" s="37"/>
      <c r="C363" s="37"/>
      <c r="D363" s="37"/>
      <c r="E363" s="37"/>
      <c r="F363" s="215"/>
      <c r="G363" s="37"/>
      <c r="H363" s="37"/>
      <c r="I363" s="268"/>
      <c r="J363" s="268"/>
      <c r="K363" s="268"/>
      <c r="L363" s="268"/>
      <c r="M363" s="398"/>
      <c r="N363" s="278"/>
    </row>
    <row r="364" spans="1:14">
      <c r="A364" s="67" t="s">
        <v>509</v>
      </c>
      <c r="B364" s="37"/>
      <c r="C364" s="37"/>
      <c r="D364" s="37"/>
      <c r="E364" s="37"/>
      <c r="F364" s="215"/>
      <c r="G364" s="37"/>
      <c r="H364" s="37"/>
      <c r="I364" s="268"/>
      <c r="J364" s="268"/>
      <c r="K364" s="268"/>
      <c r="L364" s="268"/>
      <c r="M364" s="398"/>
      <c r="N364" s="278"/>
    </row>
    <row r="365" spans="1:14" ht="13.5" thickBot="1">
      <c r="A365" s="66" t="s">
        <v>441</v>
      </c>
      <c r="B365" s="37"/>
      <c r="C365" s="37"/>
      <c r="D365" s="37"/>
      <c r="E365" s="37"/>
      <c r="F365" s="215"/>
      <c r="G365" s="37"/>
      <c r="H365" s="37"/>
      <c r="I365" s="268"/>
      <c r="J365" s="268"/>
      <c r="K365" s="268"/>
      <c r="L365" s="268"/>
      <c r="M365" s="398"/>
      <c r="N365" s="278"/>
    </row>
    <row r="366" spans="1:14" ht="38.25">
      <c r="A366" s="268"/>
      <c r="B366" s="91" t="s">
        <v>508</v>
      </c>
      <c r="C366" s="634" t="s">
        <v>494</v>
      </c>
      <c r="D366" s="627" t="s">
        <v>507</v>
      </c>
      <c r="E366" s="627" t="s">
        <v>506</v>
      </c>
      <c r="F366" s="635" t="s">
        <v>505</v>
      </c>
      <c r="G366" s="37"/>
      <c r="H366" s="37"/>
      <c r="I366" s="268"/>
      <c r="J366" s="268"/>
      <c r="K366" s="268"/>
      <c r="L366" s="268"/>
      <c r="M366" s="398"/>
      <c r="N366" s="278"/>
    </row>
    <row r="367" spans="1:14">
      <c r="A367" s="268"/>
      <c r="B367" s="89"/>
      <c r="C367" s="636"/>
      <c r="D367" s="636"/>
      <c r="E367" s="636">
        <v>0</v>
      </c>
      <c r="F367" s="225">
        <v>0</v>
      </c>
      <c r="G367" s="37"/>
      <c r="H367" s="37"/>
      <c r="I367" s="268"/>
      <c r="J367" s="268"/>
      <c r="K367" s="268"/>
      <c r="L367" s="268"/>
      <c r="M367" s="398"/>
      <c r="N367" s="278"/>
    </row>
    <row r="368" spans="1:14">
      <c r="A368" s="268"/>
      <c r="B368" s="100" t="s">
        <v>504</v>
      </c>
      <c r="C368" s="599"/>
      <c r="D368" s="599"/>
      <c r="E368" s="599">
        <v>0</v>
      </c>
      <c r="F368" s="226">
        <v>0</v>
      </c>
      <c r="G368" s="37"/>
      <c r="H368" s="37"/>
      <c r="I368" s="268"/>
      <c r="J368" s="268"/>
      <c r="K368" s="268"/>
      <c r="L368" s="268"/>
      <c r="M368" s="398"/>
      <c r="N368" s="278"/>
    </row>
    <row r="369" spans="1:14" ht="13.5" thickBot="1">
      <c r="A369" s="268"/>
      <c r="B369" s="103" t="s">
        <v>503</v>
      </c>
      <c r="C369" s="118"/>
      <c r="D369" s="118"/>
      <c r="E369" s="118">
        <v>0</v>
      </c>
      <c r="F369" s="227">
        <v>0</v>
      </c>
      <c r="G369" s="37"/>
      <c r="H369" s="37"/>
      <c r="I369" s="268"/>
      <c r="J369" s="268"/>
      <c r="K369" s="268"/>
      <c r="L369" s="268"/>
      <c r="M369" s="398"/>
      <c r="N369" s="278"/>
    </row>
    <row r="370" spans="1:14">
      <c r="A370" s="37"/>
      <c r="B370" s="37"/>
      <c r="C370" s="37"/>
      <c r="D370" s="37"/>
      <c r="E370" s="37"/>
      <c r="F370" s="215"/>
      <c r="G370" s="37"/>
      <c r="H370" s="37"/>
      <c r="I370" s="268"/>
      <c r="J370" s="268"/>
      <c r="K370" s="268"/>
      <c r="L370" s="268"/>
      <c r="M370" s="398"/>
      <c r="N370" s="278"/>
    </row>
    <row r="371" spans="1:14">
      <c r="A371" s="93" t="s">
        <v>502</v>
      </c>
      <c r="B371" s="40"/>
      <c r="C371" s="37"/>
      <c r="D371" s="37"/>
      <c r="E371" s="37"/>
      <c r="F371" s="215"/>
      <c r="G371" s="37"/>
      <c r="H371" s="37"/>
      <c r="I371" s="268"/>
      <c r="J371" s="268"/>
      <c r="K371" s="268"/>
      <c r="L371" s="268"/>
      <c r="M371" s="398"/>
      <c r="N371" s="278"/>
    </row>
    <row r="372" spans="1:14" ht="13.5" thickBot="1">
      <c r="A372" s="66"/>
      <c r="B372" s="37"/>
      <c r="C372" s="37"/>
      <c r="D372" s="37"/>
      <c r="E372" s="37"/>
      <c r="F372" s="215"/>
      <c r="G372" s="37"/>
      <c r="H372" s="37"/>
      <c r="I372" s="268"/>
      <c r="J372" s="268"/>
      <c r="K372" s="268"/>
      <c r="L372" s="268"/>
      <c r="M372" s="398"/>
      <c r="N372" s="278"/>
    </row>
    <row r="373" spans="1:14">
      <c r="A373" s="268"/>
      <c r="B373" s="91" t="s">
        <v>456</v>
      </c>
      <c r="C373" s="634" t="s">
        <v>501</v>
      </c>
      <c r="D373" s="637" t="s">
        <v>500</v>
      </c>
      <c r="E373" s="37"/>
      <c r="F373" s="215"/>
      <c r="G373" s="37"/>
      <c r="H373" s="37"/>
      <c r="I373" s="268"/>
      <c r="J373" s="268"/>
      <c r="K373" s="268"/>
      <c r="L373" s="268"/>
      <c r="M373" s="398"/>
    </row>
    <row r="374" spans="1:14">
      <c r="A374" s="268"/>
      <c r="B374" s="89" t="s">
        <v>44</v>
      </c>
      <c r="C374" s="638">
        <v>4425213</v>
      </c>
      <c r="D374" s="638"/>
      <c r="E374" s="37"/>
      <c r="F374" s="215"/>
      <c r="G374" s="37"/>
      <c r="H374" s="37"/>
      <c r="I374" s="268"/>
      <c r="J374" s="268"/>
      <c r="K374" s="268"/>
      <c r="L374" s="268"/>
      <c r="M374" s="398"/>
    </row>
    <row r="375" spans="1:14">
      <c r="A375" s="268"/>
      <c r="B375" s="89" t="s">
        <v>42</v>
      </c>
      <c r="C375" s="638">
        <v>3352832</v>
      </c>
      <c r="D375" s="638"/>
      <c r="E375" s="37"/>
      <c r="F375" s="215"/>
      <c r="G375" s="37"/>
      <c r="H375" s="37"/>
      <c r="I375" s="268"/>
      <c r="J375" s="268"/>
      <c r="K375" s="268"/>
      <c r="L375" s="268"/>
      <c r="M375" s="398"/>
    </row>
    <row r="376" spans="1:14">
      <c r="A376" s="268"/>
      <c r="B376" s="89" t="s">
        <v>43</v>
      </c>
      <c r="C376" s="638">
        <v>18017997</v>
      </c>
      <c r="D376" s="638"/>
      <c r="E376" s="37"/>
      <c r="F376" s="215"/>
      <c r="G376" s="37"/>
      <c r="H376" s="37"/>
      <c r="I376" s="268"/>
      <c r="J376" s="268"/>
      <c r="K376" s="268"/>
      <c r="L376" s="268"/>
      <c r="M376" s="398"/>
    </row>
    <row r="377" spans="1:14" hidden="1">
      <c r="A377" s="268"/>
      <c r="B377" s="89"/>
      <c r="C377" s="638"/>
      <c r="D377" s="638"/>
      <c r="E377" s="37"/>
      <c r="F377" s="215"/>
      <c r="G377" s="37"/>
      <c r="H377" s="37"/>
      <c r="I377" s="268"/>
      <c r="J377" s="268"/>
      <c r="K377" s="268"/>
      <c r="L377" s="268"/>
      <c r="M377" s="398"/>
    </row>
    <row r="378" spans="1:14" hidden="1">
      <c r="A378" s="268"/>
      <c r="B378" s="89"/>
      <c r="C378" s="638"/>
      <c r="D378" s="638"/>
      <c r="E378" s="37"/>
      <c r="F378" s="215"/>
      <c r="G378" s="37"/>
      <c r="H378" s="37"/>
      <c r="I378" s="268"/>
      <c r="J378" s="268"/>
      <c r="K378" s="268"/>
      <c r="L378" s="268"/>
      <c r="M378" s="398"/>
    </row>
    <row r="379" spans="1:14" hidden="1">
      <c r="A379" s="268"/>
      <c r="B379" s="89"/>
      <c r="C379" s="638"/>
      <c r="D379" s="638"/>
      <c r="E379" s="37"/>
      <c r="F379" s="215"/>
      <c r="G379" s="37"/>
      <c r="H379" s="37"/>
      <c r="I379" s="268"/>
      <c r="J379" s="268"/>
      <c r="K379" s="268"/>
      <c r="L379" s="268"/>
      <c r="M379" s="398"/>
    </row>
    <row r="380" spans="1:14">
      <c r="A380" s="268"/>
      <c r="B380" s="100" t="s">
        <v>499</v>
      </c>
      <c r="C380" s="99">
        <v>25796042</v>
      </c>
      <c r="D380" s="99"/>
      <c r="E380" s="37"/>
      <c r="F380" s="215"/>
      <c r="G380" s="37"/>
      <c r="H380" s="37"/>
      <c r="I380" s="268"/>
      <c r="J380" s="268"/>
      <c r="K380" s="268"/>
      <c r="L380" s="268"/>
      <c r="M380" s="398"/>
    </row>
    <row r="381" spans="1:14" ht="13.5" thickBot="1">
      <c r="A381" s="268"/>
      <c r="B381" s="103" t="s">
        <v>498</v>
      </c>
      <c r="C381" s="105">
        <v>4001590</v>
      </c>
      <c r="D381" s="117"/>
      <c r="E381" s="37"/>
      <c r="F381" s="215"/>
      <c r="G381" s="37"/>
      <c r="H381" s="37"/>
      <c r="I381" s="268"/>
      <c r="J381" s="268"/>
      <c r="K381" s="268"/>
      <c r="L381" s="268"/>
      <c r="M381" s="494">
        <v>0</v>
      </c>
    </row>
    <row r="382" spans="1:14">
      <c r="A382" s="268"/>
      <c r="B382" s="268"/>
      <c r="C382" s="268"/>
      <c r="D382" s="268"/>
      <c r="E382" s="268"/>
      <c r="F382" s="397"/>
      <c r="G382" s="268"/>
      <c r="H382" s="268"/>
      <c r="I382" s="268"/>
      <c r="J382" s="268"/>
      <c r="K382" s="268"/>
      <c r="L382" s="268"/>
      <c r="M382" s="494">
        <v>0</v>
      </c>
    </row>
    <row r="383" spans="1:14">
      <c r="A383" s="268"/>
      <c r="B383" s="268"/>
      <c r="C383" s="268"/>
      <c r="D383" s="268"/>
      <c r="E383" s="268"/>
      <c r="F383" s="397"/>
      <c r="G383" s="268"/>
      <c r="H383" s="268"/>
      <c r="I383" s="268"/>
      <c r="J383" s="268"/>
      <c r="K383" s="268"/>
      <c r="L383" s="268"/>
      <c r="M383" s="398"/>
    </row>
    <row r="384" spans="1:14">
      <c r="A384" s="67" t="s">
        <v>497</v>
      </c>
      <c r="B384" s="37"/>
      <c r="C384" s="37"/>
      <c r="D384" s="37"/>
      <c r="E384" s="37"/>
      <c r="F384" s="215"/>
      <c r="G384" s="268"/>
      <c r="H384" s="268"/>
      <c r="I384" s="268"/>
      <c r="J384" s="268"/>
      <c r="K384" s="268"/>
      <c r="L384" s="268"/>
      <c r="M384" s="398"/>
    </row>
    <row r="385" spans="1:14">
      <c r="A385" s="67"/>
      <c r="B385" s="37"/>
      <c r="C385" s="37"/>
      <c r="D385" s="37"/>
      <c r="E385" s="37"/>
      <c r="F385" s="215"/>
      <c r="G385" s="268"/>
      <c r="H385" s="268"/>
      <c r="I385" s="268"/>
      <c r="J385" s="268"/>
      <c r="K385" s="268"/>
      <c r="L385" s="268"/>
      <c r="M385" s="398"/>
    </row>
    <row r="386" spans="1:14" ht="13.5" thickBot="1">
      <c r="A386" s="37"/>
      <c r="B386" s="37"/>
      <c r="C386" s="37"/>
      <c r="D386" s="37"/>
      <c r="E386" s="37"/>
      <c r="F386" s="215"/>
      <c r="G386" s="268"/>
      <c r="H386" s="268"/>
      <c r="I386" s="268"/>
      <c r="J386" s="268"/>
      <c r="K386" s="268"/>
      <c r="L386" s="268"/>
      <c r="M386" s="398"/>
    </row>
    <row r="387" spans="1:14" ht="25.5" customHeight="1">
      <c r="A387" s="268"/>
      <c r="B387" s="116"/>
      <c r="C387" s="90"/>
      <c r="D387" s="770" t="s">
        <v>496</v>
      </c>
      <c r="E387" s="771"/>
      <c r="F387" s="772"/>
      <c r="G387" s="236"/>
      <c r="H387" s="268"/>
      <c r="I387" s="268"/>
      <c r="J387" s="268"/>
      <c r="K387" s="268"/>
      <c r="L387" s="268"/>
      <c r="M387" s="398"/>
    </row>
    <row r="388" spans="1:14" ht="25.5">
      <c r="A388" s="268"/>
      <c r="B388" s="639" t="s">
        <v>495</v>
      </c>
      <c r="C388" s="115" t="s">
        <v>113</v>
      </c>
      <c r="D388" s="237" t="s">
        <v>494</v>
      </c>
      <c r="E388" s="238"/>
      <c r="F388" s="239" t="s">
        <v>493</v>
      </c>
      <c r="G388" s="240" t="s">
        <v>704</v>
      </c>
      <c r="H388" s="268"/>
      <c r="I388" s="268"/>
      <c r="J388" s="268"/>
      <c r="K388" s="268"/>
      <c r="L388" s="268"/>
      <c r="M388" s="398"/>
    </row>
    <row r="389" spans="1:14">
      <c r="A389" s="268"/>
      <c r="B389" s="89" t="s">
        <v>492</v>
      </c>
      <c r="C389" s="235" t="s">
        <v>107</v>
      </c>
      <c r="D389" s="235" t="s">
        <v>41</v>
      </c>
      <c r="E389" s="235"/>
      <c r="F389" s="640">
        <v>0</v>
      </c>
      <c r="G389" s="71">
        <v>102090559</v>
      </c>
      <c r="H389" s="268"/>
      <c r="I389" s="268"/>
      <c r="J389" s="268"/>
      <c r="K389" s="268"/>
      <c r="L389" s="268"/>
      <c r="M389" s="398"/>
      <c r="N389" s="278"/>
    </row>
    <row r="390" spans="1:14">
      <c r="A390" s="268"/>
      <c r="B390" s="89" t="s">
        <v>492</v>
      </c>
      <c r="C390" s="235" t="s">
        <v>107</v>
      </c>
      <c r="D390" s="235" t="s">
        <v>41</v>
      </c>
      <c r="E390" s="641"/>
      <c r="F390" s="241">
        <v>0</v>
      </c>
      <c r="G390" s="71">
        <v>0</v>
      </c>
      <c r="H390" s="268"/>
      <c r="I390" s="268"/>
      <c r="J390" s="268"/>
      <c r="K390" s="268"/>
      <c r="L390" s="268"/>
      <c r="M390" s="398"/>
      <c r="N390" s="278"/>
    </row>
    <row r="391" spans="1:14" hidden="1">
      <c r="A391" s="268"/>
      <c r="B391" s="89" t="s">
        <v>492</v>
      </c>
      <c r="C391" s="235" t="s">
        <v>107</v>
      </c>
      <c r="D391" s="235" t="s">
        <v>41</v>
      </c>
      <c r="E391" s="642"/>
      <c r="F391" s="241">
        <v>0</v>
      </c>
      <c r="G391" s="63">
        <v>0</v>
      </c>
      <c r="H391" s="268"/>
      <c r="I391" s="268"/>
      <c r="J391" s="268"/>
      <c r="K391" s="268"/>
      <c r="L391" s="268"/>
      <c r="M391" s="398"/>
      <c r="N391" s="278"/>
    </row>
    <row r="392" spans="1:14">
      <c r="A392" s="268"/>
      <c r="B392" s="114" t="s">
        <v>491</v>
      </c>
      <c r="C392" s="242"/>
      <c r="D392" s="242"/>
      <c r="E392" s="242"/>
      <c r="F392" s="243">
        <v>0</v>
      </c>
      <c r="G392" s="244">
        <v>102090559</v>
      </c>
      <c r="H392" s="268"/>
      <c r="I392" s="268"/>
      <c r="J392" s="268"/>
      <c r="K392" s="268"/>
      <c r="L392" s="268"/>
      <c r="M392" s="494">
        <v>0</v>
      </c>
      <c r="N392" s="495">
        <v>-34090451.437602997</v>
      </c>
    </row>
    <row r="393" spans="1:14">
      <c r="A393" s="268"/>
      <c r="B393" s="89" t="s">
        <v>697</v>
      </c>
      <c r="C393" s="235" t="s">
        <v>103</v>
      </c>
      <c r="D393" s="235" t="s">
        <v>698</v>
      </c>
      <c r="E393" s="235"/>
      <c r="F393" s="63">
        <v>4410177</v>
      </c>
      <c r="G393" s="63">
        <v>4410177</v>
      </c>
      <c r="H393" s="268"/>
      <c r="I393" s="268"/>
      <c r="J393" s="268"/>
      <c r="K393" s="268"/>
      <c r="L393" s="268"/>
      <c r="M393" s="398"/>
      <c r="N393" s="278"/>
    </row>
    <row r="394" spans="1:14" hidden="1">
      <c r="A394" s="268"/>
      <c r="B394" s="89"/>
      <c r="C394" s="235"/>
      <c r="D394" s="785"/>
      <c r="E394" s="786"/>
      <c r="F394" s="63"/>
      <c r="G394" s="63"/>
      <c r="H394" s="268"/>
      <c r="I394" s="268"/>
      <c r="J394" s="268"/>
      <c r="K394" s="268"/>
      <c r="L394" s="268"/>
      <c r="M394" s="398"/>
      <c r="N394" s="278"/>
    </row>
    <row r="395" spans="1:14" ht="13.5" thickBot="1">
      <c r="A395" s="643"/>
      <c r="B395" s="113" t="s">
        <v>490</v>
      </c>
      <c r="C395" s="112"/>
      <c r="D395" s="112"/>
      <c r="E395" s="112"/>
      <c r="F395" s="245">
        <v>4410177</v>
      </c>
      <c r="G395" s="245">
        <v>4410177</v>
      </c>
      <c r="H395" s="268"/>
      <c r="I395" s="268"/>
      <c r="J395" s="268"/>
      <c r="K395" s="268"/>
      <c r="L395" s="268"/>
      <c r="M395" s="494">
        <v>0</v>
      </c>
      <c r="N395" s="495">
        <v>0</v>
      </c>
    </row>
    <row r="396" spans="1:14">
      <c r="A396" s="773"/>
      <c r="B396" s="774"/>
      <c r="C396" s="774"/>
      <c r="D396" s="774"/>
      <c r="E396" s="774"/>
      <c r="F396" s="774"/>
      <c r="G396" s="268"/>
      <c r="H396" s="268"/>
      <c r="I396" s="268"/>
      <c r="J396" s="268"/>
      <c r="K396" s="268"/>
      <c r="L396" s="268"/>
      <c r="M396" s="398"/>
      <c r="N396" s="278"/>
    </row>
    <row r="397" spans="1:14">
      <c r="A397" s="111"/>
      <c r="B397" s="111"/>
      <c r="C397" s="111"/>
      <c r="D397" s="111"/>
      <c r="E397" s="111"/>
      <c r="F397" s="228"/>
      <c r="G397" s="268"/>
      <c r="H397" s="268"/>
      <c r="I397" s="268"/>
      <c r="J397" s="268"/>
      <c r="K397" s="268"/>
      <c r="L397" s="268"/>
      <c r="M397" s="398"/>
      <c r="N397" s="278"/>
    </row>
    <row r="398" spans="1:14">
      <c r="A398" s="67" t="s">
        <v>489</v>
      </c>
      <c r="B398" s="37"/>
      <c r="C398" s="37"/>
      <c r="D398" s="37"/>
      <c r="E398" s="37"/>
      <c r="F398" s="229"/>
      <c r="G398" s="268"/>
      <c r="H398" s="268"/>
      <c r="I398" s="268"/>
      <c r="J398" s="268"/>
      <c r="K398" s="268"/>
      <c r="L398" s="268"/>
      <c r="M398" s="398"/>
      <c r="N398" s="278"/>
    </row>
    <row r="399" spans="1:14" ht="13.5" thickBot="1">
      <c r="A399" s="37"/>
      <c r="B399" s="37"/>
      <c r="C399" s="37"/>
      <c r="D399" s="37"/>
      <c r="E399" s="37"/>
      <c r="F399" s="215"/>
      <c r="G399" s="268"/>
      <c r="H399" s="268"/>
      <c r="I399" s="268"/>
      <c r="J399" s="268"/>
      <c r="K399" s="268"/>
      <c r="L399" s="268"/>
      <c r="M399" s="398"/>
      <c r="N399" s="278"/>
    </row>
    <row r="400" spans="1:14" ht="13.5" thickBot="1">
      <c r="A400" s="268"/>
      <c r="B400" s="110" t="s">
        <v>488</v>
      </c>
      <c r="C400" s="109" t="s">
        <v>487</v>
      </c>
      <c r="D400" s="108" t="s">
        <v>486</v>
      </c>
      <c r="E400" s="107"/>
      <c r="F400" s="229"/>
      <c r="G400" s="268"/>
      <c r="H400" s="268"/>
      <c r="I400" s="268"/>
      <c r="J400" s="268"/>
      <c r="K400" s="268"/>
      <c r="L400" s="268"/>
      <c r="M400" s="398"/>
      <c r="N400" s="278"/>
    </row>
    <row r="401" spans="1:14">
      <c r="A401" s="268"/>
      <c r="B401" s="106"/>
      <c r="C401" s="644">
        <v>0</v>
      </c>
      <c r="D401" s="645">
        <v>0</v>
      </c>
      <c r="E401" s="45"/>
      <c r="F401" s="230"/>
      <c r="G401" s="268"/>
      <c r="H401" s="268"/>
      <c r="I401" s="268"/>
      <c r="J401" s="268"/>
      <c r="K401" s="268"/>
      <c r="L401" s="268"/>
      <c r="M401" s="398"/>
      <c r="N401" s="278"/>
    </row>
    <row r="402" spans="1:14" hidden="1">
      <c r="A402" s="268"/>
      <c r="B402" s="89"/>
      <c r="C402" s="577">
        <v>0</v>
      </c>
      <c r="D402" s="63">
        <v>0</v>
      </c>
      <c r="E402" s="45"/>
      <c r="F402" s="230"/>
      <c r="G402" s="268"/>
      <c r="H402" s="268"/>
      <c r="I402" s="268"/>
      <c r="J402" s="268"/>
      <c r="K402" s="268"/>
      <c r="L402" s="268"/>
      <c r="M402" s="398"/>
      <c r="N402" s="278"/>
    </row>
    <row r="403" spans="1:14" hidden="1">
      <c r="A403" s="268"/>
      <c r="B403" s="89"/>
      <c r="C403" s="577">
        <v>0</v>
      </c>
      <c r="D403" s="63">
        <v>0</v>
      </c>
      <c r="E403" s="45"/>
      <c r="F403" s="230"/>
      <c r="G403" s="268"/>
      <c r="H403" s="268"/>
      <c r="I403" s="268"/>
      <c r="J403" s="268"/>
      <c r="K403" s="268"/>
      <c r="L403" s="268"/>
      <c r="M403" s="398"/>
      <c r="N403" s="278"/>
    </row>
    <row r="404" spans="1:14" hidden="1">
      <c r="A404" s="268"/>
      <c r="B404" s="89"/>
      <c r="C404" s="235">
        <v>0</v>
      </c>
      <c r="D404" s="63">
        <v>0</v>
      </c>
      <c r="E404" s="45"/>
      <c r="F404" s="230"/>
      <c r="G404" s="268"/>
      <c r="H404" s="268"/>
      <c r="I404" s="268"/>
      <c r="J404" s="268"/>
      <c r="K404" s="268"/>
      <c r="L404" s="268"/>
      <c r="M404" s="398"/>
      <c r="N404" s="278"/>
    </row>
    <row r="405" spans="1:14" ht="13.5" hidden="1" thickBot="1">
      <c r="A405" s="268"/>
      <c r="B405" s="89"/>
      <c r="C405" s="105">
        <v>0</v>
      </c>
      <c r="D405" s="104">
        <v>0</v>
      </c>
      <c r="E405" s="45"/>
      <c r="F405" s="230"/>
      <c r="G405" s="268"/>
      <c r="H405" s="268"/>
      <c r="I405" s="268"/>
      <c r="J405" s="268"/>
      <c r="K405" s="268"/>
      <c r="L405" s="268"/>
      <c r="M405" s="398"/>
      <c r="N405" s="278"/>
    </row>
    <row r="406" spans="1:14">
      <c r="A406" s="268"/>
      <c r="B406" s="100" t="s">
        <v>485</v>
      </c>
      <c r="C406" s="602">
        <v>0</v>
      </c>
      <c r="D406" s="83">
        <v>0</v>
      </c>
      <c r="E406" s="45"/>
      <c r="F406" s="230"/>
      <c r="G406" s="268"/>
      <c r="H406" s="268"/>
      <c r="I406" s="268"/>
      <c r="J406" s="268"/>
      <c r="K406" s="268"/>
      <c r="L406" s="268"/>
      <c r="M406" s="398"/>
      <c r="N406" s="278"/>
    </row>
    <row r="407" spans="1:14" ht="13.5" thickBot="1">
      <c r="A407" s="268"/>
      <c r="B407" s="103" t="s">
        <v>484</v>
      </c>
      <c r="C407" s="102">
        <v>0</v>
      </c>
      <c r="D407" s="101">
        <v>0</v>
      </c>
      <c r="E407" s="45"/>
      <c r="F407" s="230"/>
      <c r="G407" s="268"/>
      <c r="H407" s="268"/>
      <c r="I407" s="268"/>
      <c r="J407" s="268"/>
      <c r="K407" s="268"/>
      <c r="L407" s="268"/>
      <c r="M407" s="398"/>
      <c r="N407" s="278"/>
    </row>
    <row r="408" spans="1:14">
      <c r="A408" s="37"/>
      <c r="B408" s="37"/>
      <c r="C408" s="37"/>
      <c r="D408" s="37"/>
      <c r="E408" s="37"/>
      <c r="F408" s="231"/>
      <c r="G408" s="268"/>
      <c r="H408" s="268"/>
      <c r="I408" s="268"/>
      <c r="J408" s="268"/>
      <c r="K408" s="268"/>
      <c r="L408" s="268"/>
      <c r="M408" s="398"/>
      <c r="N408" s="278"/>
    </row>
    <row r="409" spans="1:14">
      <c r="A409" s="37"/>
      <c r="B409" s="37"/>
      <c r="C409" s="37"/>
      <c r="D409" s="37"/>
      <c r="E409" s="37"/>
      <c r="F409" s="215"/>
      <c r="G409" s="268"/>
      <c r="H409" s="268"/>
      <c r="I409" s="268"/>
      <c r="J409" s="268"/>
      <c r="K409" s="268"/>
      <c r="L409" s="268"/>
      <c r="M409" s="398"/>
      <c r="N409" s="278"/>
    </row>
    <row r="410" spans="1:14">
      <c r="A410" s="67" t="s">
        <v>483</v>
      </c>
      <c r="B410" s="37"/>
      <c r="C410" s="37"/>
      <c r="D410" s="37"/>
      <c r="E410" s="37"/>
      <c r="F410" s="215"/>
      <c r="G410" s="268"/>
      <c r="H410" s="268"/>
      <c r="I410" s="268"/>
      <c r="J410" s="268"/>
      <c r="K410" s="268"/>
      <c r="L410" s="268"/>
      <c r="M410" s="398"/>
      <c r="N410" s="278"/>
    </row>
    <row r="411" spans="1:14">
      <c r="A411" s="67"/>
      <c r="B411" s="37"/>
      <c r="C411" s="37"/>
      <c r="D411" s="37"/>
      <c r="E411" s="37"/>
      <c r="F411" s="215"/>
      <c r="G411" s="268"/>
      <c r="H411" s="268"/>
      <c r="I411" s="268"/>
      <c r="J411" s="268"/>
      <c r="K411" s="268"/>
      <c r="L411" s="268"/>
      <c r="M411" s="398"/>
      <c r="N411" s="278"/>
    </row>
    <row r="412" spans="1:14">
      <c r="A412" s="66" t="s">
        <v>482</v>
      </c>
      <c r="B412" s="37"/>
      <c r="C412" s="37"/>
      <c r="D412" s="37"/>
      <c r="E412" s="37"/>
      <c r="F412" s="215"/>
      <c r="G412" s="268"/>
      <c r="H412" s="268"/>
      <c r="I412" s="268"/>
      <c r="J412" s="268"/>
      <c r="K412" s="268"/>
      <c r="L412" s="268"/>
      <c r="M412" s="398"/>
      <c r="N412" s="278"/>
    </row>
    <row r="413" spans="1:14" ht="13.5" thickBot="1">
      <c r="A413" s="37"/>
      <c r="B413" s="37"/>
      <c r="C413" s="37"/>
      <c r="D413" s="37"/>
      <c r="E413" s="37"/>
      <c r="F413" s="215"/>
      <c r="G413" s="268"/>
      <c r="H413" s="268"/>
      <c r="I413" s="268"/>
      <c r="J413" s="268"/>
      <c r="K413" s="268"/>
      <c r="L413" s="268"/>
      <c r="M413" s="398"/>
      <c r="N413" s="278"/>
    </row>
    <row r="414" spans="1:14" ht="25.5">
      <c r="A414" s="268"/>
      <c r="B414" s="86" t="s">
        <v>456</v>
      </c>
      <c r="C414" s="627" t="s">
        <v>481</v>
      </c>
      <c r="D414" s="646" t="s">
        <v>475</v>
      </c>
      <c r="E414" s="646" t="s">
        <v>474</v>
      </c>
      <c r="F414" s="635" t="s">
        <v>480</v>
      </c>
      <c r="G414" s="268"/>
      <c r="H414" s="268"/>
      <c r="I414" s="268"/>
      <c r="J414" s="268"/>
      <c r="K414" s="268"/>
      <c r="L414" s="268"/>
      <c r="M414" s="398"/>
      <c r="N414" s="278"/>
    </row>
    <row r="415" spans="1:14">
      <c r="A415" s="268"/>
      <c r="B415" s="89" t="s">
        <v>45</v>
      </c>
      <c r="C415" s="638">
        <v>2000000000</v>
      </c>
      <c r="D415" s="629">
        <v>0</v>
      </c>
      <c r="E415" s="235"/>
      <c r="F415" s="638">
        <v>2000000000</v>
      </c>
      <c r="G415" s="268"/>
      <c r="H415" s="268"/>
      <c r="I415" s="268"/>
      <c r="J415" s="268"/>
      <c r="K415" s="268"/>
      <c r="L415" s="268"/>
      <c r="M415" s="398"/>
      <c r="N415" s="278"/>
    </row>
    <row r="416" spans="1:14">
      <c r="A416" s="268"/>
      <c r="B416" s="89" t="s">
        <v>46</v>
      </c>
      <c r="C416" s="638">
        <v>410000000</v>
      </c>
      <c r="D416" s="629">
        <v>0</v>
      </c>
      <c r="E416" s="629"/>
      <c r="F416" s="638">
        <v>410000000</v>
      </c>
      <c r="G416" s="268"/>
      <c r="H416" s="268"/>
      <c r="I416" s="268"/>
      <c r="J416" s="268"/>
      <c r="K416" s="268"/>
      <c r="L416" s="268"/>
      <c r="M416" s="398"/>
      <c r="N416" s="278"/>
    </row>
    <row r="417" spans="1:14">
      <c r="A417" s="268"/>
      <c r="B417" s="89" t="s">
        <v>47</v>
      </c>
      <c r="C417" s="638">
        <v>937978810</v>
      </c>
      <c r="E417" s="235"/>
      <c r="F417" s="638">
        <v>937978810</v>
      </c>
      <c r="G417" s="268"/>
      <c r="H417" s="268"/>
      <c r="I417" s="268"/>
      <c r="J417" s="268"/>
      <c r="K417" s="268"/>
      <c r="L417" s="268"/>
      <c r="M417" s="398"/>
      <c r="N417" s="278"/>
    </row>
    <row r="418" spans="1:14">
      <c r="A418" s="268"/>
      <c r="B418" s="89" t="s">
        <v>48</v>
      </c>
      <c r="C418" s="638">
        <v>-378912044</v>
      </c>
      <c r="D418" s="629">
        <v>5385341</v>
      </c>
      <c r="E418" s="647"/>
      <c r="F418" s="638">
        <v>-373526703</v>
      </c>
      <c r="G418" s="268"/>
      <c r="H418" s="268"/>
      <c r="I418" s="268"/>
      <c r="J418" s="268"/>
      <c r="K418" s="268"/>
      <c r="L418" s="268"/>
      <c r="M418" s="398"/>
      <c r="N418" s="278"/>
    </row>
    <row r="419" spans="1:14">
      <c r="A419" s="268"/>
      <c r="B419" s="89" t="s">
        <v>1</v>
      </c>
      <c r="C419" s="638">
        <v>5385341</v>
      </c>
      <c r="D419" s="629">
        <v>114170201</v>
      </c>
      <c r="E419" s="647">
        <v>5385341</v>
      </c>
      <c r="F419" s="638">
        <v>-114170201</v>
      </c>
      <c r="G419" s="268"/>
      <c r="H419" s="268"/>
      <c r="I419" s="268"/>
      <c r="J419" s="268"/>
      <c r="K419" s="268"/>
      <c r="L419" s="268"/>
      <c r="M419" s="398"/>
      <c r="N419" s="278"/>
    </row>
    <row r="420" spans="1:14" ht="13.5" thickBot="1">
      <c r="A420" s="268"/>
      <c r="B420" s="88" t="s">
        <v>121</v>
      </c>
      <c r="C420" s="80">
        <v>2974452107</v>
      </c>
      <c r="D420" s="80"/>
      <c r="E420" s="80"/>
      <c r="F420" s="233">
        <v>2860281906</v>
      </c>
      <c r="G420" s="268"/>
      <c r="H420" s="268"/>
      <c r="I420" s="268"/>
      <c r="J420" s="268"/>
      <c r="K420" s="268"/>
      <c r="L420" s="268"/>
      <c r="M420" s="494">
        <v>0</v>
      </c>
      <c r="N420" s="495">
        <v>0</v>
      </c>
    </row>
    <row r="421" spans="1:14">
      <c r="A421" s="37"/>
      <c r="B421" s="37"/>
      <c r="C421" s="37"/>
      <c r="D421" s="37"/>
      <c r="E421" s="37"/>
      <c r="F421" s="215"/>
      <c r="G421" s="268"/>
      <c r="H421" s="268"/>
      <c r="I421" s="268"/>
      <c r="J421" s="268"/>
      <c r="K421" s="268"/>
      <c r="L421" s="268"/>
      <c r="M421" s="398"/>
    </row>
    <row r="422" spans="1:14">
      <c r="A422" s="37"/>
      <c r="B422" s="37"/>
      <c r="C422" s="37"/>
      <c r="D422" s="37"/>
      <c r="E422" s="37"/>
      <c r="F422" s="215"/>
      <c r="G422" s="268"/>
      <c r="H422" s="268"/>
      <c r="I422" s="268"/>
      <c r="J422" s="268"/>
      <c r="K422" s="268"/>
      <c r="L422" s="268"/>
      <c r="M422" s="398"/>
    </row>
    <row r="423" spans="1:14">
      <c r="A423" s="67" t="s">
        <v>479</v>
      </c>
      <c r="B423" s="37"/>
      <c r="C423" s="37"/>
      <c r="D423" s="37"/>
      <c r="E423" s="37"/>
      <c r="F423" s="215"/>
      <c r="G423" s="268"/>
      <c r="H423" s="268"/>
      <c r="I423" s="268"/>
      <c r="J423" s="268"/>
      <c r="K423" s="268"/>
      <c r="L423" s="268"/>
      <c r="M423" s="398"/>
    </row>
    <row r="424" spans="1:14">
      <c r="A424" s="67"/>
      <c r="B424" s="37"/>
      <c r="C424" s="37"/>
      <c r="D424" s="37"/>
      <c r="E424" s="37"/>
      <c r="F424" s="215"/>
      <c r="G424" s="268"/>
      <c r="H424" s="268"/>
      <c r="I424" s="268"/>
      <c r="J424" s="268"/>
      <c r="K424" s="268"/>
      <c r="L424" s="268"/>
      <c r="M424" s="398"/>
    </row>
    <row r="425" spans="1:14" ht="13.5" thickBot="1">
      <c r="A425" s="37"/>
      <c r="B425" s="66" t="s">
        <v>478</v>
      </c>
      <c r="C425" s="37"/>
      <c r="D425" s="37"/>
      <c r="E425" s="37"/>
      <c r="F425" s="215"/>
      <c r="G425" s="268"/>
      <c r="H425" s="268"/>
      <c r="I425" s="268"/>
      <c r="J425" s="268"/>
      <c r="K425" s="268"/>
      <c r="L425" s="268"/>
      <c r="M425" s="398"/>
    </row>
    <row r="426" spans="1:14" ht="25.5">
      <c r="A426" s="268"/>
      <c r="B426" s="86" t="s">
        <v>477</v>
      </c>
      <c r="C426" s="627" t="s">
        <v>476</v>
      </c>
      <c r="D426" s="646" t="s">
        <v>475</v>
      </c>
      <c r="E426" s="646" t="s">
        <v>474</v>
      </c>
      <c r="F426" s="628" t="s">
        <v>473</v>
      </c>
      <c r="G426" s="236" t="s">
        <v>472</v>
      </c>
      <c r="H426" s="268"/>
      <c r="I426" s="268"/>
      <c r="J426" s="268"/>
      <c r="K426" s="268"/>
      <c r="L426" s="268"/>
      <c r="M426" s="398"/>
    </row>
    <row r="427" spans="1:14">
      <c r="A427" s="268"/>
      <c r="B427" s="89" t="s">
        <v>471</v>
      </c>
      <c r="C427" s="629">
        <v>30000000</v>
      </c>
      <c r="D427" s="629"/>
      <c r="E427" s="235"/>
      <c r="F427" s="241">
        <v>30000000</v>
      </c>
      <c r="G427" s="638">
        <v>30000000</v>
      </c>
      <c r="H427" s="268"/>
      <c r="I427" s="268"/>
      <c r="J427" s="268"/>
      <c r="K427" s="268"/>
      <c r="L427" s="268"/>
      <c r="M427" s="398"/>
    </row>
    <row r="428" spans="1:14">
      <c r="A428" s="268"/>
      <c r="B428" s="100" t="s">
        <v>121</v>
      </c>
      <c r="C428" s="602">
        <v>30000000</v>
      </c>
      <c r="D428" s="602"/>
      <c r="E428" s="602"/>
      <c r="F428" s="600">
        <v>30000000</v>
      </c>
      <c r="G428" s="99">
        <v>30000000</v>
      </c>
      <c r="H428" s="268"/>
      <c r="I428" s="268"/>
      <c r="J428" s="268"/>
      <c r="K428" s="268"/>
      <c r="L428" s="268"/>
      <c r="M428" s="494">
        <v>0</v>
      </c>
      <c r="N428" s="495">
        <v>0</v>
      </c>
    </row>
    <row r="429" spans="1:14">
      <c r="A429" s="268"/>
      <c r="B429" s="89" t="s">
        <v>470</v>
      </c>
      <c r="C429" s="629"/>
      <c r="D429" s="629"/>
      <c r="E429" s="629"/>
      <c r="F429" s="241"/>
      <c r="G429" s="638">
        <v>0</v>
      </c>
      <c r="H429" s="268"/>
      <c r="I429" s="268"/>
      <c r="J429" s="268"/>
      <c r="K429" s="268"/>
      <c r="L429" s="268"/>
      <c r="M429" s="398"/>
    </row>
    <row r="430" spans="1:14" ht="13.5" thickBot="1">
      <c r="A430" s="268"/>
      <c r="B430" s="88" t="s">
        <v>121</v>
      </c>
      <c r="C430" s="80"/>
      <c r="D430" s="80"/>
      <c r="E430" s="80"/>
      <c r="F430" s="224"/>
      <c r="G430" s="98">
        <v>0</v>
      </c>
      <c r="H430" s="268"/>
      <c r="I430" s="268"/>
      <c r="J430" s="268"/>
      <c r="K430" s="268"/>
      <c r="L430" s="268"/>
      <c r="M430" s="398"/>
    </row>
    <row r="431" spans="1:14">
      <c r="A431" s="37"/>
      <c r="B431" s="37"/>
      <c r="C431" s="37"/>
      <c r="D431" s="37"/>
      <c r="E431" s="37"/>
      <c r="F431" s="215"/>
      <c r="G431" s="268"/>
      <c r="H431" s="268"/>
      <c r="I431" s="268"/>
      <c r="J431" s="268"/>
      <c r="K431" s="268"/>
      <c r="L431" s="268"/>
      <c r="M431" s="398"/>
    </row>
    <row r="432" spans="1:14">
      <c r="A432" s="268"/>
      <c r="B432" s="268"/>
      <c r="C432" s="268"/>
      <c r="D432" s="268"/>
      <c r="E432" s="268"/>
      <c r="F432" s="397"/>
      <c r="G432" s="268"/>
      <c r="H432" s="268"/>
      <c r="I432" s="268"/>
      <c r="J432" s="268"/>
      <c r="K432" s="268"/>
      <c r="L432" s="268"/>
      <c r="M432" s="398"/>
    </row>
    <row r="433" spans="1:13">
      <c r="A433" s="268"/>
      <c r="B433" s="268"/>
      <c r="C433" s="268"/>
      <c r="D433" s="268"/>
      <c r="E433" s="268"/>
      <c r="F433" s="397"/>
      <c r="G433" s="268"/>
      <c r="H433" s="268"/>
      <c r="I433" s="268"/>
      <c r="J433" s="268"/>
      <c r="K433" s="268"/>
      <c r="L433" s="268"/>
      <c r="M433" s="398"/>
    </row>
    <row r="434" spans="1:13">
      <c r="A434" s="93" t="s">
        <v>469</v>
      </c>
      <c r="B434" s="37"/>
      <c r="C434" s="37"/>
      <c r="D434" s="268"/>
      <c r="E434" s="268"/>
      <c r="F434" s="397"/>
      <c r="G434" s="268"/>
      <c r="H434" s="268"/>
      <c r="I434" s="268"/>
      <c r="J434" s="268"/>
      <c r="K434" s="268"/>
      <c r="L434" s="268"/>
      <c r="M434" s="398"/>
    </row>
    <row r="435" spans="1:13">
      <c r="A435" s="67" t="s">
        <v>468</v>
      </c>
      <c r="B435" s="37"/>
      <c r="C435" s="37"/>
      <c r="D435" s="268"/>
      <c r="E435" s="268"/>
      <c r="F435" s="397"/>
      <c r="G435" s="268"/>
      <c r="H435" s="268"/>
      <c r="I435" s="268"/>
      <c r="J435" s="268"/>
      <c r="K435" s="268"/>
      <c r="L435" s="268"/>
      <c r="M435" s="398"/>
    </row>
    <row r="436" spans="1:13" ht="13.5" thickBot="1">
      <c r="A436" s="66" t="s">
        <v>441</v>
      </c>
      <c r="B436" s="37"/>
      <c r="C436" s="37"/>
      <c r="D436" s="268"/>
      <c r="E436" s="268"/>
      <c r="F436" s="397"/>
      <c r="G436" s="268"/>
      <c r="H436" s="268"/>
      <c r="I436" s="268"/>
      <c r="J436" s="268"/>
      <c r="K436" s="268"/>
      <c r="L436" s="268"/>
      <c r="M436" s="398"/>
    </row>
    <row r="437" spans="1:13">
      <c r="A437" s="268"/>
      <c r="B437" s="86" t="s">
        <v>456</v>
      </c>
      <c r="C437" s="648" t="s">
        <v>439</v>
      </c>
      <c r="D437" s="649" t="s">
        <v>438</v>
      </c>
      <c r="E437" s="268"/>
      <c r="F437" s="397"/>
      <c r="G437" s="268"/>
      <c r="H437" s="268"/>
      <c r="I437" s="268"/>
      <c r="J437" s="268"/>
      <c r="K437" s="268"/>
      <c r="L437" s="268"/>
      <c r="M437" s="398"/>
    </row>
    <row r="438" spans="1:13">
      <c r="A438" s="268"/>
      <c r="B438" s="97"/>
      <c r="C438" s="650">
        <v>0</v>
      </c>
      <c r="D438" s="96">
        <v>0</v>
      </c>
      <c r="E438" s="268"/>
      <c r="F438" s="397"/>
      <c r="G438" s="268"/>
      <c r="H438" s="268"/>
      <c r="I438" s="268"/>
      <c r="J438" s="268"/>
      <c r="K438" s="268"/>
      <c r="L438" s="268"/>
      <c r="M438" s="398"/>
    </row>
    <row r="439" spans="1:13" ht="13.5" thickBot="1">
      <c r="A439" s="268"/>
      <c r="B439" s="88" t="s">
        <v>443</v>
      </c>
      <c r="C439" s="80">
        <v>0</v>
      </c>
      <c r="D439" s="79">
        <v>0</v>
      </c>
      <c r="E439" s="268"/>
      <c r="F439" s="397"/>
      <c r="G439" s="268"/>
      <c r="H439" s="268"/>
      <c r="I439" s="268"/>
      <c r="J439" s="268"/>
      <c r="K439" s="268"/>
      <c r="L439" s="268"/>
      <c r="M439" s="398"/>
    </row>
    <row r="440" spans="1:13">
      <c r="A440" s="37"/>
      <c r="B440" s="37"/>
      <c r="C440" s="37"/>
      <c r="D440" s="268"/>
      <c r="E440" s="268"/>
      <c r="F440" s="397"/>
      <c r="G440" s="268"/>
      <c r="H440" s="268"/>
      <c r="I440" s="268"/>
      <c r="J440" s="268"/>
      <c r="K440" s="268"/>
      <c r="L440" s="268"/>
      <c r="M440" s="398"/>
    </row>
    <row r="441" spans="1:13" ht="13.5" thickBot="1">
      <c r="A441" s="93" t="s">
        <v>467</v>
      </c>
      <c r="B441" s="92"/>
      <c r="C441" s="92"/>
      <c r="D441" s="268"/>
      <c r="E441" s="268"/>
      <c r="F441" s="397"/>
      <c r="G441" s="268"/>
      <c r="H441" s="268"/>
      <c r="I441" s="268"/>
      <c r="J441" s="268"/>
      <c r="K441" s="268"/>
      <c r="L441" s="268"/>
      <c r="M441" s="398"/>
    </row>
    <row r="442" spans="1:13">
      <c r="A442" s="268"/>
      <c r="B442" s="91" t="s">
        <v>456</v>
      </c>
      <c r="C442" s="648" t="s">
        <v>439</v>
      </c>
      <c r="D442" s="649" t="s">
        <v>438</v>
      </c>
      <c r="E442" s="268"/>
      <c r="F442" s="397"/>
      <c r="G442" s="268"/>
      <c r="H442" s="268"/>
      <c r="I442" s="268"/>
      <c r="J442" s="268"/>
      <c r="K442" s="268"/>
      <c r="L442" s="268"/>
      <c r="M442" s="398"/>
    </row>
    <row r="443" spans="1:13" hidden="1">
      <c r="A443" s="268"/>
      <c r="B443" s="333" t="s">
        <v>466</v>
      </c>
      <c r="C443" s="95"/>
      <c r="D443" s="94"/>
      <c r="E443" s="268"/>
      <c r="F443" s="397"/>
      <c r="G443" s="268"/>
      <c r="H443" s="268"/>
      <c r="I443" s="268"/>
      <c r="J443" s="268"/>
      <c r="K443" s="268"/>
      <c r="L443" s="268"/>
      <c r="M443" s="398"/>
    </row>
    <row r="444" spans="1:13" hidden="1">
      <c r="A444" s="268"/>
      <c r="B444" s="333" t="s">
        <v>49</v>
      </c>
      <c r="C444" s="95">
        <v>0</v>
      </c>
      <c r="D444" s="94">
        <v>0</v>
      </c>
      <c r="E444" s="268"/>
      <c r="F444" s="397"/>
      <c r="G444" s="268"/>
      <c r="H444" s="268"/>
      <c r="I444" s="268"/>
      <c r="J444" s="268"/>
      <c r="K444" s="268"/>
      <c r="L444" s="268"/>
      <c r="M444" s="398"/>
    </row>
    <row r="445" spans="1:13" hidden="1">
      <c r="A445" s="268"/>
      <c r="B445" s="692" t="s">
        <v>50</v>
      </c>
      <c r="C445" s="95">
        <v>0</v>
      </c>
      <c r="D445" s="94">
        <v>0</v>
      </c>
      <c r="E445" s="268"/>
      <c r="F445" s="397"/>
      <c r="G445" s="268"/>
      <c r="H445" s="268"/>
      <c r="I445" s="268"/>
      <c r="J445" s="268"/>
      <c r="K445" s="268"/>
      <c r="L445" s="268"/>
      <c r="M445" s="398"/>
    </row>
    <row r="446" spans="1:13" hidden="1">
      <c r="A446" s="268"/>
      <c r="B446" s="695" t="s">
        <v>51</v>
      </c>
      <c r="C446" s="95">
        <v>0</v>
      </c>
      <c r="D446" s="94">
        <v>0</v>
      </c>
      <c r="E446" s="268"/>
      <c r="F446" s="397"/>
      <c r="G446" s="268"/>
      <c r="H446" s="268"/>
      <c r="I446" s="268"/>
      <c r="J446" s="268"/>
      <c r="K446" s="268"/>
      <c r="L446" s="268"/>
      <c r="M446" s="398"/>
    </row>
    <row r="447" spans="1:13">
      <c r="A447" s="268"/>
      <c r="B447" s="333" t="s">
        <v>52</v>
      </c>
      <c r="C447" s="95">
        <v>447056</v>
      </c>
      <c r="D447" s="94">
        <v>827355</v>
      </c>
      <c r="E447" s="268"/>
      <c r="F447" s="397"/>
      <c r="G447" s="268"/>
      <c r="H447" s="268"/>
      <c r="I447" s="268"/>
      <c r="J447" s="268"/>
      <c r="K447" s="268"/>
      <c r="L447" s="268"/>
      <c r="M447" s="398"/>
    </row>
    <row r="448" spans="1:13" hidden="1">
      <c r="A448" s="268"/>
      <c r="B448" s="692" t="s">
        <v>53</v>
      </c>
      <c r="C448" s="95">
        <v>0</v>
      </c>
      <c r="D448" s="94">
        <v>0</v>
      </c>
      <c r="E448" s="268"/>
      <c r="F448" s="397"/>
      <c r="G448" s="268"/>
      <c r="H448" s="268"/>
      <c r="I448" s="268"/>
      <c r="J448" s="268"/>
      <c r="K448" s="268"/>
      <c r="L448" s="268"/>
      <c r="M448" s="398"/>
    </row>
    <row r="449" spans="1:13">
      <c r="A449" s="268"/>
      <c r="B449" s="333" t="s">
        <v>54</v>
      </c>
      <c r="C449" s="95">
        <v>114471</v>
      </c>
      <c r="D449" s="94">
        <v>3070</v>
      </c>
      <c r="E449" s="268"/>
      <c r="F449" s="397"/>
      <c r="G449" s="268"/>
      <c r="H449" s="268"/>
      <c r="I449" s="268"/>
      <c r="J449" s="268"/>
      <c r="K449" s="268"/>
      <c r="L449" s="268"/>
      <c r="M449" s="398"/>
    </row>
    <row r="450" spans="1:13" hidden="1">
      <c r="A450" s="268"/>
      <c r="B450" s="333" t="s">
        <v>55</v>
      </c>
      <c r="C450" s="95">
        <v>0</v>
      </c>
      <c r="D450" s="94">
        <v>0</v>
      </c>
      <c r="E450" s="268"/>
      <c r="F450" s="397"/>
      <c r="G450" s="268"/>
      <c r="H450" s="268"/>
      <c r="I450" s="268"/>
      <c r="J450" s="268"/>
      <c r="K450" s="268"/>
      <c r="L450" s="268"/>
      <c r="M450" s="398"/>
    </row>
    <row r="451" spans="1:13">
      <c r="A451" s="268"/>
      <c r="B451" s="575" t="s">
        <v>76</v>
      </c>
      <c r="C451" s="95">
        <v>144000</v>
      </c>
      <c r="D451" s="94">
        <v>217980</v>
      </c>
      <c r="E451" s="268"/>
      <c r="F451" s="397"/>
      <c r="G451" s="268"/>
      <c r="H451" s="268"/>
      <c r="I451" s="268"/>
      <c r="J451" s="268"/>
      <c r="K451" s="268"/>
      <c r="L451" s="268"/>
      <c r="M451" s="398"/>
    </row>
    <row r="452" spans="1:13" hidden="1">
      <c r="A452" s="268"/>
      <c r="B452" s="333" t="s">
        <v>315</v>
      </c>
      <c r="C452" s="95"/>
      <c r="D452" s="94"/>
      <c r="E452" s="268"/>
      <c r="F452" s="397"/>
      <c r="G452" s="268"/>
      <c r="H452" s="268"/>
      <c r="I452" s="268"/>
      <c r="J452" s="268"/>
      <c r="K452" s="268"/>
      <c r="L452" s="268"/>
      <c r="M452" s="398"/>
    </row>
    <row r="453" spans="1:13" hidden="1">
      <c r="A453" s="268"/>
      <c r="B453" s="333" t="s">
        <v>465</v>
      </c>
      <c r="C453" s="95"/>
      <c r="D453" s="94"/>
      <c r="E453" s="268"/>
      <c r="F453" s="397"/>
      <c r="G453" s="268"/>
      <c r="H453" s="268"/>
      <c r="I453" s="268"/>
      <c r="J453" s="268"/>
      <c r="K453" s="268"/>
      <c r="L453" s="268"/>
      <c r="M453" s="398"/>
    </row>
    <row r="454" spans="1:13" hidden="1">
      <c r="A454" s="268"/>
      <c r="B454" s="333" t="s">
        <v>464</v>
      </c>
      <c r="C454" s="95"/>
      <c r="D454" s="94"/>
      <c r="E454" s="268"/>
      <c r="F454" s="397"/>
      <c r="G454" s="268"/>
      <c r="H454" s="268"/>
      <c r="I454" s="268"/>
      <c r="J454" s="268"/>
      <c r="K454" s="268"/>
      <c r="L454" s="268"/>
      <c r="M454" s="398"/>
    </row>
    <row r="455" spans="1:13" hidden="1">
      <c r="A455" s="268"/>
      <c r="B455" s="333" t="s">
        <v>463</v>
      </c>
      <c r="C455" s="95"/>
      <c r="D455" s="94"/>
      <c r="E455" s="268"/>
      <c r="F455" s="397"/>
      <c r="G455" s="268"/>
      <c r="H455" s="268"/>
      <c r="I455" s="268"/>
      <c r="J455" s="268"/>
      <c r="K455" s="268"/>
      <c r="L455" s="268"/>
      <c r="M455" s="398"/>
    </row>
    <row r="456" spans="1:13" hidden="1">
      <c r="A456" s="268"/>
      <c r="B456" s="333" t="s">
        <v>462</v>
      </c>
      <c r="C456" s="95"/>
      <c r="D456" s="94"/>
      <c r="E456" s="268"/>
      <c r="F456" s="397"/>
      <c r="G456" s="268"/>
      <c r="H456" s="268"/>
      <c r="I456" s="268"/>
      <c r="J456" s="268"/>
      <c r="K456" s="268"/>
      <c r="L456" s="268"/>
      <c r="M456" s="398"/>
    </row>
    <row r="457" spans="1:13" hidden="1">
      <c r="A457" s="268"/>
      <c r="B457" s="333" t="s">
        <v>461</v>
      </c>
      <c r="C457" s="95"/>
      <c r="D457" s="94"/>
      <c r="E457" s="268"/>
      <c r="F457" s="397"/>
      <c r="G457" s="268"/>
      <c r="H457" s="268"/>
      <c r="I457" s="268"/>
      <c r="J457" s="268"/>
      <c r="K457" s="268"/>
      <c r="L457" s="268"/>
      <c r="M457" s="398"/>
    </row>
    <row r="458" spans="1:13" hidden="1">
      <c r="A458" s="268"/>
      <c r="B458" s="333" t="s">
        <v>460</v>
      </c>
      <c r="C458" s="95"/>
      <c r="D458" s="94"/>
      <c r="E458" s="268"/>
      <c r="F458" s="397"/>
      <c r="G458" s="268"/>
      <c r="H458" s="268"/>
      <c r="I458" s="268"/>
      <c r="J458" s="268"/>
      <c r="K458" s="268"/>
      <c r="L458" s="268"/>
      <c r="M458" s="398"/>
    </row>
    <row r="459" spans="1:13" hidden="1">
      <c r="A459" s="268"/>
      <c r="B459" s="333" t="s">
        <v>459</v>
      </c>
      <c r="C459" s="95"/>
      <c r="D459" s="94"/>
      <c r="E459" s="268"/>
      <c r="F459" s="397"/>
      <c r="G459" s="268"/>
      <c r="H459" s="268"/>
      <c r="I459" s="268"/>
      <c r="J459" s="268"/>
      <c r="K459" s="268"/>
      <c r="L459" s="268"/>
      <c r="M459" s="398"/>
    </row>
    <row r="460" spans="1:13" hidden="1">
      <c r="A460" s="268"/>
      <c r="B460" s="333"/>
      <c r="C460" s="95"/>
      <c r="D460" s="94"/>
      <c r="E460" s="268"/>
      <c r="F460" s="397"/>
      <c r="G460" s="268"/>
      <c r="H460" s="268"/>
      <c r="I460" s="268"/>
      <c r="J460" s="268"/>
      <c r="K460" s="268"/>
      <c r="L460" s="268"/>
      <c r="M460" s="398"/>
    </row>
    <row r="461" spans="1:13" ht="13.5" thickBot="1">
      <c r="A461" s="268"/>
      <c r="B461" s="88" t="s">
        <v>443</v>
      </c>
      <c r="C461" s="80">
        <v>705527</v>
      </c>
      <c r="D461" s="79">
        <v>1048405</v>
      </c>
      <c r="E461" s="268"/>
      <c r="F461" s="397"/>
      <c r="G461" s="268"/>
      <c r="H461" s="268"/>
      <c r="I461" s="268"/>
      <c r="J461" s="268"/>
      <c r="K461" s="268"/>
      <c r="L461" s="268"/>
      <c r="M461" s="578">
        <v>0</v>
      </c>
    </row>
    <row r="462" spans="1:13">
      <c r="A462" s="268"/>
      <c r="B462" s="268"/>
      <c r="C462" s="268"/>
      <c r="D462" s="268"/>
      <c r="E462" s="268"/>
      <c r="F462" s="397"/>
      <c r="G462" s="268"/>
      <c r="H462" s="268"/>
      <c r="I462" s="268"/>
      <c r="J462" s="268"/>
      <c r="K462" s="268"/>
      <c r="L462" s="268"/>
      <c r="M462" s="578">
        <v>0</v>
      </c>
    </row>
    <row r="463" spans="1:13">
      <c r="A463" s="268"/>
      <c r="B463" s="268"/>
      <c r="C463" s="268"/>
      <c r="D463" s="268"/>
      <c r="E463" s="268"/>
      <c r="F463" s="397"/>
      <c r="G463" s="268"/>
      <c r="H463" s="268"/>
      <c r="I463" s="268"/>
      <c r="J463" s="268"/>
      <c r="K463" s="268"/>
      <c r="L463" s="268"/>
      <c r="M463" s="398"/>
    </row>
    <row r="464" spans="1:13">
      <c r="A464" s="93" t="s">
        <v>458</v>
      </c>
      <c r="B464" s="93"/>
      <c r="C464" s="92"/>
      <c r="D464" s="92"/>
      <c r="E464" s="268"/>
      <c r="F464" s="397"/>
      <c r="G464" s="268"/>
      <c r="H464" s="268"/>
      <c r="I464" s="268"/>
      <c r="J464" s="268"/>
      <c r="K464" s="268"/>
      <c r="L464" s="268"/>
      <c r="M464" s="398"/>
    </row>
    <row r="465" spans="1:13" ht="13.5" thickBot="1">
      <c r="A465" s="66" t="s">
        <v>441</v>
      </c>
      <c r="B465" s="92"/>
      <c r="C465" s="92"/>
      <c r="D465" s="92"/>
      <c r="E465" s="268"/>
      <c r="F465" s="397"/>
      <c r="G465" s="268"/>
      <c r="H465" s="268"/>
      <c r="I465" s="268"/>
      <c r="J465" s="268"/>
      <c r="K465" s="268"/>
      <c r="L465" s="268"/>
      <c r="M465" s="398"/>
    </row>
    <row r="466" spans="1:13">
      <c r="A466" s="268"/>
      <c r="B466" s="91" t="s">
        <v>456</v>
      </c>
      <c r="C466" s="90"/>
      <c r="D466" s="648" t="s">
        <v>439</v>
      </c>
      <c r="E466" s="649" t="s">
        <v>438</v>
      </c>
      <c r="F466" s="397"/>
      <c r="G466" s="268"/>
      <c r="H466" s="268"/>
      <c r="I466" s="268"/>
      <c r="J466" s="268"/>
      <c r="K466" s="268"/>
      <c r="L466" s="268"/>
      <c r="M466" s="398"/>
    </row>
    <row r="467" spans="1:13">
      <c r="A467" s="268"/>
      <c r="B467" s="89"/>
      <c r="C467" s="651"/>
      <c r="D467" s="577">
        <v>0</v>
      </c>
      <c r="E467" s="63">
        <v>0</v>
      </c>
      <c r="F467" s="397"/>
      <c r="G467" s="268"/>
      <c r="H467" s="268"/>
      <c r="I467" s="268"/>
      <c r="J467" s="268"/>
      <c r="K467" s="268"/>
      <c r="L467" s="268"/>
      <c r="M467" s="398"/>
    </row>
    <row r="468" spans="1:13" ht="13.5" thickBot="1">
      <c r="A468" s="268"/>
      <c r="B468" s="88" t="s">
        <v>443</v>
      </c>
      <c r="C468" s="87"/>
      <c r="D468" s="80">
        <v>0</v>
      </c>
      <c r="E468" s="79">
        <v>0</v>
      </c>
      <c r="F468" s="397"/>
      <c r="G468" s="268"/>
      <c r="H468" s="268"/>
      <c r="I468" s="268"/>
      <c r="J468" s="268"/>
      <c r="K468" s="268"/>
      <c r="L468" s="268"/>
      <c r="M468" s="398"/>
    </row>
    <row r="469" spans="1:13">
      <c r="A469" s="268"/>
      <c r="B469" s="268"/>
      <c r="C469" s="268"/>
      <c r="D469" s="268"/>
      <c r="E469" s="268"/>
      <c r="F469" s="397"/>
      <c r="G469" s="268"/>
      <c r="H469" s="268"/>
      <c r="I469" s="268"/>
      <c r="J469" s="268"/>
      <c r="K469" s="268"/>
      <c r="L469" s="268"/>
      <c r="M469" s="398"/>
    </row>
    <row r="470" spans="1:13">
      <c r="A470" s="268"/>
      <c r="B470" s="268"/>
      <c r="C470" s="268"/>
      <c r="D470" s="268"/>
      <c r="E470" s="268"/>
      <c r="F470" s="397"/>
      <c r="G470" s="268"/>
      <c r="H470" s="268"/>
      <c r="I470" s="268"/>
      <c r="J470" s="268"/>
      <c r="K470" s="268"/>
      <c r="L470" s="268"/>
      <c r="M470" s="398"/>
    </row>
    <row r="471" spans="1:13">
      <c r="A471" s="268"/>
      <c r="B471" s="268"/>
      <c r="C471" s="268"/>
      <c r="D471" s="268"/>
      <c r="E471" s="268"/>
      <c r="F471" s="397"/>
      <c r="G471" s="268"/>
      <c r="H471" s="268"/>
      <c r="I471" s="268"/>
      <c r="J471" s="268"/>
      <c r="K471" s="268"/>
      <c r="L471" s="268"/>
      <c r="M471" s="398"/>
    </row>
    <row r="472" spans="1:13">
      <c r="A472" s="67" t="s">
        <v>457</v>
      </c>
      <c r="B472" s="37"/>
      <c r="C472" s="37"/>
      <c r="D472" s="37"/>
      <c r="E472" s="268"/>
      <c r="F472" s="397"/>
      <c r="G472" s="268"/>
      <c r="H472" s="268"/>
      <c r="I472" s="268"/>
      <c r="J472" s="268"/>
      <c r="K472" s="268"/>
      <c r="L472" s="268"/>
      <c r="M472" s="398"/>
    </row>
    <row r="473" spans="1:13" ht="13.5" thickBot="1">
      <c r="A473" s="37"/>
      <c r="B473" s="37"/>
      <c r="C473" s="37"/>
      <c r="D473" s="37"/>
      <c r="E473" s="268"/>
      <c r="F473" s="397"/>
      <c r="G473" s="268"/>
      <c r="H473" s="268"/>
      <c r="I473" s="268"/>
      <c r="J473" s="268"/>
      <c r="K473" s="268"/>
      <c r="L473" s="268"/>
      <c r="M473" s="398"/>
    </row>
    <row r="474" spans="1:13">
      <c r="A474" s="268"/>
      <c r="B474" s="86" t="s">
        <v>456</v>
      </c>
      <c r="C474" s="648" t="s">
        <v>439</v>
      </c>
      <c r="D474" s="649" t="s">
        <v>438</v>
      </c>
      <c r="E474" s="268"/>
      <c r="F474" s="397"/>
      <c r="G474" s="268"/>
      <c r="H474" s="268"/>
      <c r="I474" s="268"/>
      <c r="J474" s="268"/>
      <c r="K474" s="268"/>
      <c r="L474" s="268"/>
      <c r="M474" s="398"/>
    </row>
    <row r="475" spans="1:13">
      <c r="A475" s="268"/>
      <c r="B475" s="82" t="s">
        <v>455</v>
      </c>
      <c r="C475" s="577"/>
      <c r="D475" s="85"/>
      <c r="E475" s="268"/>
      <c r="F475" s="397"/>
      <c r="G475" s="268"/>
      <c r="H475" s="268"/>
      <c r="I475" s="268"/>
      <c r="J475" s="268"/>
      <c r="K475" s="268"/>
      <c r="L475" s="268"/>
      <c r="M475" s="398"/>
    </row>
    <row r="476" spans="1:13">
      <c r="A476" s="268"/>
      <c r="B476" s="684" t="s">
        <v>56</v>
      </c>
      <c r="C476" s="685">
        <v>0</v>
      </c>
      <c r="D476" s="693">
        <v>2641530</v>
      </c>
      <c r="E476" s="268"/>
      <c r="F476" s="397"/>
      <c r="G476" s="268"/>
      <c r="H476" s="268"/>
      <c r="I476" s="268"/>
      <c r="J476" s="268"/>
      <c r="K476" s="268"/>
      <c r="L476" s="268"/>
      <c r="M476" s="398"/>
    </row>
    <row r="477" spans="1:13">
      <c r="A477" s="268"/>
      <c r="B477" s="686" t="s">
        <v>57</v>
      </c>
      <c r="C477" s="95">
        <v>0</v>
      </c>
      <c r="D477" s="94">
        <v>82648800</v>
      </c>
      <c r="E477" s="268"/>
      <c r="F477" s="397"/>
      <c r="G477" s="268"/>
      <c r="H477" s="268"/>
      <c r="I477" s="268"/>
      <c r="J477" s="268"/>
      <c r="K477" s="268"/>
      <c r="L477" s="268"/>
      <c r="M477" s="398"/>
    </row>
    <row r="478" spans="1:13" hidden="1">
      <c r="A478" s="268"/>
      <c r="B478" s="686" t="s">
        <v>58</v>
      </c>
      <c r="C478" s="95">
        <v>0</v>
      </c>
      <c r="D478" s="94">
        <v>0</v>
      </c>
      <c r="E478" s="268"/>
      <c r="F478" s="397"/>
      <c r="G478" s="268"/>
      <c r="H478" s="268"/>
      <c r="I478" s="268"/>
      <c r="J478" s="268"/>
      <c r="K478" s="268"/>
      <c r="L478" s="268"/>
      <c r="M478" s="398"/>
    </row>
    <row r="479" spans="1:13" hidden="1">
      <c r="A479" s="268"/>
      <c r="B479" s="686" t="s">
        <v>59</v>
      </c>
      <c r="C479" s="95">
        <v>0</v>
      </c>
      <c r="D479" s="94">
        <v>0</v>
      </c>
      <c r="E479" s="268"/>
      <c r="F479" s="397"/>
      <c r="G479" s="268"/>
      <c r="H479" s="268"/>
      <c r="I479" s="268"/>
      <c r="J479" s="268"/>
      <c r="K479" s="268"/>
      <c r="L479" s="268"/>
      <c r="M479" s="398"/>
    </row>
    <row r="480" spans="1:13" hidden="1">
      <c r="A480" s="268"/>
      <c r="B480" s="686" t="s">
        <v>60</v>
      </c>
      <c r="C480" s="95">
        <v>0</v>
      </c>
      <c r="D480" s="94">
        <v>0</v>
      </c>
      <c r="E480" s="268"/>
      <c r="F480" s="397"/>
      <c r="G480" s="268"/>
      <c r="H480" s="268"/>
      <c r="I480" s="268"/>
      <c r="J480" s="268"/>
      <c r="K480" s="268"/>
      <c r="L480" s="268"/>
      <c r="M480" s="398"/>
    </row>
    <row r="481" spans="1:13" hidden="1">
      <c r="A481" s="268"/>
      <c r="B481" s="686" t="s">
        <v>61</v>
      </c>
      <c r="C481" s="95">
        <v>0</v>
      </c>
      <c r="D481" s="94">
        <v>0</v>
      </c>
      <c r="E481" s="268"/>
      <c r="F481" s="397"/>
      <c r="G481" s="268"/>
      <c r="H481" s="268"/>
      <c r="I481" s="268"/>
      <c r="J481" s="268"/>
      <c r="K481" s="268"/>
      <c r="L481" s="268"/>
      <c r="M481" s="398"/>
    </row>
    <row r="482" spans="1:13" hidden="1">
      <c r="A482" s="268"/>
      <c r="B482" s="687" t="s">
        <v>62</v>
      </c>
      <c r="C482" s="688">
        <v>0</v>
      </c>
      <c r="D482" s="694">
        <v>0</v>
      </c>
      <c r="E482" s="268"/>
      <c r="F482" s="397"/>
      <c r="G482" s="268"/>
      <c r="H482" s="268"/>
      <c r="I482" s="268"/>
      <c r="J482" s="268"/>
      <c r="K482" s="268"/>
      <c r="L482" s="268"/>
      <c r="M482" s="398"/>
    </row>
    <row r="483" spans="1:13">
      <c r="B483" s="84" t="s">
        <v>454</v>
      </c>
      <c r="C483" s="83">
        <v>0</v>
      </c>
      <c r="D483" s="83">
        <v>85290330</v>
      </c>
      <c r="E483" s="268"/>
      <c r="F483" s="397"/>
      <c r="G483" s="268"/>
      <c r="H483" s="268"/>
      <c r="I483" s="268"/>
      <c r="J483" s="268"/>
      <c r="K483" s="268"/>
      <c r="L483" s="268"/>
      <c r="M483" s="578">
        <v>0</v>
      </c>
    </row>
    <row r="484" spans="1:13">
      <c r="B484" s="82" t="s">
        <v>453</v>
      </c>
      <c r="C484" s="577"/>
      <c r="D484" s="63"/>
      <c r="E484" s="268"/>
      <c r="F484" s="397"/>
      <c r="G484" s="268"/>
      <c r="H484" s="268"/>
      <c r="I484" s="268"/>
      <c r="J484" s="268"/>
      <c r="K484" s="268"/>
      <c r="L484" s="268"/>
      <c r="M484" s="578">
        <v>0</v>
      </c>
    </row>
    <row r="485" spans="1:13">
      <c r="B485" s="652"/>
      <c r="C485" s="577">
        <v>0</v>
      </c>
      <c r="D485" s="63">
        <v>0</v>
      </c>
      <c r="E485" s="268"/>
      <c r="F485" s="397"/>
      <c r="G485" s="268"/>
      <c r="H485" s="268"/>
      <c r="I485" s="268"/>
      <c r="J485" s="268"/>
      <c r="K485" s="268"/>
      <c r="L485" s="268"/>
      <c r="M485" s="578"/>
    </row>
    <row r="486" spans="1:13">
      <c r="B486" s="84" t="s">
        <v>452</v>
      </c>
      <c r="C486" s="602">
        <v>0</v>
      </c>
      <c r="D486" s="83">
        <v>0</v>
      </c>
      <c r="E486" s="268"/>
      <c r="F486" s="397"/>
      <c r="G486" s="268"/>
      <c r="H486" s="268"/>
      <c r="I486" s="268"/>
      <c r="J486" s="268"/>
      <c r="K486" s="268"/>
      <c r="L486" s="268"/>
      <c r="M486" s="578"/>
    </row>
    <row r="487" spans="1:13">
      <c r="B487" s="82" t="s">
        <v>451</v>
      </c>
      <c r="C487" s="577"/>
      <c r="D487" s="63"/>
      <c r="E487" s="268"/>
      <c r="F487" s="397"/>
      <c r="G487" s="268"/>
      <c r="H487" s="268"/>
      <c r="I487" s="268"/>
      <c r="J487" s="268"/>
      <c r="K487" s="268"/>
      <c r="L487" s="268"/>
      <c r="M487" s="398"/>
    </row>
    <row r="488" spans="1:13">
      <c r="B488" s="689"/>
      <c r="C488" s="211">
        <v>0</v>
      </c>
      <c r="D488" s="690">
        <v>0</v>
      </c>
      <c r="E488" s="268"/>
      <c r="F488" s="397"/>
      <c r="G488" s="268"/>
      <c r="H488" s="268"/>
      <c r="I488" s="268"/>
      <c r="J488" s="268"/>
      <c r="K488" s="268"/>
      <c r="L488" s="268"/>
      <c r="M488" s="398"/>
    </row>
    <row r="489" spans="1:13">
      <c r="B489" s="691" t="s">
        <v>63</v>
      </c>
      <c r="C489" s="95">
        <v>0</v>
      </c>
      <c r="D489" s="94">
        <v>9130748</v>
      </c>
      <c r="E489" s="268"/>
      <c r="F489" s="397"/>
      <c r="G489" s="268"/>
      <c r="H489" s="268"/>
      <c r="I489" s="268"/>
      <c r="J489" s="268"/>
      <c r="K489" s="268"/>
      <c r="L489" s="268"/>
      <c r="M489" s="398"/>
    </row>
    <row r="490" spans="1:13">
      <c r="B490" s="691" t="s">
        <v>64</v>
      </c>
      <c r="C490" s="95">
        <v>1457036</v>
      </c>
      <c r="D490" s="94">
        <v>0</v>
      </c>
      <c r="E490" s="268"/>
      <c r="F490" s="397"/>
      <c r="G490" s="268"/>
      <c r="H490" s="268"/>
      <c r="I490" s="268"/>
      <c r="J490" s="268"/>
      <c r="K490" s="268"/>
      <c r="L490" s="268"/>
      <c r="M490" s="398"/>
    </row>
    <row r="491" spans="1:13">
      <c r="B491" s="691" t="s">
        <v>65</v>
      </c>
      <c r="C491" s="95">
        <v>2245647</v>
      </c>
      <c r="D491" s="94">
        <v>2048765</v>
      </c>
      <c r="E491" s="268"/>
      <c r="F491" s="397"/>
      <c r="G491" s="268"/>
      <c r="H491" s="268"/>
      <c r="I491" s="268"/>
      <c r="J491" s="268"/>
      <c r="K491" s="268"/>
      <c r="L491" s="268"/>
      <c r="M491" s="398"/>
    </row>
    <row r="492" spans="1:13">
      <c r="B492" s="691" t="s">
        <v>66</v>
      </c>
      <c r="C492" s="95">
        <v>410000</v>
      </c>
      <c r="D492" s="94">
        <v>263098</v>
      </c>
      <c r="E492" s="268"/>
      <c r="F492" s="397"/>
      <c r="G492" s="268"/>
      <c r="H492" s="268"/>
      <c r="I492" s="268"/>
      <c r="J492" s="268"/>
      <c r="K492" s="268"/>
      <c r="L492" s="268"/>
      <c r="M492" s="398"/>
    </row>
    <row r="493" spans="1:13">
      <c r="B493" s="691" t="s">
        <v>67</v>
      </c>
      <c r="C493" s="95">
        <v>1503636</v>
      </c>
      <c r="D493" s="94">
        <v>2757268</v>
      </c>
      <c r="E493" s="268"/>
      <c r="F493" s="397"/>
      <c r="G493" s="268"/>
      <c r="H493" s="268"/>
      <c r="I493" s="268"/>
      <c r="J493" s="268"/>
      <c r="K493" s="268"/>
      <c r="L493" s="268"/>
      <c r="M493" s="398"/>
    </row>
    <row r="494" spans="1:13">
      <c r="B494" s="692" t="s">
        <v>69</v>
      </c>
      <c r="C494" s="95">
        <v>566487</v>
      </c>
      <c r="D494" s="94">
        <v>0</v>
      </c>
      <c r="E494" s="268"/>
      <c r="F494" s="397"/>
      <c r="G494" s="268"/>
      <c r="H494" s="268"/>
      <c r="I494" s="268"/>
      <c r="J494" s="268"/>
      <c r="K494" s="268"/>
      <c r="L494" s="268"/>
      <c r="M494" s="398"/>
    </row>
    <row r="495" spans="1:13">
      <c r="B495" s="692" t="s">
        <v>70</v>
      </c>
      <c r="C495" s="95">
        <v>1864800</v>
      </c>
      <c r="D495" s="94">
        <v>87462</v>
      </c>
      <c r="E495" s="268"/>
      <c r="F495" s="397"/>
      <c r="G495" s="268"/>
      <c r="H495" s="268"/>
      <c r="I495" s="268"/>
      <c r="J495" s="268"/>
      <c r="K495" s="268"/>
      <c r="L495" s="268"/>
      <c r="M495" s="398"/>
    </row>
    <row r="496" spans="1:13">
      <c r="B496" s="692" t="s">
        <v>71</v>
      </c>
      <c r="C496" s="95">
        <v>2255011</v>
      </c>
      <c r="D496" s="94">
        <v>1605788</v>
      </c>
      <c r="E496" s="268"/>
      <c r="F496" s="397"/>
      <c r="G496" s="268"/>
      <c r="H496" s="268"/>
      <c r="I496" s="268"/>
      <c r="J496" s="268"/>
      <c r="K496" s="268"/>
      <c r="L496" s="268"/>
      <c r="M496" s="398"/>
    </row>
    <row r="497" spans="1:14">
      <c r="B497" s="692" t="s">
        <v>72</v>
      </c>
      <c r="C497" s="95">
        <v>19910</v>
      </c>
      <c r="D497" s="94">
        <v>545133</v>
      </c>
      <c r="E497" s="268"/>
      <c r="F497" s="397"/>
      <c r="G497" s="268"/>
      <c r="H497" s="268"/>
      <c r="I497" s="268"/>
      <c r="J497" s="268"/>
      <c r="K497" s="268"/>
      <c r="L497" s="268"/>
      <c r="M497" s="398"/>
    </row>
    <row r="498" spans="1:14">
      <c r="B498" s="691" t="s">
        <v>73</v>
      </c>
      <c r="C498" s="95">
        <v>3699</v>
      </c>
      <c r="D498" s="94">
        <v>3260</v>
      </c>
      <c r="E498" s="268"/>
      <c r="F498" s="397"/>
      <c r="G498" s="268"/>
      <c r="H498" s="268"/>
      <c r="I498" s="268"/>
      <c r="J498" s="268"/>
      <c r="K498" s="268"/>
      <c r="L498" s="268"/>
      <c r="M498" s="398"/>
    </row>
    <row r="499" spans="1:14">
      <c r="B499" s="692" t="s">
        <v>74</v>
      </c>
      <c r="C499" s="95">
        <v>1203219</v>
      </c>
      <c r="D499" s="94">
        <v>150000</v>
      </c>
      <c r="E499" s="268"/>
      <c r="F499" s="397"/>
      <c r="G499" s="268"/>
      <c r="H499" s="268"/>
      <c r="I499" s="268"/>
      <c r="J499" s="268"/>
      <c r="K499" s="268"/>
      <c r="L499" s="268"/>
      <c r="M499" s="398"/>
    </row>
    <row r="500" spans="1:14">
      <c r="B500" s="692" t="s">
        <v>75</v>
      </c>
      <c r="C500" s="95">
        <v>2208981</v>
      </c>
      <c r="D500" s="94">
        <v>1784365</v>
      </c>
      <c r="E500" s="268"/>
      <c r="F500" s="397"/>
      <c r="G500" s="268"/>
      <c r="H500" s="268"/>
      <c r="I500" s="268"/>
      <c r="J500" s="268"/>
      <c r="K500" s="268"/>
      <c r="L500" s="268"/>
      <c r="M500" s="398"/>
    </row>
    <row r="501" spans="1:14">
      <c r="B501" s="575" t="s">
        <v>80</v>
      </c>
      <c r="C501" s="688">
        <v>210000</v>
      </c>
      <c r="D501" s="694">
        <v>0</v>
      </c>
      <c r="E501" s="268"/>
      <c r="F501" s="397"/>
      <c r="G501" s="268"/>
      <c r="H501" s="268"/>
      <c r="I501" s="268"/>
      <c r="J501" s="268"/>
      <c r="K501" s="268"/>
      <c r="L501" s="268"/>
      <c r="M501" s="398"/>
    </row>
    <row r="502" spans="1:14" ht="13.5" thickBot="1">
      <c r="A502" s="268"/>
      <c r="B502" s="81" t="s">
        <v>450</v>
      </c>
      <c r="C502" s="80">
        <v>13948426</v>
      </c>
      <c r="D502" s="80">
        <v>18375887</v>
      </c>
      <c r="E502" s="268"/>
      <c r="F502" s="397"/>
      <c r="G502" s="268"/>
      <c r="H502" s="268"/>
      <c r="I502" s="268"/>
      <c r="J502" s="268"/>
      <c r="K502" s="268"/>
      <c r="L502" s="268"/>
      <c r="M502" s="578">
        <v>0</v>
      </c>
    </row>
    <row r="503" spans="1:14">
      <c r="A503" s="37"/>
      <c r="B503" s="37"/>
      <c r="C503" s="37"/>
      <c r="D503" s="37"/>
      <c r="E503" s="268"/>
      <c r="F503" s="397"/>
      <c r="G503" s="268"/>
      <c r="H503" s="268"/>
      <c r="I503" s="268"/>
      <c r="J503" s="268"/>
      <c r="K503" s="268"/>
      <c r="L503" s="268"/>
      <c r="M503" s="653">
        <v>0</v>
      </c>
      <c r="N503" s="278"/>
    </row>
    <row r="504" spans="1:14">
      <c r="A504" s="67" t="s">
        <v>449</v>
      </c>
      <c r="B504" s="37"/>
      <c r="C504" s="37"/>
      <c r="D504" s="37"/>
      <c r="E504" s="268"/>
      <c r="F504" s="397"/>
      <c r="G504" s="268"/>
      <c r="H504" s="268"/>
      <c r="I504" s="268"/>
      <c r="J504" s="268"/>
      <c r="K504" s="268"/>
      <c r="L504" s="268"/>
      <c r="M504" s="398"/>
      <c r="N504" s="278"/>
    </row>
    <row r="505" spans="1:14" ht="13.5" thickBot="1">
      <c r="A505" s="268"/>
      <c r="B505" s="66" t="s">
        <v>441</v>
      </c>
      <c r="C505" s="37"/>
      <c r="D505" s="37"/>
      <c r="E505" s="268"/>
      <c r="F505" s="397"/>
      <c r="G505" s="268"/>
      <c r="H505" s="268"/>
      <c r="I505" s="268"/>
      <c r="J505" s="268"/>
      <c r="K505" s="268"/>
      <c r="L505" s="268"/>
      <c r="M505" s="398"/>
      <c r="N505" s="278"/>
    </row>
    <row r="506" spans="1:14">
      <c r="A506" s="268"/>
      <c r="B506" s="78" t="s">
        <v>318</v>
      </c>
      <c r="C506" s="213" t="s">
        <v>439</v>
      </c>
      <c r="D506" s="214" t="s">
        <v>447</v>
      </c>
      <c r="E506" s="37"/>
      <c r="F506" s="397"/>
      <c r="G506" s="268"/>
      <c r="H506" s="268"/>
      <c r="I506" s="268"/>
      <c r="J506" s="268"/>
      <c r="K506" s="268"/>
      <c r="L506" s="268"/>
      <c r="M506" s="398"/>
      <c r="N506" s="278"/>
    </row>
    <row r="507" spans="1:14">
      <c r="A507" s="268"/>
      <c r="B507" s="654" t="s">
        <v>76</v>
      </c>
      <c r="C507" s="685">
        <v>0</v>
      </c>
      <c r="D507" s="693">
        <v>0</v>
      </c>
      <c r="E507" s="37"/>
      <c r="F507" s="397"/>
      <c r="G507" s="268"/>
      <c r="H507" s="268"/>
      <c r="I507" s="268"/>
      <c r="J507" s="268"/>
      <c r="K507" s="268"/>
      <c r="L507" s="268"/>
      <c r="M507" s="398"/>
      <c r="N507" s="278"/>
    </row>
    <row r="508" spans="1:14">
      <c r="A508" s="268"/>
      <c r="B508" s="575" t="s">
        <v>77</v>
      </c>
      <c r="C508" s="688">
        <v>0</v>
      </c>
      <c r="D508" s="694">
        <v>0</v>
      </c>
      <c r="E508" s="37"/>
      <c r="F508" s="397"/>
      <c r="G508" s="268"/>
      <c r="H508" s="268"/>
      <c r="I508" s="268"/>
      <c r="J508" s="268"/>
      <c r="K508" s="268"/>
      <c r="L508" s="268"/>
      <c r="M508" s="398"/>
      <c r="N508" s="278"/>
    </row>
    <row r="509" spans="1:14" hidden="1">
      <c r="A509" s="268"/>
      <c r="B509" s="654"/>
      <c r="C509" s="210"/>
      <c r="D509" s="690"/>
      <c r="E509" s="37"/>
      <c r="F509" s="397"/>
      <c r="G509" s="268"/>
      <c r="H509" s="268"/>
      <c r="I509" s="268"/>
      <c r="J509" s="268"/>
      <c r="K509" s="268"/>
      <c r="L509" s="268"/>
      <c r="M509" s="398"/>
      <c r="N509" s="278"/>
    </row>
    <row r="510" spans="1:14" ht="13.5" thickBot="1">
      <c r="A510" s="268"/>
      <c r="B510" s="81" t="s">
        <v>443</v>
      </c>
      <c r="C510" s="80">
        <v>0</v>
      </c>
      <c r="D510" s="79">
        <v>0</v>
      </c>
      <c r="E510" s="37"/>
      <c r="F510" s="397"/>
      <c r="G510" s="268"/>
      <c r="H510" s="268"/>
      <c r="I510" s="268"/>
      <c r="J510" s="268"/>
      <c r="K510" s="268"/>
      <c r="L510" s="268"/>
      <c r="M510" s="655">
        <v>0</v>
      </c>
      <c r="N510" s="278"/>
    </row>
    <row r="511" spans="1:14" ht="13.5" thickBot="1">
      <c r="A511" s="268"/>
      <c r="B511" s="208"/>
      <c r="C511" s="209"/>
      <c r="D511" s="209"/>
      <c r="E511" s="37"/>
      <c r="F511" s="397"/>
      <c r="G511" s="268"/>
      <c r="H511" s="268"/>
      <c r="I511" s="268"/>
      <c r="J511" s="268"/>
      <c r="K511" s="268"/>
      <c r="L511" s="268"/>
      <c r="M511" s="656">
        <v>0</v>
      </c>
      <c r="N511" s="278"/>
    </row>
    <row r="512" spans="1:14">
      <c r="A512" s="268"/>
      <c r="B512" s="212" t="s">
        <v>448</v>
      </c>
      <c r="C512" s="213" t="s">
        <v>439</v>
      </c>
      <c r="D512" s="214" t="s">
        <v>447</v>
      </c>
      <c r="E512" s="37"/>
      <c r="F512" s="397"/>
      <c r="G512" s="268"/>
      <c r="H512" s="268"/>
      <c r="I512" s="268"/>
      <c r="J512" s="268"/>
      <c r="K512" s="268"/>
      <c r="L512" s="268"/>
      <c r="M512" s="398"/>
      <c r="N512" s="278"/>
    </row>
    <row r="513" spans="1:14">
      <c r="A513" s="268"/>
      <c r="B513" s="654" t="s">
        <v>68</v>
      </c>
      <c r="C513" s="685">
        <v>218420</v>
      </c>
      <c r="D513" s="693">
        <v>265113</v>
      </c>
      <c r="E513" s="37"/>
      <c r="F513" s="397"/>
      <c r="G513" s="268"/>
      <c r="H513" s="268"/>
      <c r="I513" s="268"/>
      <c r="J513" s="268"/>
      <c r="K513" s="268"/>
      <c r="L513" s="268"/>
      <c r="M513" s="398"/>
      <c r="N513" s="278"/>
    </row>
    <row r="514" spans="1:14">
      <c r="A514" s="268"/>
      <c r="B514" s="575" t="s">
        <v>79</v>
      </c>
      <c r="C514" s="688">
        <v>0</v>
      </c>
      <c r="D514" s="694">
        <v>30000</v>
      </c>
      <c r="E514" s="37"/>
      <c r="F514" s="397"/>
      <c r="G514" s="268"/>
      <c r="H514" s="268"/>
      <c r="I514" s="268"/>
      <c r="J514" s="268"/>
      <c r="K514" s="268"/>
      <c r="L514" s="268"/>
      <c r="M514" s="398"/>
      <c r="N514" s="278"/>
    </row>
    <row r="515" spans="1:14" ht="13.5" thickBot="1">
      <c r="B515" s="76" t="s">
        <v>443</v>
      </c>
      <c r="C515" s="77">
        <v>218420</v>
      </c>
      <c r="D515" s="234">
        <v>295113</v>
      </c>
      <c r="E515" s="37"/>
      <c r="F515" s="397"/>
      <c r="G515" s="268"/>
      <c r="H515" s="268"/>
      <c r="I515" s="268"/>
      <c r="J515" s="268"/>
      <c r="K515" s="268"/>
      <c r="L515" s="268"/>
      <c r="M515" s="578">
        <v>0</v>
      </c>
      <c r="N515" s="278"/>
    </row>
    <row r="516" spans="1:14">
      <c r="B516" s="37"/>
      <c r="C516" s="37"/>
      <c r="D516" s="37"/>
      <c r="E516" s="37"/>
      <c r="F516" s="397"/>
      <c r="G516" s="268"/>
      <c r="H516" s="268"/>
      <c r="I516" s="268"/>
      <c r="J516" s="268"/>
      <c r="K516" s="268"/>
      <c r="L516" s="268"/>
      <c r="M516" s="656">
        <v>0</v>
      </c>
      <c r="N516" s="278"/>
    </row>
    <row r="517" spans="1:14">
      <c r="B517" s="37"/>
      <c r="C517" s="37"/>
      <c r="D517" s="37"/>
      <c r="E517" s="37"/>
      <c r="F517" s="397"/>
      <c r="G517" s="268"/>
      <c r="H517" s="268"/>
      <c r="I517" s="268"/>
      <c r="J517" s="268"/>
      <c r="K517" s="268"/>
      <c r="L517" s="268"/>
      <c r="M517" s="398"/>
      <c r="N517" s="278"/>
    </row>
    <row r="518" spans="1:14">
      <c r="B518" s="67" t="s">
        <v>446</v>
      </c>
      <c r="C518" s="37"/>
      <c r="D518" s="37"/>
      <c r="E518" s="37"/>
      <c r="F518" s="397"/>
      <c r="G518" s="268"/>
      <c r="H518" s="268"/>
      <c r="I518" s="268"/>
      <c r="J518" s="268"/>
      <c r="K518" s="268"/>
      <c r="L518" s="268"/>
      <c r="M518" s="398"/>
      <c r="N518" s="278"/>
    </row>
    <row r="519" spans="1:14" ht="13.5" thickBot="1">
      <c r="B519" s="37"/>
      <c r="C519" s="37"/>
      <c r="D519" s="37"/>
      <c r="E519" s="37"/>
      <c r="F519" s="397"/>
      <c r="G519" s="268"/>
      <c r="H519" s="268"/>
      <c r="I519" s="268"/>
      <c r="J519" s="268"/>
      <c r="K519" s="268"/>
      <c r="L519" s="268"/>
      <c r="M519" s="398"/>
      <c r="N519" s="278"/>
    </row>
    <row r="520" spans="1:14" ht="25.5" customHeight="1">
      <c r="B520" s="75" t="s">
        <v>445</v>
      </c>
      <c r="C520" s="213" t="s">
        <v>439</v>
      </c>
      <c r="D520" s="213" t="s">
        <v>438</v>
      </c>
      <c r="E520" s="37"/>
      <c r="F520" s="397"/>
      <c r="G520" s="268"/>
      <c r="H520" s="268"/>
      <c r="I520" s="268"/>
      <c r="J520" s="268"/>
      <c r="K520" s="268"/>
      <c r="L520" s="268"/>
      <c r="M520" s="398"/>
      <c r="N520" s="278"/>
    </row>
    <row r="521" spans="1:14">
      <c r="B521" s="696" t="s">
        <v>77</v>
      </c>
      <c r="C521" s="685">
        <v>7174201</v>
      </c>
      <c r="D521" s="693">
        <v>5377989</v>
      </c>
      <c r="E521" s="37"/>
      <c r="F521" s="397"/>
      <c r="G521" s="268"/>
      <c r="H521" s="268"/>
      <c r="I521" s="268"/>
      <c r="J521" s="268"/>
      <c r="K521" s="268"/>
      <c r="L521" s="268"/>
      <c r="M521" s="398"/>
      <c r="N521" s="278"/>
    </row>
    <row r="522" spans="1:14">
      <c r="B522" s="697" t="s">
        <v>78</v>
      </c>
      <c r="C522" s="688">
        <v>0</v>
      </c>
      <c r="D522" s="694">
        <v>0</v>
      </c>
      <c r="E522" s="37"/>
      <c r="F522" s="397"/>
      <c r="G522" s="268"/>
      <c r="H522" s="268"/>
      <c r="I522" s="268"/>
      <c r="J522" s="268"/>
      <c r="K522" s="268"/>
      <c r="L522" s="268"/>
      <c r="M522" s="398"/>
      <c r="N522" s="278"/>
    </row>
    <row r="523" spans="1:14">
      <c r="B523" s="74" t="s">
        <v>443</v>
      </c>
      <c r="C523" s="657">
        <v>7174201</v>
      </c>
      <c r="D523" s="72">
        <v>5377989</v>
      </c>
      <c r="E523" s="37"/>
      <c r="F523" s="397"/>
      <c r="G523" s="268"/>
      <c r="H523" s="268"/>
      <c r="I523" s="268"/>
      <c r="J523" s="268"/>
      <c r="K523" s="268"/>
      <c r="L523" s="268"/>
      <c r="M523" s="578">
        <v>0</v>
      </c>
    </row>
    <row r="524" spans="1:14">
      <c r="B524" s="73" t="s">
        <v>444</v>
      </c>
      <c r="C524" s="658"/>
      <c r="D524" s="72"/>
      <c r="E524" s="37"/>
      <c r="F524" s="397"/>
      <c r="G524" s="268"/>
      <c r="H524" s="268"/>
      <c r="I524" s="268"/>
      <c r="J524" s="268"/>
      <c r="K524" s="268"/>
      <c r="L524" s="268"/>
      <c r="M524" s="656">
        <v>0</v>
      </c>
      <c r="N524" s="278"/>
    </row>
    <row r="525" spans="1:14">
      <c r="B525" s="601"/>
      <c r="C525" s="659">
        <v>0</v>
      </c>
      <c r="D525" s="71">
        <v>0</v>
      </c>
      <c r="E525" s="37"/>
      <c r="F525" s="397"/>
      <c r="G525" s="268"/>
      <c r="H525" s="268"/>
      <c r="I525" s="268"/>
      <c r="J525" s="268"/>
      <c r="K525" s="268"/>
      <c r="L525" s="268"/>
      <c r="M525" s="398"/>
      <c r="N525" s="278"/>
    </row>
    <row r="526" spans="1:14" ht="13.5" thickBot="1">
      <c r="B526" s="70" t="s">
        <v>443</v>
      </c>
      <c r="C526" s="69">
        <v>0</v>
      </c>
      <c r="D526" s="68">
        <v>0</v>
      </c>
      <c r="E526" s="37"/>
      <c r="F526" s="397"/>
      <c r="G526" s="268"/>
      <c r="H526" s="268"/>
      <c r="I526" s="268"/>
      <c r="J526" s="268"/>
      <c r="K526" s="268"/>
      <c r="L526" s="268"/>
      <c r="M526" s="398"/>
      <c r="N526" s="278"/>
    </row>
    <row r="527" spans="1:14">
      <c r="B527" s="268"/>
      <c r="C527" s="268"/>
      <c r="D527" s="268"/>
      <c r="E527" s="268"/>
      <c r="F527" s="397"/>
      <c r="G527" s="268"/>
      <c r="H527" s="268"/>
      <c r="I527" s="268"/>
      <c r="J527" s="268"/>
      <c r="K527" s="268"/>
      <c r="L527" s="268"/>
      <c r="M527" s="398"/>
      <c r="N527" s="278"/>
    </row>
    <row r="528" spans="1:14">
      <c r="B528" s="268"/>
      <c r="C528" s="268"/>
      <c r="D528" s="268"/>
      <c r="E528" s="268"/>
      <c r="F528" s="397"/>
      <c r="G528" s="268"/>
      <c r="H528" s="268"/>
      <c r="I528" s="268"/>
      <c r="J528" s="268"/>
      <c r="K528" s="268"/>
      <c r="L528" s="268"/>
      <c r="M528" s="398"/>
      <c r="N528" s="278"/>
    </row>
    <row r="529" spans="2:14">
      <c r="B529" s="67" t="s">
        <v>442</v>
      </c>
      <c r="C529" s="37"/>
      <c r="D529" s="37"/>
      <c r="E529" s="268"/>
      <c r="F529" s="397"/>
      <c r="G529" s="268"/>
      <c r="H529" s="268"/>
      <c r="I529" s="268"/>
      <c r="J529" s="268"/>
      <c r="K529" s="268"/>
      <c r="L529" s="268"/>
      <c r="M529" s="398"/>
      <c r="N529" s="278"/>
    </row>
    <row r="530" spans="2:14" ht="13.5" thickBot="1">
      <c r="B530" s="66" t="s">
        <v>441</v>
      </c>
      <c r="C530" s="39"/>
      <c r="D530" s="37"/>
      <c r="E530" s="268"/>
      <c r="F530" s="397"/>
      <c r="G530" s="268"/>
      <c r="H530" s="268"/>
      <c r="I530" s="268"/>
      <c r="J530" s="268"/>
      <c r="K530" s="268"/>
      <c r="L530" s="268"/>
      <c r="M530" s="398"/>
      <c r="N530" s="278"/>
    </row>
    <row r="531" spans="2:14">
      <c r="B531" s="65" t="s">
        <v>440</v>
      </c>
      <c r="C531" s="660" t="s">
        <v>439</v>
      </c>
      <c r="D531" s="661" t="s">
        <v>438</v>
      </c>
      <c r="E531" s="268"/>
      <c r="F531" s="397"/>
      <c r="G531" s="268"/>
      <c r="H531" s="268"/>
      <c r="I531" s="268"/>
      <c r="J531" s="268"/>
      <c r="K531" s="268"/>
      <c r="L531" s="268"/>
      <c r="M531" s="398"/>
    </row>
    <row r="532" spans="2:14">
      <c r="B532" s="64" t="s">
        <v>437</v>
      </c>
      <c r="C532" s="577">
        <v>0</v>
      </c>
      <c r="D532" s="63">
        <v>0</v>
      </c>
      <c r="E532" s="268"/>
      <c r="F532" s="397"/>
      <c r="G532" s="268"/>
      <c r="H532" s="268"/>
      <c r="I532" s="268"/>
      <c r="J532" s="268"/>
      <c r="K532" s="268"/>
      <c r="L532" s="268"/>
      <c r="M532" s="398"/>
    </row>
    <row r="533" spans="2:14" ht="13.5" thickBot="1">
      <c r="B533" s="62" t="s">
        <v>121</v>
      </c>
      <c r="C533" s="61">
        <v>0</v>
      </c>
      <c r="D533" s="60">
        <v>0</v>
      </c>
      <c r="E533" s="268"/>
      <c r="F533" s="397"/>
      <c r="G533" s="268"/>
      <c r="H533" s="268"/>
      <c r="I533" s="268"/>
      <c r="J533" s="268"/>
      <c r="K533" s="268"/>
      <c r="L533" s="268"/>
      <c r="M533" s="398"/>
    </row>
    <row r="534" spans="2:14" ht="13.5" thickBot="1">
      <c r="B534" s="39"/>
      <c r="C534" s="37"/>
      <c r="D534" s="37"/>
      <c r="E534" s="268"/>
      <c r="F534" s="397"/>
      <c r="G534" s="268"/>
      <c r="H534" s="268"/>
      <c r="I534" s="268"/>
      <c r="J534" s="268"/>
      <c r="K534" s="268"/>
      <c r="L534" s="268"/>
      <c r="M534" s="398"/>
    </row>
    <row r="535" spans="2:14">
      <c r="B535" s="65" t="s">
        <v>308</v>
      </c>
      <c r="C535" s="662"/>
      <c r="D535" s="663"/>
      <c r="E535" s="268"/>
      <c r="F535" s="397"/>
      <c r="G535" s="268"/>
      <c r="H535" s="268"/>
      <c r="I535" s="268"/>
      <c r="J535" s="268"/>
      <c r="K535" s="268"/>
      <c r="L535" s="268"/>
      <c r="M535" s="398"/>
    </row>
    <row r="536" spans="2:14">
      <c r="B536" s="64" t="s">
        <v>436</v>
      </c>
      <c r="C536" s="577">
        <v>0</v>
      </c>
      <c r="D536" s="63">
        <v>0</v>
      </c>
      <c r="E536" s="268"/>
      <c r="F536" s="397"/>
      <c r="G536" s="268"/>
      <c r="H536" s="268"/>
      <c r="I536" s="268"/>
      <c r="J536" s="268"/>
      <c r="K536" s="268"/>
      <c r="L536" s="268"/>
      <c r="M536" s="398"/>
    </row>
    <row r="537" spans="2:14" ht="13.5" thickBot="1">
      <c r="B537" s="62" t="s">
        <v>121</v>
      </c>
      <c r="C537" s="61">
        <v>0</v>
      </c>
      <c r="D537" s="60">
        <v>0</v>
      </c>
      <c r="E537" s="268"/>
      <c r="F537" s="397"/>
      <c r="G537" s="268"/>
      <c r="H537" s="268"/>
      <c r="I537" s="268"/>
      <c r="J537" s="268"/>
      <c r="K537" s="268"/>
      <c r="L537" s="268"/>
      <c r="M537" s="398"/>
    </row>
    <row r="538" spans="2:14">
      <c r="B538" s="268"/>
      <c r="C538" s="268"/>
      <c r="D538" s="268"/>
      <c r="E538" s="268"/>
      <c r="F538" s="397"/>
      <c r="G538" s="268"/>
      <c r="H538" s="268"/>
      <c r="I538" s="268"/>
      <c r="J538" s="268"/>
      <c r="K538" s="268"/>
      <c r="L538" s="268"/>
      <c r="M538" s="398"/>
    </row>
    <row r="539" spans="2:14">
      <c r="B539" s="268"/>
      <c r="C539" s="268"/>
      <c r="D539" s="268"/>
      <c r="E539" s="268"/>
      <c r="F539" s="397"/>
      <c r="G539" s="268"/>
      <c r="H539" s="268"/>
      <c r="I539" s="268"/>
      <c r="J539" s="268"/>
      <c r="K539" s="268"/>
      <c r="L539" s="268"/>
      <c r="M539" s="398"/>
    </row>
    <row r="540" spans="2:14" hidden="1">
      <c r="B540" s="268"/>
      <c r="C540" s="268"/>
      <c r="D540" s="268"/>
      <c r="E540" s="268"/>
      <c r="F540" s="397"/>
      <c r="G540" s="268"/>
      <c r="H540" s="268"/>
      <c r="I540" s="268"/>
      <c r="J540" s="268"/>
      <c r="K540" s="268"/>
      <c r="L540" s="268"/>
      <c r="M540" s="398"/>
    </row>
    <row r="541" spans="2:14" hidden="1">
      <c r="B541" s="268"/>
      <c r="C541" s="268"/>
      <c r="D541" s="268"/>
      <c r="E541" s="268"/>
      <c r="F541" s="397"/>
      <c r="G541" s="268"/>
      <c r="H541" s="268"/>
      <c r="I541" s="268"/>
      <c r="J541" s="268"/>
      <c r="K541" s="268"/>
      <c r="L541" s="268"/>
      <c r="M541" s="398"/>
    </row>
    <row r="542" spans="2:14" hidden="1">
      <c r="B542" s="268"/>
      <c r="C542" s="268"/>
      <c r="D542" s="268"/>
      <c r="E542" s="268"/>
      <c r="F542" s="397"/>
      <c r="G542" s="268"/>
      <c r="H542" s="268"/>
      <c r="I542" s="268"/>
      <c r="J542" s="268"/>
      <c r="K542" s="268"/>
      <c r="L542" s="268"/>
      <c r="M542" s="398"/>
    </row>
    <row r="543" spans="2:14" hidden="1">
      <c r="B543" s="268"/>
      <c r="C543" s="268"/>
      <c r="D543" s="268"/>
      <c r="E543" s="268"/>
      <c r="F543" s="397"/>
      <c r="G543" s="268"/>
      <c r="H543" s="268"/>
      <c r="I543" s="268"/>
      <c r="J543" s="268"/>
      <c r="K543" s="268"/>
      <c r="L543" s="268"/>
      <c r="M543" s="398"/>
    </row>
    <row r="544" spans="2:14" hidden="1">
      <c r="B544" s="268"/>
      <c r="C544" s="268"/>
      <c r="D544" s="268"/>
      <c r="E544" s="268"/>
      <c r="F544" s="397"/>
      <c r="G544" s="268"/>
      <c r="H544" s="268"/>
      <c r="I544" s="268"/>
      <c r="J544" s="268"/>
      <c r="K544" s="268"/>
      <c r="L544" s="268"/>
      <c r="M544" s="398"/>
    </row>
    <row r="545" spans="2:13" hidden="1">
      <c r="B545" s="268"/>
      <c r="C545" s="268"/>
      <c r="D545" s="268"/>
      <c r="E545" s="268"/>
      <c r="F545" s="397"/>
      <c r="G545" s="268"/>
      <c r="H545" s="268"/>
      <c r="I545" s="268"/>
      <c r="J545" s="268"/>
      <c r="K545" s="268"/>
      <c r="L545" s="268"/>
      <c r="M545" s="398"/>
    </row>
    <row r="546" spans="2:13" hidden="1">
      <c r="B546" s="268"/>
      <c r="C546" s="268"/>
      <c r="D546" s="268"/>
      <c r="E546" s="268"/>
      <c r="F546" s="397"/>
      <c r="G546" s="268"/>
      <c r="H546" s="268"/>
      <c r="I546" s="268"/>
      <c r="J546" s="268"/>
      <c r="K546" s="268"/>
      <c r="L546" s="268"/>
      <c r="M546" s="398"/>
    </row>
    <row r="547" spans="2:13" hidden="1">
      <c r="B547" s="268"/>
      <c r="C547" s="268"/>
      <c r="D547" s="268"/>
      <c r="E547" s="268"/>
      <c r="F547" s="397"/>
      <c r="G547" s="268"/>
      <c r="H547" s="268"/>
      <c r="I547" s="268"/>
      <c r="J547" s="268"/>
      <c r="K547" s="268"/>
      <c r="L547" s="268"/>
      <c r="M547" s="398"/>
    </row>
    <row r="548" spans="2:13" hidden="1">
      <c r="B548" s="268"/>
      <c r="C548" s="268"/>
      <c r="D548" s="268"/>
      <c r="E548" s="268"/>
      <c r="F548" s="397"/>
      <c r="G548" s="268"/>
      <c r="H548" s="268"/>
      <c r="I548" s="268"/>
      <c r="J548" s="268"/>
      <c r="K548" s="268"/>
      <c r="L548" s="268"/>
      <c r="M548" s="398"/>
    </row>
    <row r="549" spans="2:13" hidden="1">
      <c r="B549" s="268"/>
      <c r="C549" s="268"/>
      <c r="D549" s="268"/>
      <c r="E549" s="268"/>
      <c r="F549" s="397"/>
      <c r="G549" s="268"/>
      <c r="H549" s="268"/>
      <c r="I549" s="268"/>
      <c r="J549" s="268"/>
      <c r="K549" s="268"/>
      <c r="L549" s="268"/>
      <c r="M549" s="398"/>
    </row>
    <row r="550" spans="2:13" hidden="1">
      <c r="B550" s="268"/>
      <c r="C550" s="59" t="s">
        <v>299</v>
      </c>
      <c r="D550" s="59" t="s">
        <v>81</v>
      </c>
      <c r="E550" s="268"/>
      <c r="F550" s="397"/>
      <c r="G550" s="268"/>
      <c r="H550" s="268"/>
      <c r="I550" s="268"/>
      <c r="J550" s="268"/>
      <c r="K550" s="268"/>
      <c r="L550" s="268"/>
      <c r="M550" s="398"/>
    </row>
    <row r="551" spans="2:13" hidden="1">
      <c r="B551" s="268"/>
      <c r="C551" s="664">
        <v>114767855</v>
      </c>
      <c r="D551" s="267">
        <v>59087693</v>
      </c>
      <c r="E551" s="268"/>
      <c r="F551" s="397"/>
      <c r="G551" s="268"/>
      <c r="H551" s="268"/>
      <c r="I551" s="268"/>
      <c r="J551" s="268"/>
      <c r="K551" s="268"/>
      <c r="L551" s="268"/>
      <c r="M551" s="278"/>
    </row>
    <row r="552" spans="2:13" hidden="1">
      <c r="B552" s="268"/>
      <c r="C552" s="267">
        <v>1053310748</v>
      </c>
      <c r="D552" s="267">
        <v>980313831</v>
      </c>
      <c r="E552" s="268"/>
      <c r="F552" s="397"/>
      <c r="G552" s="268"/>
      <c r="H552" s="268"/>
      <c r="I552" s="268"/>
      <c r="J552" s="268"/>
      <c r="K552" s="268"/>
      <c r="L552" s="268"/>
      <c r="M552" s="278"/>
    </row>
    <row r="553" spans="2:13" hidden="1">
      <c r="B553" s="268"/>
      <c r="C553" s="664">
        <v>938542893</v>
      </c>
      <c r="D553" s="267">
        <v>-921226138</v>
      </c>
      <c r="E553" s="268"/>
      <c r="F553" s="397"/>
      <c r="G553" s="268"/>
      <c r="H553" s="268"/>
      <c r="I553" s="268"/>
      <c r="J553" s="268"/>
      <c r="K553" s="268"/>
      <c r="L553" s="268"/>
      <c r="M553" s="278"/>
    </row>
    <row r="554" spans="2:13">
      <c r="B554" s="268"/>
      <c r="C554" s="268"/>
      <c r="D554" s="268"/>
      <c r="E554" s="268"/>
      <c r="F554" s="397"/>
      <c r="G554" s="268"/>
      <c r="H554" s="268"/>
      <c r="I554" s="268"/>
      <c r="J554" s="268"/>
      <c r="K554" s="268"/>
      <c r="L554" s="268"/>
      <c r="M554" s="278"/>
    </row>
    <row r="555" spans="2:13">
      <c r="B555" s="268"/>
      <c r="C555" s="268"/>
      <c r="D555" s="268"/>
      <c r="E555" s="268"/>
      <c r="F555" s="397"/>
      <c r="G555" s="268"/>
      <c r="H555" s="268"/>
      <c r="I555" s="268"/>
      <c r="J555" s="268"/>
      <c r="K555" s="268"/>
      <c r="L555" s="268"/>
      <c r="M555" s="278"/>
    </row>
    <row r="556" spans="2:13">
      <c r="B556" s="37"/>
      <c r="C556" s="268"/>
      <c r="D556" s="268"/>
      <c r="E556" s="268"/>
      <c r="F556" s="397"/>
      <c r="G556" s="268"/>
      <c r="H556" s="268"/>
      <c r="I556" s="268"/>
      <c r="J556" s="268"/>
      <c r="K556" s="268"/>
      <c r="L556" s="268"/>
      <c r="M556" s="278"/>
    </row>
    <row r="557" spans="2:13" ht="15">
      <c r="B557" s="56" t="s">
        <v>435</v>
      </c>
      <c r="C557" s="268"/>
      <c r="D557" s="268"/>
      <c r="E557" s="268"/>
      <c r="F557" s="397"/>
      <c r="G557" s="268"/>
      <c r="H557" s="268"/>
      <c r="I557" s="268"/>
      <c r="J557" s="268"/>
      <c r="K557" s="268"/>
      <c r="L557" s="268"/>
      <c r="M557" s="278"/>
    </row>
    <row r="558" spans="2:13" ht="15.75">
      <c r="B558" s="58"/>
      <c r="C558" s="268"/>
      <c r="D558" s="268"/>
      <c r="E558" s="268"/>
      <c r="F558" s="397"/>
      <c r="G558" s="268"/>
      <c r="H558" s="268"/>
      <c r="I558" s="268"/>
      <c r="J558" s="268"/>
      <c r="K558" s="268"/>
      <c r="L558" s="268"/>
      <c r="M558" s="278"/>
    </row>
    <row r="559" spans="2:13">
      <c r="B559" s="40" t="s">
        <v>434</v>
      </c>
      <c r="C559" s="268"/>
      <c r="D559" s="268"/>
      <c r="E559" s="268"/>
      <c r="F559" s="397"/>
      <c r="G559" s="268"/>
      <c r="H559" s="268"/>
      <c r="I559" s="268"/>
      <c r="J559" s="268"/>
      <c r="K559" s="268"/>
      <c r="L559" s="268"/>
      <c r="M559" s="278"/>
    </row>
    <row r="560" spans="2:13">
      <c r="B560" s="665"/>
      <c r="C560" s="268"/>
      <c r="D560" s="268"/>
      <c r="E560" s="268"/>
      <c r="F560" s="397"/>
      <c r="G560" s="268"/>
      <c r="H560" s="268"/>
      <c r="I560" s="268"/>
      <c r="J560" s="268"/>
      <c r="K560" s="268"/>
      <c r="L560" s="268"/>
      <c r="M560" s="278"/>
    </row>
    <row r="561" spans="2:13" ht="20.25" customHeight="1">
      <c r="B561" s="808" t="s">
        <v>433</v>
      </c>
      <c r="C561" s="808"/>
      <c r="D561" s="808"/>
      <c r="E561" s="808"/>
      <c r="F561" s="808"/>
      <c r="G561" s="808"/>
      <c r="H561" s="268"/>
      <c r="I561" s="268"/>
      <c r="J561" s="268"/>
      <c r="K561" s="268"/>
      <c r="L561" s="268"/>
      <c r="M561" s="278"/>
    </row>
    <row r="562" spans="2:13">
      <c r="B562" s="40"/>
      <c r="C562" s="268"/>
      <c r="D562" s="268"/>
      <c r="E562" s="268"/>
      <c r="F562" s="397"/>
      <c r="G562" s="268"/>
      <c r="H562" s="268"/>
      <c r="I562" s="268"/>
      <c r="J562" s="268"/>
      <c r="K562" s="268"/>
      <c r="L562" s="268"/>
      <c r="M562" s="278"/>
    </row>
    <row r="563" spans="2:13">
      <c r="B563" s="40" t="s">
        <v>432</v>
      </c>
      <c r="C563" s="268"/>
      <c r="D563" s="268"/>
      <c r="E563" s="268"/>
      <c r="F563" s="397"/>
      <c r="G563" s="268"/>
    </row>
    <row r="564" spans="2:13">
      <c r="B564" s="40" t="s">
        <v>431</v>
      </c>
      <c r="C564" s="268"/>
      <c r="D564" s="268"/>
      <c r="E564" s="268"/>
      <c r="F564" s="397"/>
      <c r="G564" s="268"/>
    </row>
    <row r="565" spans="2:13">
      <c r="B565" s="665"/>
      <c r="C565" s="268"/>
      <c r="D565" s="268"/>
      <c r="E565" s="268"/>
      <c r="F565" s="397"/>
      <c r="G565" s="268"/>
    </row>
    <row r="566" spans="2:13">
      <c r="B566" s="40" t="s">
        <v>430</v>
      </c>
      <c r="C566" s="268"/>
      <c r="D566" s="268"/>
      <c r="E566" s="268"/>
      <c r="F566" s="397"/>
      <c r="G566" s="268"/>
    </row>
    <row r="567" spans="2:13">
      <c r="B567" s="665"/>
      <c r="C567" s="268"/>
      <c r="D567" s="268"/>
      <c r="E567" s="268"/>
      <c r="F567" s="397"/>
      <c r="G567" s="268"/>
    </row>
    <row r="568" spans="2:13" ht="37.5" customHeight="1">
      <c r="B568" s="808" t="s">
        <v>703</v>
      </c>
      <c r="C568" s="808"/>
      <c r="D568" s="808"/>
      <c r="E568" s="808"/>
      <c r="F568" s="808"/>
      <c r="G568" s="808"/>
    </row>
    <row r="569" spans="2:13" ht="15">
      <c r="B569" s="56" t="s">
        <v>429</v>
      </c>
      <c r="C569" s="268"/>
      <c r="D569" s="268"/>
      <c r="E569" s="268"/>
      <c r="F569" s="397"/>
      <c r="G569" s="268"/>
    </row>
    <row r="570" spans="2:13">
      <c r="B570" s="665"/>
      <c r="C570" s="268"/>
      <c r="D570" s="268"/>
      <c r="E570" s="268"/>
      <c r="F570" s="397"/>
      <c r="G570" s="268"/>
    </row>
    <row r="571" spans="2:13" ht="19.5" customHeight="1">
      <c r="B571" s="809" t="s">
        <v>716</v>
      </c>
      <c r="C571" s="809"/>
      <c r="D571" s="809"/>
      <c r="E571" s="809"/>
      <c r="F571" s="809"/>
      <c r="G571" s="809"/>
    </row>
    <row r="572" spans="2:13">
      <c r="B572" s="666"/>
      <c r="C572" s="268"/>
      <c r="D572" s="268"/>
      <c r="E572" s="268"/>
      <c r="F572" s="397"/>
      <c r="G572" s="268"/>
    </row>
    <row r="573" spans="2:13" ht="15">
      <c r="B573" s="56" t="s">
        <v>428</v>
      </c>
      <c r="C573" s="268"/>
      <c r="D573" s="268"/>
      <c r="E573" s="268"/>
      <c r="F573" s="397"/>
      <c r="G573" s="268"/>
    </row>
    <row r="574" spans="2:13" ht="30">
      <c r="B574" s="57" t="s">
        <v>427</v>
      </c>
      <c r="C574" s="268"/>
      <c r="D574" s="268"/>
      <c r="E574" s="268"/>
      <c r="F574" s="397"/>
      <c r="G574" s="268"/>
    </row>
    <row r="575" spans="2:13">
      <c r="B575" s="665"/>
      <c r="C575" s="268"/>
      <c r="D575" s="268"/>
      <c r="E575" s="268"/>
      <c r="F575" s="397"/>
      <c r="G575" s="268"/>
    </row>
    <row r="576" spans="2:13" ht="24.75" customHeight="1">
      <c r="B576" s="808" t="s">
        <v>426</v>
      </c>
      <c r="C576" s="808"/>
      <c r="D576" s="808"/>
      <c r="E576" s="808"/>
      <c r="F576" s="808"/>
      <c r="G576" s="808"/>
    </row>
    <row r="577" spans="2:7">
      <c r="B577" s="665"/>
      <c r="C577" s="268"/>
      <c r="D577" s="268"/>
      <c r="E577" s="268"/>
      <c r="F577" s="397"/>
      <c r="G577" s="268"/>
    </row>
    <row r="578" spans="2:7" ht="15">
      <c r="B578" s="56" t="s">
        <v>425</v>
      </c>
      <c r="C578" s="268"/>
      <c r="D578" s="268"/>
      <c r="E578" s="268"/>
      <c r="F578" s="397"/>
      <c r="G578" s="268"/>
    </row>
    <row r="579" spans="2:7">
      <c r="B579" s="665"/>
      <c r="C579" s="268"/>
      <c r="D579" s="268"/>
      <c r="E579" s="268"/>
      <c r="F579" s="397"/>
      <c r="G579" s="268"/>
    </row>
    <row r="580" spans="2:7" ht="27.75" customHeight="1">
      <c r="B580" s="808" t="s">
        <v>424</v>
      </c>
      <c r="C580" s="808"/>
      <c r="D580" s="808"/>
      <c r="E580" s="808"/>
      <c r="F580" s="808"/>
      <c r="G580" s="808"/>
    </row>
    <row r="581" spans="2:7">
      <c r="B581" s="665"/>
      <c r="C581" s="268"/>
      <c r="D581" s="268"/>
      <c r="E581" s="268"/>
      <c r="F581" s="397"/>
      <c r="G581" s="268"/>
    </row>
    <row r="582" spans="2:7" ht="15">
      <c r="B582" s="56" t="s">
        <v>423</v>
      </c>
      <c r="C582" s="268"/>
      <c r="D582" s="268"/>
      <c r="E582" s="268"/>
      <c r="F582" s="397"/>
      <c r="G582" s="268"/>
    </row>
    <row r="583" spans="2:7">
      <c r="B583" s="665"/>
      <c r="C583" s="268"/>
      <c r="D583" s="268"/>
      <c r="E583" s="268"/>
      <c r="F583" s="397"/>
      <c r="G583" s="268"/>
    </row>
    <row r="584" spans="2:7" ht="15" customHeight="1">
      <c r="B584" s="808" t="s">
        <v>422</v>
      </c>
      <c r="C584" s="808"/>
      <c r="D584" s="808"/>
      <c r="E584" s="808"/>
      <c r="F584" s="808"/>
      <c r="G584" s="808"/>
    </row>
    <row r="585" spans="2:7">
      <c r="B585" s="665"/>
      <c r="C585" s="268"/>
      <c r="D585" s="268"/>
      <c r="E585" s="268"/>
      <c r="F585" s="397"/>
      <c r="G585" s="268"/>
    </row>
    <row r="586" spans="2:7" ht="15">
      <c r="B586" s="56" t="s">
        <v>421</v>
      </c>
      <c r="C586" s="268"/>
      <c r="D586" s="268"/>
      <c r="E586" s="268"/>
      <c r="F586" s="397"/>
      <c r="G586" s="268"/>
    </row>
    <row r="587" spans="2:7">
      <c r="B587" s="665"/>
      <c r="C587" s="268"/>
      <c r="D587" s="268"/>
      <c r="E587" s="268"/>
      <c r="F587" s="397"/>
      <c r="G587" s="268"/>
    </row>
    <row r="588" spans="2:7" ht="17.25" customHeight="1">
      <c r="B588" s="808" t="s">
        <v>689</v>
      </c>
      <c r="C588" s="808"/>
      <c r="D588" s="808"/>
      <c r="E588" s="808"/>
      <c r="F588" s="808"/>
      <c r="G588" s="808"/>
    </row>
    <row r="589" spans="2:7">
      <c r="B589" s="37"/>
      <c r="C589" s="268"/>
      <c r="D589" s="268"/>
      <c r="E589" s="268"/>
      <c r="F589" s="397"/>
      <c r="G589" s="268"/>
    </row>
    <row r="590" spans="2:7">
      <c r="B590" s="666"/>
      <c r="C590" s="268"/>
      <c r="D590" s="268"/>
      <c r="E590" s="268"/>
      <c r="F590" s="397"/>
      <c r="G590" s="268"/>
    </row>
    <row r="591" spans="2:7">
      <c r="B591" s="666"/>
      <c r="C591" s="268"/>
      <c r="D591" s="268"/>
      <c r="E591" s="268"/>
      <c r="F591" s="397"/>
      <c r="G591" s="268"/>
    </row>
    <row r="592" spans="2:7">
      <c r="B592" s="264" t="s">
        <v>420</v>
      </c>
      <c r="C592" s="740" t="s">
        <v>419</v>
      </c>
      <c r="D592" s="740"/>
      <c r="E592" s="268"/>
      <c r="F592" s="397"/>
      <c r="G592" s="268"/>
    </row>
    <row r="593" spans="2:7">
      <c r="B593" s="264" t="s">
        <v>91</v>
      </c>
      <c r="C593" s="740" t="s">
        <v>418</v>
      </c>
      <c r="D593" s="740"/>
      <c r="E593" s="268"/>
      <c r="F593" s="397"/>
      <c r="G593" s="268"/>
    </row>
    <row r="594" spans="2:7">
      <c r="B594" s="268"/>
      <c r="C594" s="268"/>
      <c r="D594" s="268"/>
      <c r="E594" s="268"/>
      <c r="F594" s="397"/>
      <c r="G594" s="268"/>
    </row>
    <row r="595" spans="2:7"/>
    <row r="596" spans="2:7"/>
    <row r="597" spans="2:7"/>
    <row r="598" spans="2:7"/>
    <row r="599" spans="2:7"/>
    <row r="600" spans="2:7"/>
    <row r="601" spans="2:7"/>
    <row r="602" spans="2:7"/>
    <row r="603" spans="2:7"/>
    <row r="604" spans="2:7"/>
    <row r="605" spans="2:7"/>
    <row r="606" spans="2:7"/>
    <row r="607" spans="2:7"/>
    <row r="608" spans="2:7"/>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sheetData>
  <mergeCells count="52">
    <mergeCell ref="B584:G584"/>
    <mergeCell ref="B588:G588"/>
    <mergeCell ref="C592:D592"/>
    <mergeCell ref="C593:D593"/>
    <mergeCell ref="B561:G561"/>
    <mergeCell ref="B568:G568"/>
    <mergeCell ref="B571:G571"/>
    <mergeCell ref="B576:G576"/>
    <mergeCell ref="B580:G580"/>
    <mergeCell ref="A59:G59"/>
    <mergeCell ref="A73:G73"/>
    <mergeCell ref="A26:G26"/>
    <mergeCell ref="A28:F28"/>
    <mergeCell ref="A30:G30"/>
    <mergeCell ref="E32:F32"/>
    <mergeCell ref="A39:G39"/>
    <mergeCell ref="A43:G43"/>
    <mergeCell ref="A47:G47"/>
    <mergeCell ref="A51:G51"/>
    <mergeCell ref="A55:G55"/>
    <mergeCell ref="A25:F25"/>
    <mergeCell ref="A12:G12"/>
    <mergeCell ref="A13:G13"/>
    <mergeCell ref="A18:G18"/>
    <mergeCell ref="A20:G20"/>
    <mergeCell ref="A23:F23"/>
    <mergeCell ref="A24:F24"/>
    <mergeCell ref="A2:G2"/>
    <mergeCell ref="A21:F21"/>
    <mergeCell ref="A15:G15"/>
    <mergeCell ref="A7:G7"/>
    <mergeCell ref="A10:G10"/>
    <mergeCell ref="A3:G4"/>
    <mergeCell ref="B83:H83"/>
    <mergeCell ref="B126:B127"/>
    <mergeCell ref="B132:B133"/>
    <mergeCell ref="C132:C133"/>
    <mergeCell ref="D132:D133"/>
    <mergeCell ref="E132:E133"/>
    <mergeCell ref="F132:F133"/>
    <mergeCell ref="A140:F140"/>
    <mergeCell ref="A361:G361"/>
    <mergeCell ref="E144:F144"/>
    <mergeCell ref="A164:H164"/>
    <mergeCell ref="B272:B274"/>
    <mergeCell ref="C272:G272"/>
    <mergeCell ref="D387:F387"/>
    <mergeCell ref="A396:F396"/>
    <mergeCell ref="B166:I166"/>
    <mergeCell ref="B167:F168"/>
    <mergeCell ref="B196:I196"/>
    <mergeCell ref="D394:E394"/>
  </mergeCells>
  <printOptions horizontalCentered="1"/>
  <pageMargins left="0.23622047244094491" right="0" top="0.74803149606299213" bottom="0.74803149606299213" header="0.31496062992125984" footer="0.31496062992125984"/>
  <pageSetup paperSize="9" scale="1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07265-0C9C-4FC3-8673-B49AEB4F8BE3}">
  <dimension ref="A1:F20"/>
  <sheetViews>
    <sheetView workbookViewId="0">
      <selection activeCell="C15" sqref="C15"/>
    </sheetView>
  </sheetViews>
  <sheetFormatPr baseColWidth="10" defaultColWidth="0" defaultRowHeight="12.75" zeroHeight="1"/>
  <cols>
    <col min="1" max="1" width="50.140625" customWidth="1"/>
    <col min="2" max="2" width="24.5703125" bestFit="1" customWidth="1"/>
    <col min="3" max="3" width="11.42578125" customWidth="1"/>
    <col min="4" max="4" width="16.85546875" customWidth="1"/>
    <col min="5" max="5" width="13.7109375" customWidth="1"/>
    <col min="6" max="6" width="11.42578125" customWidth="1"/>
  </cols>
  <sheetData>
    <row r="1" spans="1:6">
      <c r="A1" s="766" t="s">
        <v>675</v>
      </c>
      <c r="B1" s="766"/>
      <c r="C1" s="766"/>
      <c r="D1" s="766"/>
      <c r="E1" s="766"/>
      <c r="F1" s="37"/>
    </row>
    <row r="2" spans="1:6">
      <c r="A2" s="37" t="s">
        <v>718</v>
      </c>
      <c r="B2" s="37"/>
      <c r="C2" s="37"/>
      <c r="D2" s="37"/>
      <c r="E2" s="37"/>
      <c r="F2" s="37"/>
    </row>
    <row r="3" spans="1:6">
      <c r="A3" s="37"/>
      <c r="B3" s="37"/>
      <c r="C3" s="37"/>
      <c r="D3" s="37"/>
      <c r="E3" s="37"/>
      <c r="F3" s="37"/>
    </row>
    <row r="4" spans="1:6" ht="25.5">
      <c r="A4" s="667" t="s">
        <v>508</v>
      </c>
      <c r="B4" s="698" t="s">
        <v>600</v>
      </c>
      <c r="C4" s="698" t="s">
        <v>558</v>
      </c>
      <c r="D4" s="698" t="s">
        <v>584</v>
      </c>
      <c r="E4" s="698" t="s">
        <v>674</v>
      </c>
      <c r="F4" s="37"/>
    </row>
    <row r="5" spans="1:6">
      <c r="A5" s="527" t="s">
        <v>599</v>
      </c>
      <c r="B5" s="268"/>
      <c r="C5" s="528"/>
      <c r="D5" s="559"/>
      <c r="E5" s="188"/>
      <c r="F5" s="37"/>
    </row>
    <row r="6" spans="1:6">
      <c r="A6" s="699" t="s">
        <v>88</v>
      </c>
      <c r="B6" s="268" t="s">
        <v>597</v>
      </c>
      <c r="C6" s="528">
        <v>30</v>
      </c>
      <c r="D6" s="533">
        <v>30000000</v>
      </c>
      <c r="E6" s="188" t="s">
        <v>684</v>
      </c>
      <c r="F6" s="37"/>
    </row>
    <row r="7" spans="1:6" ht="25.5">
      <c r="A7" s="699" t="s">
        <v>714</v>
      </c>
      <c r="B7" s="559" t="s">
        <v>597</v>
      </c>
      <c r="C7" s="528">
        <v>30</v>
      </c>
      <c r="D7" s="539">
        <v>30000000</v>
      </c>
      <c r="E7" s="188" t="s">
        <v>706</v>
      </c>
      <c r="F7" s="37"/>
    </row>
    <row r="8" spans="1:6">
      <c r="A8" s="668" t="s">
        <v>715</v>
      </c>
      <c r="B8" s="559" t="s">
        <v>597</v>
      </c>
      <c r="C8" s="528">
        <v>130</v>
      </c>
      <c r="D8" s="715">
        <v>130000000</v>
      </c>
      <c r="E8" s="188" t="s">
        <v>685</v>
      </c>
      <c r="F8" s="37"/>
    </row>
    <row r="9" spans="1:6">
      <c r="A9" s="670" t="s">
        <v>701</v>
      </c>
      <c r="B9" s="669" t="s">
        <v>597</v>
      </c>
      <c r="C9" s="538">
        <v>23</v>
      </c>
      <c r="D9" s="539">
        <v>23000000</v>
      </c>
      <c r="E9" s="188" t="s">
        <v>706</v>
      </c>
      <c r="F9" s="37"/>
    </row>
    <row r="10" spans="1:6">
      <c r="A10" s="670" t="s">
        <v>702</v>
      </c>
      <c r="B10" s="669" t="s">
        <v>597</v>
      </c>
      <c r="C10" s="538">
        <v>8</v>
      </c>
      <c r="D10" s="539">
        <v>8000000</v>
      </c>
      <c r="E10" s="700" t="s">
        <v>685</v>
      </c>
      <c r="F10" s="37"/>
    </row>
    <row r="11" spans="1:6" ht="15">
      <c r="A11" s="701" t="s">
        <v>691</v>
      </c>
      <c r="B11" s="669" t="s">
        <v>690</v>
      </c>
      <c r="C11" s="538">
        <v>80</v>
      </c>
      <c r="D11" s="539">
        <v>80000000</v>
      </c>
      <c r="E11" s="188" t="s">
        <v>687</v>
      </c>
      <c r="F11" s="37"/>
    </row>
    <row r="12" spans="1:6">
      <c r="A12" s="668" t="s">
        <v>87</v>
      </c>
      <c r="B12" s="669" t="s">
        <v>598</v>
      </c>
      <c r="C12" s="714">
        <v>1422</v>
      </c>
      <c r="D12" s="539">
        <v>142200000</v>
      </c>
      <c r="E12" s="188" t="s">
        <v>685</v>
      </c>
      <c r="F12" s="37"/>
    </row>
    <row r="13" spans="1:6" ht="13.5" thickBot="1">
      <c r="A13" s="668" t="s">
        <v>86</v>
      </c>
      <c r="B13" s="671" t="s">
        <v>598</v>
      </c>
      <c r="C13" s="538">
        <v>350</v>
      </c>
      <c r="D13" s="539">
        <v>350000000</v>
      </c>
      <c r="E13" s="702" t="s">
        <v>686</v>
      </c>
      <c r="F13" s="37"/>
    </row>
    <row r="14" spans="1:6" ht="13.5" thickBot="1">
      <c r="A14" s="672" t="s">
        <v>590</v>
      </c>
      <c r="B14" s="673"/>
      <c r="C14" s="674">
        <f>SUM(C6:C13)</f>
        <v>2073</v>
      </c>
      <c r="D14" s="675">
        <f>SUM(D5:D13)</f>
        <v>793200000</v>
      </c>
      <c r="E14" s="676"/>
      <c r="F14" s="37"/>
    </row>
    <row r="15" spans="1:6" ht="13.5" thickBot="1">
      <c r="A15" s="672" t="s">
        <v>596</v>
      </c>
      <c r="B15" s="673"/>
      <c r="C15" s="673"/>
      <c r="D15" s="675">
        <v>0</v>
      </c>
      <c r="E15" s="676"/>
      <c r="F15" s="37"/>
    </row>
    <row r="16" spans="1:6">
      <c r="A16" s="37"/>
      <c r="B16" s="37"/>
      <c r="C16" s="37"/>
      <c r="D16" s="37"/>
      <c r="E16" s="37"/>
      <c r="F16" s="37"/>
    </row>
    <row r="17" spans="1:6">
      <c r="A17" s="37"/>
      <c r="B17" s="37"/>
      <c r="C17" s="37"/>
      <c r="D17" s="37"/>
      <c r="E17" s="37"/>
      <c r="F17" s="37"/>
    </row>
    <row r="18" spans="1:6">
      <c r="A18" s="323" t="s">
        <v>93</v>
      </c>
      <c r="B18" s="268"/>
      <c r="C18" s="323" t="s">
        <v>92</v>
      </c>
      <c r="D18" s="268"/>
      <c r="E18" s="752"/>
      <c r="F18" s="752"/>
    </row>
    <row r="19" spans="1:6">
      <c r="A19" s="323" t="s">
        <v>91</v>
      </c>
      <c r="B19" s="268"/>
      <c r="C19" s="323" t="s">
        <v>90</v>
      </c>
      <c r="D19" s="268"/>
      <c r="E19" s="323"/>
      <c r="F19" s="268"/>
    </row>
    <row r="20" spans="1:6"/>
  </sheetData>
  <mergeCells count="2">
    <mergeCell ref="A1:E1"/>
    <mergeCell ref="E18:F18"/>
  </mergeCells>
  <dataValidations count="1">
    <dataValidation type="list" allowBlank="1" showInputMessage="1" showErrorMessage="1" sqref="E10" xr:uid="{BB36F4B8-EBC2-43C8-B04D-9CF089DBB8A5}">
      <formula1>$X$6:$X$18</formula1>
    </dataValidation>
  </dataValidation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WyTvzPx/62wzgYVcTB39+TVn2qj0rMHa8tdEh+E+BLw=</DigestValue>
    </Reference>
    <Reference Type="http://www.w3.org/2000/09/xmldsig#Object" URI="#idOfficeObject">
      <DigestMethod Algorithm="http://www.w3.org/2001/04/xmlenc#sha256"/>
      <DigestValue>co7dSZ9UkS0MLlTXRL8FMlcHBZFg1EnfUqIIfYM+0GM=</DigestValue>
    </Reference>
    <Reference Type="http://uri.etsi.org/01903#SignedProperties" URI="#idSignedProperties">
      <Transforms>
        <Transform Algorithm="http://www.w3.org/TR/2001/REC-xml-c14n-20010315"/>
      </Transforms>
      <DigestMethod Algorithm="http://www.w3.org/2001/04/xmlenc#sha256"/>
      <DigestValue>zTbk2tLKxqRTK8xgGJ0tYRgKvMWl4NF8MdU3P2fHVxY=</DigestValue>
    </Reference>
    <Reference Type="http://www.w3.org/2000/09/xmldsig#Object" URI="#idValidSigLnImg">
      <DigestMethod Algorithm="http://www.w3.org/2001/04/xmlenc#sha256"/>
      <DigestValue>qjT/pd0oAoUqHx/EPJ3mPjWr6+YHi42H7cAp3HsnMoU=</DigestValue>
    </Reference>
    <Reference Type="http://www.w3.org/2000/09/xmldsig#Object" URI="#idInvalidSigLnImg">
      <DigestMethod Algorithm="http://www.w3.org/2001/04/xmlenc#sha256"/>
      <DigestValue>2f7DUhD8T6gPGoHebrUhj62M97YU/VrQncso28dHhdg=</DigestValue>
    </Reference>
  </SignedInfo>
  <SignatureValue>UKTDJ+aKadMCTFAgy2hZNFn/nuln8K/zlO8uwFqLs1W32Bx12Tv53+mgbOTCpxZerY++MZ1opmqt
GIhZpGxUQEqq8o7gLZADxHh9PlyCoAmZHouz2nlV1xhzi0jJ4y4v8ViZxsOwFbv9yZdNYuEscJwy
h+FQfGj4C8ZOrtsRRrQVpgUH0/Fjxd6GRiW2O8QzfVjvCnfIY1cBM7ItNkSJ71bkIRwBmHStfLkl
TdOyyvlR+EygHAmgVz33DPCKfKzOtH9ABCXRXotgNbN3C0ttTfh3ILFmhAgE6nHwE0BL71XHpQxu
tqg7WApiOmy1pj6y1vXEPeKAL4eQmyJpfuMJbA==</SignatureValue>
  <KeyInfo>
    <X509Data>
      <X509Certificate>MIIIijCCBnKgAwIBAgIIIFUR0H4G3O8wDQYJKoZIhvcNAQELBQAwWjEaMBgGA1UEAwwRQ0EtRE9DVU1FTlRBIFMuQS4xFjAUBgNVBAUTDVJVQzgwMDUwMTcyLTExFzAVBgNVBAoMDkRPQ1VNRU5UQSBTLkEuMQswCQYDVQQGEwJQWTAeFw0yMjExMjkxMjU3MDBaFw0yNDExMjgxMjU3MDBaMIHFMSkwJwYDVQQDDCBNQVJJQSBBTEVKQU5EUkEgQVJFVkFMTyBERSBPUlRJWjESMBAGA1UEBRMJQ0k2MTQyMzc4MRgwFgYDVQQqDA9NQVJJQSBBTEVKQU5EUkExGTAXBgNVBAQMEEFSRVZBTE8gREUgT1JUSVoxCzAJBgNVBAsMAkYyMTUwMwYDVQQKDCxDRVJUSUZJQ0FETyBDVUFMSUZJQ0FETyBERSBGSVJNQSBFTEVDVFJPTklDQTELMAkGA1UEBhMCUFkwggEiMA0GCSqGSIb3DQEBAQUAA4IBDwAwggEKAoIBAQCzaiR8YJylfrvXKD6dQVfgaEGRqlE2mye9el+HdDQIGjGgEmcHDDC7ljDe7FJZABo9MDnfE11VRxV4oio8esHvBSlaYikGBUEwud94OrKRbQ8W4t9o7qg2DzjpmPXIfl1dv4V52THN1YuWxDMXzC3HNyW1HdvnVAFQybwFnFQYVlJHkl5ami1AOkimkz2oRWZfjHdF35lP+H3dooHi27hzMHMzWr9468bO4ZVJp/szxo6T80Od2fq9d/GNDXR+msPTplo32ibVs0BAZ1/eIMLtJS6rqP2uvCmDnpCYWzGYRBQq/A4boAxexPVD38rg687ITRrWClICBZQWzZkHoU+jAgMBAAGjggPmMIID4jAMBgNVHRMBAf8EAjAAMB8GA1UdIwQYMBaAFKE9hSvN2CyWHzkCDJ9TO1jYlQt7MIGUBggrBgEFBQcBAQSBhzCBhDBVBggrBgEFBQcwAoZJaHR0cHM6Ly93d3cuZGlnaXRvLmNvbS5weS91cGxvYWRzL2NlcnRpZmljYWRvLWRvY3VtZW50YS1zYS0xNTM1MTE3NzcxLmNydDArBggrBgEFBQcwAYYfaHR0cHM6Ly93d3cuZGlnaXRvLmNvbS5weS9vY3NwLzBJBgNVHREEQjBAgRJhbGVjdXR0e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P+Qt0rm4PzIcEIElRXvj9Q3MzuTAOBgNVHQ8BAf8EBAMCBeAwDQYJKoZIhvcNAQELBQADggIBAInpJCU6A0ThtDkfa6ydD1p2cB1EVLiSqtl/Rqo2HQPfCFKpc1j9D+i2WjrGUe2gPZV5/cMQ/WAYlKh9jimCTM2Yig2czpXWgmZwiNbWcjzQ26w0/LdgsEPoWj4SuR/mqRQLcAuqe/yggConIBLgxeUrsoWKRT+tfFtGOnJd9/afqF2k7hF8UBsm+YADkIAxgQ3kR6T+NIKVBVV88jw9rmoPHen2zaVxNqBSxMbnl0yzzxVBvWreIealsV96JFaFdmiAKyeln7KQ4qmhdxQCU/b+yLvzUwocZf/3FTLcJkrUin/SEOTfHFs6AM241pdYPd34FBVuYvkkB8ECFZlD2cXZghxOdmkDawAoJT+sk10BtdLARV3Il9wAVn6rJd0fv/ZbZWuLlGg3eBbYdOYmc1ukve7a32ZtS18Pk/ldbG8PXZlWtORjFQKcyDHVRVL292f5ecSUQqmQEaEuzXHR5vjIHM0mgPLEMhD6djlAMIqyZRx5bwBjlpVgmY9i39ZYCRbt5CYOZzfJoWAjFGO9CFXk8nCWBWPbjbQUpaXKEeOArPB+QaybMiEkdk6jnuZjXFuBmWRdivFc8t6uo/Qc0l/FzphqkYUycnt8jv1Jet/YKCw1BHbGtOAW2RafHx4bYaSP2vykteuRcq3/Si4240uY+/NPHIWXvMDZ0S+mdR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FlcJVziXVXhPxm84YyIR90BUcFO2Cba6EhOxBl6EhJ4=</DigestValue>
      </Reference>
      <Reference URI="/xl/calcChain.xml?ContentType=application/vnd.openxmlformats-officedocument.spreadsheetml.calcChain+xml">
        <DigestMethod Algorithm="http://www.w3.org/2001/04/xmlenc#sha256"/>
        <DigestValue>touiyfZZC1WWInakKgrVMP4ZtbHtsgTJpngcGMHtYY4=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vmlDrawing1.vml?ContentType=application/vnd.openxmlformats-officedocument.vmlDrawing">
        <DigestMethod Algorithm="http://www.w3.org/2001/04/xmlenc#sha256"/>
        <DigestValue>u0SYD7LujMluaGoyWJZiyX6ffSnuwM+0pQv2XLnjfmY=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FruPr7QfF+QQSOqjXKFZC8JK3dstCd6OfsKIGb/9cKk=</DigestValue>
      </Reference>
      <Reference URI="/xl/externalLinks/externalLink1.xml?ContentType=application/vnd.openxmlformats-officedocument.spreadsheetml.externalLink+xml">
        <DigestMethod Algorithm="http://www.w3.org/2001/04/xmlenc#sha256"/>
        <DigestValue>MrbKasHNxJ9wVCBElRBRpBTQ8giQsr/RunHJqxJTJRQ=</DigestValue>
      </Reference>
      <Reference URI="/xl/media/image1.emf?ContentType=image/x-emf">
        <DigestMethod Algorithm="http://www.w3.org/2001/04/xmlenc#sha256"/>
        <DigestValue>rnnnJi9uI8EaKJy4WBXzaybxwDvXBKY/DWB7k4/Ar5I=</DigestValue>
      </Reference>
      <Reference URI="/xl/media/image2.emf?ContentType=image/x-emf">
        <DigestMethod Algorithm="http://www.w3.org/2001/04/xmlenc#sha256"/>
        <DigestValue>pAY9IluP2xQ752HDXOPfsAwTTLiuZB7PrZX9TBFhOXc=</DigestValue>
      </Reference>
      <Reference URI="/xl/persons/person.xml?ContentType=application/vnd.ms-excel.person+xml">
        <DigestMethod Algorithm="http://www.w3.org/2001/04/xmlenc#sha256"/>
        <DigestValue>9ovHkOiwvcLvdfkw7//EwckcKcZS9hZ6k9INOJkQ7fQ=</DigestValue>
      </Reference>
      <Reference URI="/xl/printerSettings/printerSettings1.bin?ContentType=application/vnd.openxmlformats-officedocument.spreadsheetml.printerSettings">
        <DigestMethod Algorithm="http://www.w3.org/2001/04/xmlenc#sha256"/>
        <DigestValue>CS0PzTf8Grn5G4rhIbnN7U+21TjV2mtatfXtZdOqHLw=</DigestValue>
      </Reference>
      <Reference URI="/xl/printerSettings/printerSettings2.bin?ContentType=application/vnd.openxmlformats-officedocument.spreadsheetml.printerSettings">
        <DigestMethod Algorithm="http://www.w3.org/2001/04/xmlenc#sha256"/>
        <DigestValue>rprR2AzcINfGICguAKS4S4ApTwym+DPsQDKR/xt9U2A=</DigestValue>
      </Reference>
      <Reference URI="/xl/printerSettings/printerSettings3.bin?ContentType=application/vnd.openxmlformats-officedocument.spreadsheetml.printerSettings">
        <DigestMethod Algorithm="http://www.w3.org/2001/04/xmlenc#sha256"/>
        <DigestValue>rprR2AzcINfGICguAKS4S4ApTwym+DPsQDKR/xt9U2A=</DigestValue>
      </Reference>
      <Reference URI="/xl/printerSettings/printerSettings4.bin?ContentType=application/vnd.openxmlformats-officedocument.spreadsheetml.printerSettings">
        <DigestMethod Algorithm="http://www.w3.org/2001/04/xmlenc#sha256"/>
        <DigestValue>HsBZP5coc+j6ZDcON7cW8rvShxEBVH01nuaj+V0aCqg=</DigestValue>
      </Reference>
      <Reference URI="/xl/printerSettings/printerSettings5.bin?ContentType=application/vnd.openxmlformats-officedocument.spreadsheetml.printerSettings">
        <DigestMethod Algorithm="http://www.w3.org/2001/04/xmlenc#sha256"/>
        <DigestValue>MGOQaOzP7wV30UuFpb6bymcy8x0EPNiRXqDpyAFu4Ec=</DigestValue>
      </Reference>
      <Reference URI="/xl/printerSettings/printerSettings6.bin?ContentType=application/vnd.openxmlformats-officedocument.spreadsheetml.printerSettings">
        <DigestMethod Algorithm="http://www.w3.org/2001/04/xmlenc#sha256"/>
        <DigestValue>DQmrOwouyfp82hTljEraIpsc079uEh5s1+pIjVPfxQE=</DigestValue>
      </Reference>
      <Reference URI="/xl/sharedStrings.xml?ContentType=application/vnd.openxmlformats-officedocument.spreadsheetml.sharedStrings+xml">
        <DigestMethod Algorithm="http://www.w3.org/2001/04/xmlenc#sha256"/>
        <DigestValue>hOvdAt/1QXboc0//szVBLSIkj7/R12TzV60eZnw/Npc=</DigestValue>
      </Reference>
      <Reference URI="/xl/styles.xml?ContentType=application/vnd.openxmlformats-officedocument.spreadsheetml.styles+xml">
        <DigestMethod Algorithm="http://www.w3.org/2001/04/xmlenc#sha256"/>
        <DigestValue>ZZoS63pBS5yiAtCWtdIdhsZb1F1pD0SBDknk3iWi6yw=</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cz/ym8vM4+ESIQSFzagMZLWLLmgCbCH8LhUQgaTQ22M=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5kJiPTPAU/iwB0hwNVUhdF/q3fDga0VZxYQlLrOwaj8=</DigestValue>
      </Reference>
      <Reference URI="/xl/worksheets/sheet2.xml?ContentType=application/vnd.openxmlformats-officedocument.spreadsheetml.worksheet+xml">
        <DigestMethod Algorithm="http://www.w3.org/2001/04/xmlenc#sha256"/>
        <DigestValue>wMme8nm8ZXDznegQJMByzvo1pdvrW1Ry0o4s+nYTWqg=</DigestValue>
      </Reference>
      <Reference URI="/xl/worksheets/sheet3.xml?ContentType=application/vnd.openxmlformats-officedocument.spreadsheetml.worksheet+xml">
        <DigestMethod Algorithm="http://www.w3.org/2001/04/xmlenc#sha256"/>
        <DigestValue>9dN6CccvdVcfuFnkHS34EIkpr52gzrYxU2yiH9Qw77A=</DigestValue>
      </Reference>
      <Reference URI="/xl/worksheets/sheet4.xml?ContentType=application/vnd.openxmlformats-officedocument.spreadsheetml.worksheet+xml">
        <DigestMethod Algorithm="http://www.w3.org/2001/04/xmlenc#sha256"/>
        <DigestValue>wYjpC9E04o+CM71h6OPPZqS5EcuqXxtPNWBmPwXpWUs=</DigestValue>
      </Reference>
      <Reference URI="/xl/worksheets/sheet5.xml?ContentType=application/vnd.openxmlformats-officedocument.spreadsheetml.worksheet+xml">
        <DigestMethod Algorithm="http://www.w3.org/2001/04/xmlenc#sha256"/>
        <DigestValue>38ZOYLLB4iYtmc4C0TY1jN7a6FPeDEk1kVftQQy5+10=</DigestValue>
      </Reference>
      <Reference URI="/xl/worksheets/sheet6.xml?ContentType=application/vnd.openxmlformats-officedocument.spreadsheetml.worksheet+xml">
        <DigestMethod Algorithm="http://www.w3.org/2001/04/xmlenc#sha256"/>
        <DigestValue>NGETmP83A56tQBK3B4CNBY8YPPFi37qXJ5hNawHqC1w=</DigestValue>
      </Reference>
      <Reference URI="/xl/worksheets/sheet7.xml?ContentType=application/vnd.openxmlformats-officedocument.spreadsheetml.worksheet+xml">
        <DigestMethod Algorithm="http://www.w3.org/2001/04/xmlenc#sha256"/>
        <DigestValue>ST+CZz/oT9SoAevWt9nGnfZ7d4qtPYForUICmfUkE60=</DigestValue>
      </Reference>
    </Manifest>
    <SignatureProperties>
      <SignatureProperty Id="idSignatureTime" Target="#idPackageSignature">
        <mdssi:SignatureTime xmlns:mdssi="http://schemas.openxmlformats.org/package/2006/digital-signature">
          <mdssi:Format>YYYY-MM-DDThh:mm:ssTZD</mdssi:Format>
          <mdssi:Value>2023-05-23T13:06:26Z</mdssi:Value>
        </mdssi:SignatureTime>
      </SignatureProperty>
    </SignatureProperties>
  </Object>
  <Object Id="idOfficeObject">
    <SignatureProperties>
      <SignatureProperty Id="idOfficeV1Details" Target="#idPackageSignature">
        <SignatureInfoV1 xmlns="http://schemas.microsoft.com/office/2006/digsig">
          <SetupID>{F6283B82-FF7F-4E9D-AC02-E6FF2F285A69}</SetupID>
          <SignatureText>Lic. Alejandra Arévalo</SignatureText>
          <SignatureImage/>
          <SignatureComments/>
          <WindowsVersion>10.0</WindowsVersion>
          <OfficeVersion>16.0.16327/24</OfficeVersion>
          <ApplicationVersion>16.0.16327</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2023-05-23T13:06:26Z</xd:SigningTime>
          <xd:SigningCertificate>
            <xd:Cert>
              <xd:CertDigest>
                <DigestMethod Algorithm="http://www.w3.org/2001/04/xmlenc#sha256"/>
                <DigestValue>O/TOEnvhPPvXZ/uVC0JfwP5R/aaeG63vh8vFgKbPb9s=</DigestValue>
              </xd:CertDigest>
              <xd:IssuerSerial>
                <X509IssuerName>C=PY, O=DOCUMENTA S.A., SERIALNUMBER=RUC80050172-1, CN=CA-DOCUMENTA S.A.</X509IssuerName>
                <X509SerialNumber>2329787969399348463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4BAAB/AAAAAAAAAAAAAAA8HAAAkQwAACBFTUYAAAEABBwAAKoAAAAGAAAAAAAAAAAAAAAAAAAAVgUAAAADAABYAQAAwQAAAAAAAAAAAAAAAAAAAMA/BQDo8QIACgAAABAAAAAAAAAAAAAAAEsAAAAQAAAAAAAAAAUAAAAeAAAAGAAAAAAAAAAAAAAAHwEAAIAAAAAnAAAAGAAAAAEAAAAAAAAAAAAAAAAAAAAlAAAADAAAAAEAAABMAAAAZAAAAAAAAAAAAAAAHgEAAH8AAAAAAAAAAAAAAB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8PDwAAAAAAAlAAAADAAAAAEAAABMAAAAZAAAAAAAAAAAAAAAHgEAAH8AAAAAAAAAAAAAAB8BAACAAAAAIQDwAAAAAAAAAAAAAACAPwAAAAAAAAAAAACAPwAAAAAAAAAAAAAAAAAAAAAAAAAAAAAAAAAAAAAAAAAAJQAAAAwAAAAAAACAKAAAAAwAAAABAAAAJwAAABgAAAABAAAAAAAAAPDw8AAAAAAAJQAAAAwAAAABAAAATAAAAGQAAAAAAAAAAAAAAB4BAAB/AAAAAAAAAAAAAAAf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AAAAAAAlAAAADAAAAAEAAABMAAAAZAAAAAAAAAAAAAAAHgEAAH8AAAAAAAAAAAAAAB8BAACAAAAAIQDwAAAAAAAAAAAAAACAPwAAAAAAAAAAAACAPwAAAAAAAAAAAAAAAAAAAAAAAAAAAAAAAAAAAAAAAAAAJQAAAAwAAAAAAACAKAAAAAwAAAABAAAAJwAAABgAAAABAAAAAAAAAP///wAAAAAAJQAAAAwAAAABAAAATAAAAGQAAAAAAAAAAAAAAB4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0XbJQasKyUHEAAAABAAAAAkAAABMAAAAAAAAAAAAAAAAAAAA//////////9gAAAAMgAzAC8ANQAvADIAMAAyADMAb3UGAAAABgAAAAQAAAAGAAAABAAAAAYAAAAGAAAABgAAAAYAAABLAAAAQAAAADAAAAAFAAAAIAAAAAEAAAABAAAAEAAAAAAAAAAAAAAAHwEAAIAAAAAAAAAAAAAAAB8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RdslBqwrJQQoAAABLAAAAAQAAAEwAAAAEAAAACQAAACcAAAAgAAAASwAAAFAAAABYACBL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8AAABHAAAAKQAAADMAAACX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MAAAABIAAAAJQAAAAwAAAAEAAAAVAAAANAAAAAqAAAAMwAAAL4AAABHAAAAAQAAANF2yUGrCslBKgAAADMAAAAWAAAATAAAAAAAAAAAAAAAAAAAAP//////////eAAAAEwAaQBjAC4AIABBAGwAZQBqAGEAbgBkAHIAYQAgAEEAcgDpAHYAYQBsAG8ACAAAAAQAAAAHAAAAAwAAAAQAAAAKAAAABAAAAAgAAAAEAAAACAAAAAkAAAAJAAAABgAAAAgAAAAEAAAACgAAAAYAAAAIAAAACAAAAAgAAAAEAAAACQAAAEsAAABAAAAAMAAAAAUAAAAgAAAAAQAAAAEAAAAQAAAAAAAAAAAAAAAfAQAAgAAAAAAAAAAAAAAAHwEAAIAAAAAlAAAADAAAAAIAAAAnAAAAGAAAAAUAAAAAAAAA////AAAAAAAlAAAADAAAAAUAAABMAAAAZAAAAAAAAABQAAAAHgEAAHwAAAAAAAAAUAAAAB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MAAAACgAAAFAAAABvAAAAXAAAAAEAAADRdslBqwrJQQoAAABQAAAAFQAAAEwAAAAAAAAAAAAAAAAAAAD//////////3gAAABMAGkAYwAuACAAQQBsAGUAagBhAG4AcgBhACAAQQByAOkAdgBhAGwAbwBfcAUAAAADAAAABQAAAAMAAAADAAAABwAAAAMAAAAGAAAAAwAAAAYAAAAHAAAABAAAAAYAAAADAAAABwAAAAQAAAAGAAAABQAAAAYAAAADAAAABwAAAEsAAABAAAAAMAAAAAUAAAAgAAAAAQAAAAEAAAAQAAAAAAAAAAAAAAAfAQAAgAAAAAAAAAAAAAAAH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NF2yUGrCslBCgAAAGAAAAAIAAAATAAAAAAAAAAAAAAAAAAAAP//////////XAAAAEMAbwBuAHQAYQBkAG8AcgAHAAAABwAAAAcAAAAEAAAABgAAAAcAAAAHAAAABAAAAEsAAABAAAAAMAAAAAUAAAAgAAAAAQAAAAEAAAAQAAAAAAAAAAAAAAAfAQAAgAAAAAAAAAAAAAAAHwEAAIAAAAAlAAAADAAAAAIAAAAnAAAAGAAAAAUAAAAAAAAA////AAAAAAAlAAAADAAAAAUAAABMAAAAZAAAAAkAAABwAAAAFQEAAHwAAAAJAAAAcAAAAA0BAAANAAAAIQDwAAAAAAAAAAAAAACAPwAAAAAAAAAAAACAPwAAAAAAAAAAAAAAAAAAAAAAAAAAAAAAAAAAAAAAAAAAJQAAAAwAAAAAAACAKAAAAAwAAAAFAAAAJQAAAAwAAAABAAAAGAAAAAwAAAAAAAAAEgAAAAwAAAABAAAAFgAAAAwAAAAAAAAAVAAAAFwBAAAKAAAAcAAAABQBAAB8AAAAAQAAANF2yUGrCslBCgAAAHAAAAAtAAAATAAAAAQAAAAJAAAAcAAAABYBAAB9AAAAqAAAAEYAaQByAG0AYQBkAG8AIABwAG8AcgA6ACAATQBBAFIASQBBACAAQQBMAEUASgBBAE4ARABSAEEAIABBAFIARQBWAEEATABPACAARABFACAATwBSAFQASQBaAEVDBgAAAAMAAAAEAAAACQAAAAYAAAAHAAAABwAAAAMAAAAHAAAABwAAAAQAAAADAAAAAwAAAAoAAAAHAAAABwAAAAMAAAAHAAAAAwAAAAcAAAAFAAAABgAAAAQAAAAHAAAACAAAAAgAAAAHAAAABwAAAAMAAAAHAAAABwAAAAYAAAAHAAAABwAAAAUAAAAJAAAAAwAAAAgAAAAGAAAAAwAAAAkAAAAHAAAABgAAAAMAAAAGAAAAFgAAAAwAAAAAAAAAJQAAAAwAAAACAAAADgAAABQAAAAAAAAAEAAAABQAAAA=</Object>
  <Object Id="idInvalidSigLnImg">AQAAAGwAAAAAAAAAAAAAAB4BAAB/AAAAAAAAAAAAAAA8HAAAkQwAACBFTUYAAAEAdCEAALEAAAAGAAAAAAAAAAAAAAAAAAAAVgUAAAADAABYAQAAwQAAAAAAAAAAAAAAAAAAAMA/BQDo8QIACgAAABAAAAAAAAAAAAAAAEsAAAAQAAAAAAAAAAUAAAAeAAAAGAAAAAAAAAAAAAAAHwEAAIAAAAAnAAAAGAAAAAEAAAAAAAAAAAAAAAAAAAAlAAAADAAAAAEAAABMAAAAZAAAAAAAAAAAAAAAHgEAAH8AAAAAAAAAAAAAAB8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8PDwAAAAAAAlAAAADAAAAAEAAABMAAAAZAAAAAAAAAAAAAAAHgEAAH8AAAAAAAAAAAAAAB8BAACAAAAAIQDwAAAAAAAAAAAAAACAPwAAAAAAAAAAAACAPwAAAAAAAAAAAAAAAAAAAAAAAAAAAAAAAAAAAAAAAAAAJQAAAAwAAAAAAACAKAAAAAwAAAABAAAAJwAAABgAAAABAAAAAAAAAPDw8AAAAAAAJQAAAAwAAAABAAAATAAAAGQAAAAAAAAAAAAAAB4BAAB/AAAAAAAAAAAAAAAfAQAAgAAAACEA8AAAAAAAAAAAAAAAgD8AAAAAAAAAAAAAgD8AAAAAAAAAAAAAAAAAAAAAAAAAAAAAAAAAAAAAAAAAACUAAAAMAAAAAAAAgCgAAAAMAAAAAQAAACcAAAAYAAAAAQAAAAAAAADw8PAAAAAAACUAAAAMAAAAAQAAAEwAAABkAAAAAAAAAAAAAAAeAQAAfwAAAAAAAAAAAAAAHwEAAIAAAAAhAPAAAAAAAAAAAAAAAIA/AAAAAAAAAAAAAIA/AAAAAAAAAAAAAAAAAAAAAAAAAAAAAAAAAAAAAAAAAAAlAAAADAAAAAAAAIAoAAAADAAAAAEAAAAnAAAAGAAAAAEAAAAAAAAA////AAAAAAAlAAAADAAAAAEAAABMAAAAZAAAAAAAAAAAAAAAHgEAAH8AAAAAAAAAAAAAAB8BAACAAAAAIQDwAAAAAAAAAAAAAACAPwAAAAAAAAAAAACAPwAAAAAAAAAAAAAAAAAAAAAAAAAAAAAAAAAAAAAAAAAAJQAAAAwAAAAAAACAKAAAAAwAAAABAAAAJwAAABgAAAABAAAAAAAAAP///wAAAAAAJQAAAAwAAAABAAAATAAAAGQAAAAAAAAAAAAAAB4BAAB/AAAAAAAAAAAAAAAf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HwEAAIAAAAAAAAAAAAAAAB8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L8AAABHAAAAKQAAADMAAACX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MAAAABIAAAAJQAAAAwAAAAEAAAAVAAAANAAAAAqAAAAMwAAAL4AAABHAAAAAQAAANF2yUGrCslBKgAAADMAAAAWAAAATAAAAAAAAAAAAAAAAAAAAP//////////eAAAAEwAaQBjAC4AIABBAGwAZQBqAGEAbgBkAHIAYQAgAEEAcgDpAHYAYQBsAG8ACAAAAAQAAAAHAAAAAwAAAAQAAAAKAAAABAAAAAgAAAAEAAAACAAAAAkAAAAJAAAABgAAAAgAAAAEAAAACgAAAAYAAAAIAAAACAAAAAgAAAAEAAAACQAAAEsAAABAAAAAMAAAAAUAAAAgAAAAAQAAAAEAAAAQAAAAAAAAAAAAAAAfAQAAgAAAAAAAAAAAAAAAHwEAAIAAAAAlAAAADAAAAAIAAAAnAAAAGAAAAAUAAAAAAAAA////AAAAAAAlAAAADAAAAAUAAABMAAAAZAAAAAAAAABQAAAAHgEAAHwAAAAAAAAAUAAAAB8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MAAAACgAAAFAAAABvAAAAXAAAAAEAAADRdslBqwrJQQoAAABQAAAAFQAAAEwAAAAAAAAAAAAAAAAAAAD//////////3gAAABMAGkAYwAuACAAQQBsAGUAagBhAG4AcgBhACAAQQByAOkAdgBhAGwAbwB0bwUAAAADAAAABQAAAAMAAAADAAAABwAAAAMAAAAGAAAAAwAAAAYAAAAHAAAABAAAAAYAAAADAAAABwAAAAQAAAAGAAAABQAAAAYAAAADAAAABwAAAEsAAABAAAAAMAAAAAUAAAAgAAAAAQAAAAEAAAAQAAAAAAAAAAAAAAAfAQAAgAAAAAAAAAAAAAAAHw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HwAAAAKAAAAYAAAADoAAABsAAAAAQAAANF2yUGrCslBCgAAAGAAAAAIAAAATAAAAAAAAAAAAAAAAAAAAP//////////XAAAAEMAbwBuAHQAYQBkAG8AcgAHAAAABwAAAAcAAAAEAAAABgAAAAcAAAAHAAAABAAAAEsAAABAAAAAMAAAAAUAAAAgAAAAAQAAAAEAAAAQAAAAAAAAAAAAAAAfAQAAgAAAAAAAAAAAAAAAHwEAAIAAAAAlAAAADAAAAAIAAAAnAAAAGAAAAAUAAAAAAAAA////AAAAAAAlAAAADAAAAAUAAABMAAAAZAAAAAkAAABwAAAAFQEAAHwAAAAJAAAAcAAAAA0BAAANAAAAIQDwAAAAAAAAAAAAAACAPwAAAAAAAAAAAACAPwAAAAAAAAAAAAAAAAAAAAAAAAAAAAAAAAAAAAAAAAAAJQAAAAwAAAAAAACAKAAAAAwAAAAFAAAAJQAAAAwAAAABAAAAGAAAAAwAAAAAAAAAEgAAAAwAAAABAAAAFgAAAAwAAAAAAAAAVAAAAFwBAAAKAAAAcAAAABQBAAB8AAAAAQAAANF2yUGrCslBCgAAAHAAAAAtAAAATAAAAAQAAAAJAAAAcAAAABYBAAB9AAAAqAAAAEYAaQByAG0AYQBkAG8AIABwAG8AcgA6ACAATQBBAFIASQBBACAAQQBMAEUASgBBAE4ARABSAEEAIABBAFIARQBWAEEATABPACAARABFACAATwBSAFQASQBaAHRpBgAAAAMAAAAEAAAACQAAAAYAAAAHAAAABwAAAAMAAAAHAAAABwAAAAQAAAADAAAAAwAAAAoAAAAHAAAABwAAAAMAAAAHAAAAAwAAAAcAAAAFAAAABgAAAAQAAAAHAAAACAAAAAgAAAAHAAAABwAAAAMAAAAHAAAABwAAAAYAAAAHAAAABwAAAAUAAAAJAAAAAwAAAAgAAAAGAAAAAwAAAAkAAAAHAAAABgAAAAM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wdykrR+xrDBu9yTOtSyxOYsNAj6hvTui3BZTj60PBgE=</DigestValue>
    </Reference>
    <Reference Type="http://www.w3.org/2000/09/xmldsig#Object" URI="#idOfficeObject">
      <DigestMethod Algorithm="http://www.w3.org/2001/04/xmlenc#sha256"/>
      <DigestValue>D27ZC958LliGF5+uN8o2OYBgqMq31rId6ROGHa1T1iw=</DigestValue>
    </Reference>
    <Reference Type="http://uri.etsi.org/01903#SignedProperties" URI="#idSignedProperties">
      <Transforms>
        <Transform Algorithm="http://www.w3.org/TR/2001/REC-xml-c14n-20010315"/>
      </Transforms>
      <DigestMethod Algorithm="http://www.w3.org/2001/04/xmlenc#sha256"/>
      <DigestValue>7ZEtt6AOWUKtpT3TqBDG9Fby6BPgUnueiT9EtxtMrk8=</DigestValue>
    </Reference>
    <Reference Type="http://www.w3.org/2000/09/xmldsig#Object" URI="#idValidSigLnImg">
      <DigestMethod Algorithm="http://www.w3.org/2001/04/xmlenc#sha256"/>
      <DigestValue>jKAGfAEEGxbb1kS3UJKXGgy3Qf9ErUexYyWDFy8PMdM=</DigestValue>
    </Reference>
    <Reference Type="http://www.w3.org/2000/09/xmldsig#Object" URI="#idInvalidSigLnImg">
      <DigestMethod Algorithm="http://www.w3.org/2001/04/xmlenc#sha256"/>
      <DigestValue>lbu2IlLDL6nuvljX7B3XtQMJeIqtENlS1mqULFOF0gA=</DigestValue>
    </Reference>
  </SignedInfo>
  <SignatureValue>cSbMFgDn2m5XUz6gsgAfZrUm62iJWHDU7n/3pzMZQP+wSRBpOvS266OsQ3qfQ3sWy/85ja43rEXU
lG2UOd9MVT3Tasm05pdgJ9QwJZjIWss78luRugBbJXIh/AjrCjGIjm2or3hPUEG8IItmoT2NyGqN
MT0Rn17eCtSot6/O2Txfh2FW5vRKyZCoB0tllyBNmbaj6fhPYV55w92UDH52B3wfHfwO+ZfW1hvM
8PYKQAOghSJswyrmnyKFOsRaA6L282rUk9f7nDMWfWBEYqNoY/5I4zlgXnNu6BV3+Oe16EgzcQPw
2U0W6vlCgv/uAUYIaENJej5SspgTMn66Ea9ODw==</SignatureValue>
  <KeyInfo>
    <X509Data>
      <X509Certificate>MIIH+zCCBeOgAwIBAgIIAJMpjBkMN6owDQYJKoZIhvcNAQELBQAwWzEXMBUGA1UEBRMOUlVDIDgwMDUwMTcyLTExGjAYBgNVBAMTEUNBLURPQ1VNRU5UQSBTLkEuMRcwFQYDVQQKEw5ET0NVTUVOVEEgUy5BLjELMAkGA1UEBhMCUFkwHhcNMjIwMTEzMTU1MzU4WhcNMjQwMTEzMTYwMzU4WjCBmTELMAkGA1UEBhMCUFkxEDAOBgNVBAQMB0FMVkFSRVoxEjAQBgNVBAUTCUNJMzMwNTYyMDEXMBUGA1UEKgwORkVSTkFORE8gQVJJRUwxFzAVBgNVBAoMDlBFUlNPTkEgRklTSUNBMREwDwYDVQQLDAhGSVJNQSBGMjEfMB0GA1UEAwwWRkVSTkFORE8gQVJJRUwgQUxWQVJFWjCCASIwDQYJKoZIhvcNAQEBBQADggEPADCCAQoCggEBAK5aqTTKpkLNzZpQIYkix4xztBg/uRB1PVK+p0ID30Upgkw8IJByv4btMUKt0tMqoTdqygLOHuCssrlTl5z0RTMLjW/+zkHSwi4yTgceHpCUwpyHpk6rd1orh/K7Z765kal4MpN2dyA7kShTB+6tdcwkYla23JQCPFixi7ygsb5lkhiiCj/TFzEY4jEnLqC6GARQoAmXM0sBiXzcMb1JLBiLTDdu3wS2RC+sSriO4w7kaqBcE4IWTF/wfZjmgmcHa5EzyHWNYdLLrN1HRcJRBaPZafioSyJWb0ippjZoEj/x5cmRQLLFD0Lk/NxgE9fyIUV/HWNGeiJum7TQZ3+mDCECAwEAAaOCA4IwggN+MAwGA1UdEwEB/wQCMAAwDgYDVR0PAQH/BAQDAgXgMCoGA1UdJQEB/wQgMB4GCCsGAQUFBwMBBggrBgEFBQcDAgYIKwYBBQUHAwQwHQYDVR0OBBYEFIJmsFThScdBfLWYYPuoLldGqruL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mBgNVHREEHzAdgRtmZXJuYW5kb2FsdmFyZXpAZmFpc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PL+0j8+jIlxwFMXO9/cCmpUZmME1n88KReVgA3GGDqQfIUbLMdQBjJCzF9UWg+9te9tf4/cxwrdEIyonPHmj6X4H2nwMQ2pOTiWzoJSIry03aFoDYP8Bc4/S7uc89ofTINyDHS/dSlwBb3wRWij5sHVdK3Ltp6ysCk2RBeinRdUD2WA+EL8FDf8Ub00zTNwHjf8ifHZEZ1QQ5ESbg7ifIKaKIRSciKpwF2/k/sufEq7ncAZZ5M3KBFZFSUsyJQIHM70zksSrh9sdsiWO2fWc5Zt2w/xdyOwyr+VMvS9YnSS6vX9Ym8iAsrm8lhc/gODvKowWTpjAe/rwExZBm9ueLlv0eqWu3/1s+iyU56zJRHbsLtqPp2iuvtmTx2HXAr1uzlk96qRbcdkND6yJs5y1bvNXHKU1z/etPdZHoQWWAh3BCoM4dh/b/BozdtMDmjXI98XUmh+LO2ceSrPgGdk1NI8V57UWYGxIEnudKp025OQEAwJ4cI2jaAbLljvuctYBjB/iEU5qnQu55Co1Tmf6TRxpToSSNVqlBX5MSJ12YaUoqJQ9TfARHbnh6vOc2w2ebBv6mY0DzkkKZhnbyVZp91KluCCeBbxfBdeKQf+Fb3b34eAV6QNBcblzZcZBco1ceb5+/XB/xKmaDINDWqnhWZnDLJXE1ct5PbLVrjJoB9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FlcJVziXVXhPxm84YyIR90BUcFO2Cba6EhOxBl6EhJ4=</DigestValue>
      </Reference>
      <Reference URI="/xl/calcChain.xml?ContentType=application/vnd.openxmlformats-officedocument.spreadsheetml.calcChain+xml">
        <DigestMethod Algorithm="http://www.w3.org/2001/04/xmlenc#sha256"/>
        <DigestValue>touiyfZZC1WWInakKgrVMP4ZtbHtsgTJpngcGMHtYY4=</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k7x4InUpprzMd7EavVzigdy/k2BCSAieF1tBJyAznHo=</DigestValue>
      </Reference>
      <Reference URI="/xl/drawings/vmlDrawing1.vml?ContentType=application/vnd.openxmlformats-officedocument.vmlDrawing">
        <DigestMethod Algorithm="http://www.w3.org/2001/04/xmlenc#sha256"/>
        <DigestValue>u0SYD7LujMluaGoyWJZiyX6ffSnuwM+0pQv2XLnjfmY=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FruPr7QfF+QQSOqjXKFZC8JK3dstCd6OfsKIGb/9cKk=</DigestValue>
      </Reference>
      <Reference URI="/xl/externalLinks/externalLink1.xml?ContentType=application/vnd.openxmlformats-officedocument.spreadsheetml.externalLink+xml">
        <DigestMethod Algorithm="http://www.w3.org/2001/04/xmlenc#sha256"/>
        <DigestValue>MrbKasHNxJ9wVCBElRBRpBTQ8giQsr/RunHJqxJTJRQ=</DigestValue>
      </Reference>
      <Reference URI="/xl/media/image1.emf?ContentType=image/x-emf">
        <DigestMethod Algorithm="http://www.w3.org/2001/04/xmlenc#sha256"/>
        <DigestValue>rnnnJi9uI8EaKJy4WBXzaybxwDvXBKY/DWB7k4/Ar5I=</DigestValue>
      </Reference>
      <Reference URI="/xl/media/image2.emf?ContentType=image/x-emf">
        <DigestMethod Algorithm="http://www.w3.org/2001/04/xmlenc#sha256"/>
        <DigestValue>pAY9IluP2xQ752HDXOPfsAwTTLiuZB7PrZX9TBFhOXc=</DigestValue>
      </Reference>
      <Reference URI="/xl/persons/person.xml?ContentType=application/vnd.ms-excel.person+xml">
        <DigestMethod Algorithm="http://www.w3.org/2001/04/xmlenc#sha256"/>
        <DigestValue>9ovHkOiwvcLvdfkw7//EwckcKcZS9hZ6k9INOJkQ7fQ=</DigestValue>
      </Reference>
      <Reference URI="/xl/printerSettings/printerSettings1.bin?ContentType=application/vnd.openxmlformats-officedocument.spreadsheetml.printerSettings">
        <DigestMethod Algorithm="http://www.w3.org/2001/04/xmlenc#sha256"/>
        <DigestValue>CS0PzTf8Grn5G4rhIbnN7U+21TjV2mtatfXtZdOqHLw=</DigestValue>
      </Reference>
      <Reference URI="/xl/printerSettings/printerSettings2.bin?ContentType=application/vnd.openxmlformats-officedocument.spreadsheetml.printerSettings">
        <DigestMethod Algorithm="http://www.w3.org/2001/04/xmlenc#sha256"/>
        <DigestValue>rprR2AzcINfGICguAKS4S4ApTwym+DPsQDKR/xt9U2A=</DigestValue>
      </Reference>
      <Reference URI="/xl/printerSettings/printerSettings3.bin?ContentType=application/vnd.openxmlformats-officedocument.spreadsheetml.printerSettings">
        <DigestMethod Algorithm="http://www.w3.org/2001/04/xmlenc#sha256"/>
        <DigestValue>rprR2AzcINfGICguAKS4S4ApTwym+DPsQDKR/xt9U2A=</DigestValue>
      </Reference>
      <Reference URI="/xl/printerSettings/printerSettings4.bin?ContentType=application/vnd.openxmlformats-officedocument.spreadsheetml.printerSettings">
        <DigestMethod Algorithm="http://www.w3.org/2001/04/xmlenc#sha256"/>
        <DigestValue>HsBZP5coc+j6ZDcON7cW8rvShxEBVH01nuaj+V0aCqg=</DigestValue>
      </Reference>
      <Reference URI="/xl/printerSettings/printerSettings5.bin?ContentType=application/vnd.openxmlformats-officedocument.spreadsheetml.printerSettings">
        <DigestMethod Algorithm="http://www.w3.org/2001/04/xmlenc#sha256"/>
        <DigestValue>MGOQaOzP7wV30UuFpb6bymcy8x0EPNiRXqDpyAFu4Ec=</DigestValue>
      </Reference>
      <Reference URI="/xl/printerSettings/printerSettings6.bin?ContentType=application/vnd.openxmlformats-officedocument.spreadsheetml.printerSettings">
        <DigestMethod Algorithm="http://www.w3.org/2001/04/xmlenc#sha256"/>
        <DigestValue>DQmrOwouyfp82hTljEraIpsc079uEh5s1+pIjVPfxQE=</DigestValue>
      </Reference>
      <Reference URI="/xl/sharedStrings.xml?ContentType=application/vnd.openxmlformats-officedocument.spreadsheetml.sharedStrings+xml">
        <DigestMethod Algorithm="http://www.w3.org/2001/04/xmlenc#sha256"/>
        <DigestValue>hOvdAt/1QXboc0//szVBLSIkj7/R12TzV60eZnw/Npc=</DigestValue>
      </Reference>
      <Reference URI="/xl/styles.xml?ContentType=application/vnd.openxmlformats-officedocument.spreadsheetml.styles+xml">
        <DigestMethod Algorithm="http://www.w3.org/2001/04/xmlenc#sha256"/>
        <DigestValue>ZZoS63pBS5yiAtCWtdIdhsZb1F1pD0SBDknk3iWi6yw=</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cz/ym8vM4+ESIQSFzagMZLWLLmgCbCH8LhUQgaTQ22M=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sheet1.xml?ContentType=application/vnd.openxmlformats-officedocument.spreadsheetml.worksheet+xml">
        <DigestMethod Algorithm="http://www.w3.org/2001/04/xmlenc#sha256"/>
        <DigestValue>5kJiPTPAU/iwB0hwNVUhdF/q3fDga0VZxYQlLrOwaj8=</DigestValue>
      </Reference>
      <Reference URI="/xl/worksheets/sheet2.xml?ContentType=application/vnd.openxmlformats-officedocument.spreadsheetml.worksheet+xml">
        <DigestMethod Algorithm="http://www.w3.org/2001/04/xmlenc#sha256"/>
        <DigestValue>wMme8nm8ZXDznegQJMByzvo1pdvrW1Ry0o4s+nYTWqg=</DigestValue>
      </Reference>
      <Reference URI="/xl/worksheets/sheet3.xml?ContentType=application/vnd.openxmlformats-officedocument.spreadsheetml.worksheet+xml">
        <DigestMethod Algorithm="http://www.w3.org/2001/04/xmlenc#sha256"/>
        <DigestValue>9dN6CccvdVcfuFnkHS34EIkpr52gzrYxU2yiH9Qw77A=</DigestValue>
      </Reference>
      <Reference URI="/xl/worksheets/sheet4.xml?ContentType=application/vnd.openxmlformats-officedocument.spreadsheetml.worksheet+xml">
        <DigestMethod Algorithm="http://www.w3.org/2001/04/xmlenc#sha256"/>
        <DigestValue>wYjpC9E04o+CM71h6OPPZqS5EcuqXxtPNWBmPwXpWUs=</DigestValue>
      </Reference>
      <Reference URI="/xl/worksheets/sheet5.xml?ContentType=application/vnd.openxmlformats-officedocument.spreadsheetml.worksheet+xml">
        <DigestMethod Algorithm="http://www.w3.org/2001/04/xmlenc#sha256"/>
        <DigestValue>38ZOYLLB4iYtmc4C0TY1jN7a6FPeDEk1kVftQQy5+10=</DigestValue>
      </Reference>
      <Reference URI="/xl/worksheets/sheet6.xml?ContentType=application/vnd.openxmlformats-officedocument.spreadsheetml.worksheet+xml">
        <DigestMethod Algorithm="http://www.w3.org/2001/04/xmlenc#sha256"/>
        <DigestValue>NGETmP83A56tQBK3B4CNBY8YPPFi37qXJ5hNawHqC1w=</DigestValue>
      </Reference>
      <Reference URI="/xl/worksheets/sheet7.xml?ContentType=application/vnd.openxmlformats-officedocument.spreadsheetml.worksheet+xml">
        <DigestMethod Algorithm="http://www.w3.org/2001/04/xmlenc#sha256"/>
        <DigestValue>ST+CZz/oT9SoAevWt9nGnfZ7d4qtPYForUICmfUkE60=</DigestValue>
      </Reference>
    </Manifest>
    <SignatureProperties>
      <SignatureProperty Id="idSignatureTime" Target="#idPackageSignature">
        <mdssi:SignatureTime xmlns:mdssi="http://schemas.openxmlformats.org/package/2006/digital-signature">
          <mdssi:Format>YYYY-MM-DDThh:mm:ssTZD</mdssi:Format>
          <mdssi:Value>2023-05-23T14:07:24Z</mdssi:Value>
        </mdssi:SignatureTime>
      </SignatureProperty>
    </SignatureProperties>
  </Object>
  <Object Id="idOfficeObject">
    <SignatureProperties>
      <SignatureProperty Id="idOfficeV1Details" Target="#idPackageSignature">
        <SignatureInfoV1 xmlns="http://schemas.microsoft.com/office/2006/digsig">
          <SetupID>{E5A24E6D-65AF-474E-B9AF-7B4F1C7E16E9}</SetupID>
          <SignatureText>Fernando Alvarez</SignatureText>
          <SignatureImage/>
          <SignatureComments/>
          <WindowsVersion>10.0</WindowsVersion>
          <OfficeVersion>16.0.16327/24</OfficeVersion>
          <ApplicationVersion>16.0.16327</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2023-05-23T14:07:24Z</xd:SigningTime>
          <xd:SigningCertificate>
            <xd:Cert>
              <xd:CertDigest>
                <DigestMethod Algorithm="http://www.w3.org/2001/04/xmlenc#sha256"/>
                <DigestValue>Z3LEHhcc/mei7xwCB68uC2R4vRL4QL6M1eRbdkPxe48=</DigestValue>
              </xd:CertDigest>
              <xd:IssuerSerial>
                <X509IssuerName>C=PY, O=DOCUMENTA S.A., CN=CA-DOCUMENTA S.A., SERIALNUMBER=RUC 80050172-1</X509IssuerName>
                <X509SerialNumber>41422503268857770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CAFQAAyAoAACBFTUYAAAEA1BsAAKoAAAAGAAAAAAAAAAAAAAAAAAAAQAYAAIQ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MMAAAAEAAAA9wAAABEAAAAlAAAADAAAAAEAAABUAAAAhAAAAMQAAAAEAAAA9QAAABAAAAABAAAAAACsQcdxrEHEAAAABAAAAAkAAABMAAAAAAAAAAAAAAAAAAAA//////////9gAAAAMgAzAC8ANQAvADIAMAAyADMAAAAGAAAABgAAAAQAAAAGAAAABAAAAAYAAAAGAAAABg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MAAABHAAAAKQAAADMAAAB7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QAAABIAAAAJQAAAAwAAAAEAAAAVAAAAKwAAAAqAAAAMwAAAKIAAABHAAAAAQAAAAAArEHHcaxBKgAAADMAAAAQAAAATAAAAAAAAAAAAAAAAAAAAP//////////bAAAAEYAZQByAG4AYQBuAGQAbwAgAEEAbAB2AGEAcgBlAHoACAAAAAgAAAAGAAAACQAAAAgAAAAJAAAACQAAAAkAAAAEAAAACgAAAAQAAAAIAAAACA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wAAAACgAAAFAAAACPAAAAXAAAAAEAAAAAAKxBx3GsQQoAAABQAAAAGwAAAEwAAAAAAAAAAAAAAAAAAAD//////////4QAAABMAGkAYwAuACAARgBlAHIAbgBhAG4AZABvACAAQQByAGkAZQBsACAAQQBsAHYAYQByAGUAegAAAAUAAAADAAAABQAAAAMAAAADAAAABgAAAAYAAAAEAAAABwAAAAYAAAAHAAAABwAAAAcAAAADAAAABwAAAAQAAAADAAAABgAAAAMAAAADAAAABwAAAAMAAAAFAAAABgAAAAQ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D8AAABsAAAAAQAAAAAArEHHcaxBCgAAAGAAAAAKAAAATAAAAAAAAAAAAAAAAAAAAP//////////YAAAAFAAcgBlAHMAaQBkAGUAbgB0AGUABgAAAAQAAAAGAAAABQAAAAMAAAAHAAAABgAAAAcAAAAEAAAABgAAAEsAAABAAAAAMAAAAAUAAAAgAAAAAQAAAAEAAAAQAAAAAAAAAAAAAAAAAQAAgAAAAAAAAAAAAAAAAAEAAIAAAAAlAAAADAAAAAIAAAAnAAAAGAAAAAUAAAAAAAAA////AAAAAAAlAAAADAAAAAUAAABMAAAAZAAAAAkAAABwAAAA2QAAAHwAAAAJAAAAcAAAANEAAAANAAAAIQDwAAAAAAAAAAAAAACAPwAAAAAAAAAAAACAPwAAAAAAAAAAAAAAAAAAAAAAAAAAAAAAAAAAAAAAAAAAJQAAAAwAAAAAAACAKAAAAAwAAAAFAAAAJQAAAAwAAAABAAAAGAAAAAwAAAAAAAAAEgAAAAwAAAABAAAAFgAAAAwAAAAAAAAAVAAAACABAAAKAAAAcAAAANgAAAB8AAAAAQAAAAAArEHHcaxBCgAAAHAAAAAjAAAATAAAAAQAAAAJAAAAcAAAANoAAAB9AAAAlAAAAEYAaQByAG0AYQBkAG8AIABwAG8AcgA6ACAARgBFAFIATgBBAE4ARABPACAAQQBSAEkARQBMACAAQQBMAFYAQQBSAEUAWgAAAAYAAAADAAAABAAAAAkAAAAGAAAABwAAAAcAAAADAAAABwAAAAcAAAAEAAAAAwAAAAMAAAAGAAAABgAAAAcAAAAIAAAABwAAAAgAAAAIAAAACQAAAAMAAAAHAAAABwAAAAMAAAAGAAAABQAAAAMAAAAHAAAABQAAAAcAAAAHAAAABwAAAAYAAAAGAAAAFgAAAAwAAAAAAAAAJQAAAAwAAAACAAAADgAAABQAAAAAAAAAEAAAABQAAAA=</Object>
  <Object Id="idInvalidSigLnImg">AQAAAGwAAAAAAAAAAAAAAP8AAAB/AAAAAAAAAAAAAACAFQAAyAoAACBFTUYAAAEARCEAALEAAAAGAAAAAAAAAAAAAAAAAAAAQAYAAIQDAABYAQAAwgAAAAAAAAAAAAAAAAAAAMA/BQDQ9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AACsQcdxrEEjAAAABAAAAA8AAABMAAAAAAAAAAAAAAAAAAAA//////////9sAAAARgBpAHIAbQBhACAAbgBvACAAdgDhAGwAaQBkAGEAfoI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AAAKxBx3GsQQoAAABLAAAAAQAAAEwAAAAEAAAACQAAACcAAAAgAAAASwAAAFAAAABYAEfT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MAAABHAAAAKQAAADMAAAB7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KQAAABIAAAAJQAAAAwAAAAEAAAAVAAAAKwAAAAqAAAAMwAAAKIAAABHAAAAAQAAAAAArEHHcaxBKgAAADMAAAAQAAAATAAAAAAAAAAAAAAAAAAAAP//////////bAAAAEYAZQByAG4AYQBuAGQAbwAgAEEAbAB2AGEAcgBlAHoACAAAAAgAAAAGAAAACQAAAAgAAAAJAAAACQAAAAkAAAAEAAAACgAAAAQAAAAIAAAACAAAAAY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wAAAACgAAAFAAAACPAAAAXAAAAAEAAAAAAKxBx3GsQQoAAABQAAAAGwAAAEwAAAAAAAAAAAAAAAAAAAD//////////4QAAABMAGkAYwAuACAARgBlAHIAbgBhAG4AZABvACAAQQByAGkAZQBsACAAQQBsAHYAYQByAGUAegCPlQUAAAADAAAABQAAAAMAAAADAAAABgAAAAYAAAAEAAAABwAAAAYAAAAHAAAABwAAAAcAAAADAAAABwAAAAQAAAADAAAABgAAAAMAAAADAAAABwAAAAMAAAAFAAAABgAAAAQAAAAGAAAABQ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IgAAAAKAAAAYAAAAD8AAABsAAAAAQAAAAAArEHHcaxBCgAAAGAAAAAKAAAATAAAAAAAAAAAAAAAAAAAAP//////////YAAAAFAAcgBlAHMAaQBkAGUAbgB0AGUABgAAAAQAAAAGAAAABQAAAAMAAAAHAAAABgAAAAcAAAAEAAAABgAAAEsAAABAAAAAMAAAAAUAAAAgAAAAAQAAAAEAAAAQAAAAAAAAAAAAAAAAAQAAgAAAAAAAAAAAAAAAAAEAAIAAAAAlAAAADAAAAAIAAAAnAAAAGAAAAAUAAAAAAAAA////AAAAAAAlAAAADAAAAAUAAABMAAAAZAAAAAkAAABwAAAA2QAAAHwAAAAJAAAAcAAAANEAAAANAAAAIQDwAAAAAAAAAAAAAACAPwAAAAAAAAAAAACAPwAAAAAAAAAAAAAAAAAAAAAAAAAAAAAAAAAAAAAAAAAAJQAAAAwAAAAAAACAKAAAAAwAAAAFAAAAJQAAAAwAAAABAAAAGAAAAAwAAAAAAAAAEgAAAAwAAAABAAAAFgAAAAwAAAAAAAAAVAAAACABAAAKAAAAcAAAANgAAAB8AAAAAQAAAAAArEHHcaxBCgAAAHAAAAAjAAAATAAAAAQAAAAJAAAAcAAAANoAAAB9AAAAlAAAAEYAaQByAG0AYQBkAG8AIABwAG8AcgA6ACAARgBFAFIATgBBAE4ARABPACAAQQBSAEkARQBMACAAQQBMAFYAQQBSAEUAWgAKlQYAAAADAAAABAAAAAkAAAAGAAAABwAAAAcAAAADAAAABwAAAAcAAAAEAAAAAwAAAAMAAAAGAAAABgAAAAcAAAAIAAAABwAAAAgAAAAIAAAACQAAAAMAAAAHAAAABwAAAAMAAAAGAAAABQAAAAMAAAAHAAAABQAAAAcAAAAHAAAABwAAAAYAAAAG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9ecfc30-6ee8-4114-97e1-8fbc7cfd9a9b">
      <Terms xmlns="http://schemas.microsoft.com/office/infopath/2007/PartnerControls"/>
    </lcf76f155ced4ddcb4097134ff3c332f>
    <TaxCatchAll xmlns="ae7af99e-de94-4371-b362-ef9e18481f4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259CD6B0AFE5340B6C0635DE8D4CC6B" ma:contentTypeVersion="13" ma:contentTypeDescription="Crear nuevo documento." ma:contentTypeScope="" ma:versionID="01fc5c15ee502bade031522c3fc7ccb9">
  <xsd:schema xmlns:xsd="http://www.w3.org/2001/XMLSchema" xmlns:xs="http://www.w3.org/2001/XMLSchema" xmlns:p="http://schemas.microsoft.com/office/2006/metadata/properties" xmlns:ns2="09ecfc30-6ee8-4114-97e1-8fbc7cfd9a9b" xmlns:ns3="ae7af99e-de94-4371-b362-ef9e18481f4f" targetNamespace="http://schemas.microsoft.com/office/2006/metadata/properties" ma:root="true" ma:fieldsID="62c03761d53b8c26672237aa991d24ed" ns2:_="" ns3:_="">
    <xsd:import namespace="09ecfc30-6ee8-4114-97e1-8fbc7cfd9a9b"/>
    <xsd:import namespace="ae7af99e-de94-4371-b362-ef9e18481f4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ecfc30-6ee8-4114-97e1-8fbc7cfd9a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3b1da04d-9007-46f2-94da-042f5e3394a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7af99e-de94-4371-b362-ef9e18481f4f"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f8cec95d-b605-4902-9ea1-a95a557c4b91}" ma:internalName="TaxCatchAll" ma:showField="CatchAllData" ma:web="ae7af99e-de94-4371-b362-ef9e18481f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148977-8A84-4218-8C5C-4AA206725F0E}">
  <ds:schemaRefs>
    <ds:schemaRef ds:uri="http://schemas.microsoft.com/office/2006/documentManagement/types"/>
    <ds:schemaRef ds:uri="http://purl.org/dc/dcmitype/"/>
    <ds:schemaRef ds:uri="http://purl.org/dc/terms/"/>
    <ds:schemaRef ds:uri="http://schemas.openxmlformats.org/package/2006/metadata/core-properties"/>
    <ds:schemaRef ds:uri="http://www.w3.org/XML/1998/namespace"/>
    <ds:schemaRef ds:uri="09ecfc30-6ee8-4114-97e1-8fbc7cfd9a9b"/>
    <ds:schemaRef ds:uri="http://schemas.microsoft.com/office/infopath/2007/PartnerControls"/>
    <ds:schemaRef ds:uri="ae7af99e-de94-4371-b362-ef9e18481f4f"/>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60254C6F-7D03-4889-AF6F-5859DCEFC2DD}">
  <ds:schemaRefs>
    <ds:schemaRef ds:uri="http://schemas.microsoft.com/sharepoint/v3/contenttype/forms"/>
  </ds:schemaRefs>
</ds:datastoreItem>
</file>

<file path=customXml/itemProps3.xml><?xml version="1.0" encoding="utf-8"?>
<ds:datastoreItem xmlns:ds="http://schemas.openxmlformats.org/officeDocument/2006/customXml" ds:itemID="{975B5792-CEBE-45D0-98E5-EF552D3E1E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ecfc30-6ee8-4114-97e1-8fbc7cfd9a9b"/>
    <ds:schemaRef ds:uri="ae7af99e-de94-4371-b362-ef9e18481f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Cartula</vt:lpstr>
      <vt:lpstr>Activo-Pasivo</vt:lpstr>
      <vt:lpstr>Resultados</vt:lpstr>
      <vt:lpstr>Variac Patrim</vt:lpstr>
      <vt:lpstr>Flujo de efectivo </vt:lpstr>
      <vt:lpstr>Notas inicial</vt:lpstr>
      <vt:lpstr>anexo H</vt:lpstr>
      <vt:lpstr>'Activo-Pasivo'!Área_de_impresión</vt:lpstr>
      <vt:lpstr>Cartula!Área_de_impresión</vt:lpstr>
      <vt:lpstr>'Flujo de efectivo '!Área_de_impresión</vt:lpstr>
      <vt:lpstr>'Notas inicial'!Área_de_impresión</vt:lpstr>
      <vt:lpstr>Resultados!Área_de_impresión</vt:lpstr>
      <vt:lpstr>'Variac Patrim'!Área_de_impresión</vt:lpstr>
    </vt:vector>
  </TitlesOfParts>
  <Company>www.intercambiosvirtuales.org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dc:creator>
  <cp:lastModifiedBy>Alejandra Arévalo</cp:lastModifiedBy>
  <cp:lastPrinted>2023-05-20T16:35:36Z</cp:lastPrinted>
  <dcterms:created xsi:type="dcterms:W3CDTF">2022-03-29T16:15:14Z</dcterms:created>
  <dcterms:modified xsi:type="dcterms:W3CDTF">2023-05-23T13:06:05Z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0x0101001259CD6B0AFE5340B6C0635DE8D4CC6B</vt:lpwstr>
  </property>
  <property fmtid="{D5CDD505-2E9C-101B-9397-08002B2CF9AE}" pid="3" name="MediaServiceImageTags">
    <vt:lpwstr/>
  </property>
</Properties>
</file>