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66925"/>
  <mc:AlternateContent xmlns:mc="http://schemas.openxmlformats.org/markup-compatibility/2006">
    <mc:Choice Requires="x15">
      <x15ac:absPath xmlns:x15ac="http://schemas.microsoft.com/office/spreadsheetml/2010/11/ac" url="S:\ADMINISTRACION\GLETIR\Documentación\Documentacion empresas relacionadas\GLT Casa de Bolsa\Auditorías\2020\Dic-2020\Archivos definitivos\Archivos definitivos 06-04-2021\"/>
    </mc:Choice>
  </mc:AlternateContent>
  <xr:revisionPtr revIDLastSave="0" documentId="13_ncr:1_{1909A408-DEAC-4111-9C0D-C1E8C8B1FA62}" xr6:coauthVersionLast="47" xr6:coauthVersionMax="47" xr10:uidLastSave="{00000000-0000-0000-0000-000000000000}"/>
  <bookViews>
    <workbookView xWindow="-120" yWindow="-120" windowWidth="29040" windowHeight="15840" xr2:uid="{00000000-000D-0000-FFFF-FFFF00000000}"/>
  </bookViews>
  <sheets>
    <sheet name="Identificación" sheetId="1" r:id="rId1"/>
    <sheet name="BG" sheetId="2" r:id="rId2"/>
    <sheet name="ER" sheetId="3" r:id="rId3"/>
    <sheet name="EFE" sheetId="4" r:id="rId4"/>
    <sheet name="EEPN" sheetId="5" r:id="rId5"/>
    <sheet name="Notas" sheetId="6" r:id="rId6"/>
  </sheets>
  <definedNames>
    <definedName name="_xlnm.Print_Area" localSheetId="1">BG!$A$1:$J$66</definedName>
    <definedName name="_xlnm.Print_Area" localSheetId="4">EEPN!$A$1:$Q$33</definedName>
    <definedName name="_xlnm.Print_Area" localSheetId="3">EFE!$A$1:$L$88</definedName>
    <definedName name="_xlnm.Print_Area" localSheetId="2">ER!$A$1:$H$113</definedName>
    <definedName name="_xlnm.Print_Area" localSheetId="5">Notas!$A$1:$M$402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3" l="1"/>
</calcChain>
</file>

<file path=xl/sharedStrings.xml><?xml version="1.0" encoding="utf-8"?>
<sst xmlns="http://schemas.openxmlformats.org/spreadsheetml/2006/main" count="824" uniqueCount="615">
  <si>
    <t>GLT CASA DE BOLSA S.A.</t>
  </si>
  <si>
    <t>1.</t>
  </si>
  <si>
    <t>IDENTIFICACION:</t>
  </si>
  <si>
    <t>Registro Único de Contribuyente:</t>
  </si>
  <si>
    <t>80101253-8</t>
  </si>
  <si>
    <t>Nombre o Razón Social:</t>
  </si>
  <si>
    <t>GLT Casa de Bolsa S.A.</t>
  </si>
  <si>
    <t>Registro CNV</t>
  </si>
  <si>
    <t>Res. N° 42E/18 del 31/07/2018, CB N° 024</t>
  </si>
  <si>
    <t>Inscripción en la Comisión Nacional de Valores:</t>
  </si>
  <si>
    <t>Codigo BVPSA:</t>
  </si>
  <si>
    <t>025</t>
  </si>
  <si>
    <t>Domicilio Legal:</t>
  </si>
  <si>
    <t>Avda. Aviadores del Chaco Nº 2050. Edificio World Trade Center, Torre 4, Piso 16</t>
  </si>
  <si>
    <t>Teléfono/Fax:</t>
  </si>
  <si>
    <t>(021) 600 095 / (021) 600 066</t>
  </si>
  <si>
    <t>E-mail:</t>
  </si>
  <si>
    <t>juan.terra@gltpy.com</t>
  </si>
  <si>
    <t>Actividad Principal:</t>
  </si>
  <si>
    <t>Compra y venta de valores por cuenta de terceros y cuenta propia, con recursos de terceros o propios en una bolsa de valores o fuera de ella.</t>
  </si>
  <si>
    <t>2.</t>
  </si>
  <si>
    <t>ANTECEDENTES DE CONSTITUCION DE LA SOCIEDAD</t>
  </si>
  <si>
    <t>Escritura / Fecha</t>
  </si>
  <si>
    <t>Esc. No. 017   10/01/2018</t>
  </si>
  <si>
    <t>Inscripción en el Registro Público de Comercio</t>
  </si>
  <si>
    <t>Matricula Jurídica N° 12.600 Fecha 12/02/2018</t>
  </si>
  <si>
    <t>REFORMAS DE ESTATUTOS. 
Escritura /Fecha</t>
  </si>
  <si>
    <t>No aplica</t>
  </si>
  <si>
    <t>Matricula Comercial N° 12.856 Fecha 12/02/2018</t>
  </si>
  <si>
    <t>Fecha de vencimiento del Estatuto o Contrato Social</t>
  </si>
  <si>
    <t>3.</t>
  </si>
  <si>
    <t>ADMINISTRACION:</t>
  </si>
  <si>
    <t>Accionista</t>
  </si>
  <si>
    <t>Orlando Francisco Parisi</t>
  </si>
  <si>
    <t>Miguel Canale</t>
  </si>
  <si>
    <t>Juan Maria Terra</t>
  </si>
  <si>
    <t>Presidente</t>
  </si>
  <si>
    <t>Vicepresidente</t>
  </si>
  <si>
    <t>Diego De Achával</t>
  </si>
  <si>
    <t>Director</t>
  </si>
  <si>
    <t>Juan Jose Varela</t>
  </si>
  <si>
    <t>Síndico</t>
  </si>
  <si>
    <t>Lic. Jeronimo Pirovano</t>
  </si>
  <si>
    <t>Auditor Interno</t>
  </si>
  <si>
    <t>Srta. Stefanía Coronel Gauto</t>
  </si>
  <si>
    <t>Gerente administrativo</t>
  </si>
  <si>
    <t>4.</t>
  </si>
  <si>
    <t>CAPITAL Y PROPIEDAD</t>
  </si>
  <si>
    <r>
      <t xml:space="preserve">Capital Social (de acuerdo al artículo nº 5 de los estatutos sociales) Gs </t>
    </r>
    <r>
      <rPr>
        <sz val="10"/>
        <rFont val="Arial"/>
        <family val="2"/>
      </rPr>
      <t>2.600.000.000 re</t>
    </r>
    <r>
      <rPr>
        <sz val="10"/>
        <color theme="1"/>
        <rFont val="Arial"/>
        <family val="2"/>
      </rPr>
      <t>presentado por Gs 2.600.000.000</t>
    </r>
    <r>
      <rPr>
        <sz val="10"/>
        <color rgb="FFFF0000"/>
        <rFont val="Arial"/>
        <family val="2"/>
      </rPr>
      <t xml:space="preserve"> </t>
    </r>
    <r>
      <rPr>
        <sz val="10"/>
        <color theme="1"/>
        <rFont val="Arial"/>
        <family val="2"/>
      </rPr>
      <t>con acciones de la Clase ordinaria.</t>
    </r>
  </si>
  <si>
    <t>Capital Emitido</t>
  </si>
  <si>
    <t>Capital Suscripto</t>
  </si>
  <si>
    <t>Capital Integrado</t>
  </si>
  <si>
    <t>Valor Nominal de las Acciones</t>
  </si>
  <si>
    <t>Cuadro del Capital Integrado</t>
  </si>
  <si>
    <t>Nº</t>
  </si>
  <si>
    <t>ACCIONISTA</t>
  </si>
  <si>
    <t>SERIE</t>
  </si>
  <si>
    <t>Nº DE ACCIONES</t>
  </si>
  <si>
    <t>CANTIDAD DE ACCIONES</t>
  </si>
  <si>
    <t>CLASE</t>
  </si>
  <si>
    <t>VOTO</t>
  </si>
  <si>
    <t>MONTO</t>
  </si>
  <si>
    <t>% DE PARTICIPACION DEL CAPITAL INTEGRADO</t>
  </si>
  <si>
    <t>Orlando Parisi</t>
  </si>
  <si>
    <t>N/A</t>
  </si>
  <si>
    <t>1 a 401</t>
  </si>
  <si>
    <t>Nominativas ordinarias</t>
  </si>
  <si>
    <t>Simple</t>
  </si>
  <si>
    <t>1236 a 1636</t>
  </si>
  <si>
    <t>Juan María Terra</t>
  </si>
  <si>
    <t>2471 a 2512</t>
  </si>
  <si>
    <t>TOTAL</t>
  </si>
  <si>
    <t>Cuadro del Capital Suscripto</t>
  </si>
  <si>
    <t>% DE PARTICIPACION DEL CAPITAL SUSCRIPTOS</t>
  </si>
  <si>
    <t>1 a 1235</t>
  </si>
  <si>
    <t>1236 a 2470</t>
  </si>
  <si>
    <t>2471 a 2600</t>
  </si>
  <si>
    <t>5.</t>
  </si>
  <si>
    <t>AUDITOR EXTERNO INDEPENDIENTE</t>
  </si>
  <si>
    <t>Auditor Externo Independiente designado</t>
  </si>
  <si>
    <t xml:space="preserve">Benítez Codas &amp; Asociados (Corresponsal de KPMG en Paraguay)  </t>
  </si>
  <si>
    <t>Número de inscripción en el Registro de la CNV:</t>
  </si>
  <si>
    <t>Registro CNV Nº AE-015</t>
  </si>
  <si>
    <t>6.</t>
  </si>
  <si>
    <t>PERSONAS VINCULADAS</t>
  </si>
  <si>
    <t>Accionistas</t>
  </si>
  <si>
    <t>•</t>
  </si>
  <si>
    <t>Directores</t>
  </si>
  <si>
    <t>Diego de Achával</t>
  </si>
  <si>
    <t xml:space="preserve">Vicepresidente </t>
  </si>
  <si>
    <t>Juan José Varela</t>
  </si>
  <si>
    <t xml:space="preserve">Director Titular </t>
  </si>
  <si>
    <t>Lic. Jerónimo Pirovano</t>
  </si>
  <si>
    <t>Síndico Titular</t>
  </si>
  <si>
    <t>Apoderados</t>
  </si>
  <si>
    <t>Ruth Mariela Vallejos</t>
  </si>
  <si>
    <t>Juan María Terra Cassarino</t>
  </si>
  <si>
    <t>Stefania Gauto (*)</t>
  </si>
  <si>
    <t>(*)</t>
  </si>
  <si>
    <t>A la fecha de emisión de los presentes Estados Financieros se encuentra ocupando el cargo Diego de Achával designado como Auditor Interno según Acta de Directorio Nº 21 de fecha 05/03/2021.</t>
  </si>
  <si>
    <t>Jerónimo Pirovano</t>
  </si>
  <si>
    <t>Ruth Mariela Vallejos G.</t>
  </si>
  <si>
    <t>Contador</t>
  </si>
  <si>
    <t>(Expresado en Guaraníes)</t>
  </si>
  <si>
    <t>ACTIVO</t>
  </si>
  <si>
    <t>NOTA</t>
  </si>
  <si>
    <t>31.12.2020</t>
  </si>
  <si>
    <t>PASIVO</t>
  </si>
  <si>
    <t>ACTIVO CORRIENTE</t>
  </si>
  <si>
    <t>PASIVO CORRIENTE</t>
  </si>
  <si>
    <t>Disponibilidades</t>
  </si>
  <si>
    <t>5.d</t>
  </si>
  <si>
    <t>Documentos y Cuentas a Pagar</t>
  </si>
  <si>
    <t>Fondo Fijo Gs.</t>
  </si>
  <si>
    <t>Cuentas a Pagar</t>
  </si>
  <si>
    <t>5.m</t>
  </si>
  <si>
    <t xml:space="preserve">Bancos </t>
  </si>
  <si>
    <t>Cuentas a Pagar a personas y empresas vinc.</t>
  </si>
  <si>
    <t>5.p</t>
  </si>
  <si>
    <r>
      <t xml:space="preserve">Títulos de Renta Fija </t>
    </r>
    <r>
      <rPr>
        <sz val="10"/>
        <color theme="0"/>
        <rFont val="Arial"/>
        <family val="2"/>
      </rPr>
      <t>(Disp)</t>
    </r>
  </si>
  <si>
    <t>Obligaciones Laborales</t>
  </si>
  <si>
    <t>5.r</t>
  </si>
  <si>
    <t>Inversiones Temporarias</t>
  </si>
  <si>
    <t>5.e</t>
  </si>
  <si>
    <t>Vacaciones a pagar</t>
  </si>
  <si>
    <t>StoneX Financial Inc.</t>
  </si>
  <si>
    <t xml:space="preserve">IPS a pagar </t>
  </si>
  <si>
    <r>
      <t xml:space="preserve">Títulos de Renta Fija </t>
    </r>
    <r>
      <rPr>
        <sz val="10"/>
        <color theme="0"/>
        <rFont val="Arial"/>
        <family val="2"/>
      </rPr>
      <t>(Inver)</t>
    </r>
  </si>
  <si>
    <t>Sueldos a Pagar</t>
  </si>
  <si>
    <t>Intereses a cobrar</t>
  </si>
  <si>
    <t>Aguinaldos a Pagar</t>
  </si>
  <si>
    <t xml:space="preserve">Intereses a devengar </t>
  </si>
  <si>
    <t>Acreedores fiscales</t>
  </si>
  <si>
    <t>Créditos</t>
  </si>
  <si>
    <t>5.f</t>
  </si>
  <si>
    <t>Impuesto a la renta a pagar</t>
  </si>
  <si>
    <t xml:space="preserve">Créditos Fiscales </t>
  </si>
  <si>
    <t>Retención impuesto a la renta</t>
  </si>
  <si>
    <t>Retención IVA</t>
  </si>
  <si>
    <t>Otros Activos Corrientes</t>
  </si>
  <si>
    <t>5.k</t>
  </si>
  <si>
    <t>Seguros pagados por adelantado</t>
  </si>
  <si>
    <t>Deudas Financieras</t>
  </si>
  <si>
    <t>5.l</t>
  </si>
  <si>
    <t xml:space="preserve">Garantía de alquiler </t>
  </si>
  <si>
    <t>Préstamos en Bancos</t>
  </si>
  <si>
    <t xml:space="preserve">Anticipo a Proveedores </t>
  </si>
  <si>
    <t>TOTAL PASIVO CORRIENTE</t>
  </si>
  <si>
    <t>TOTAL ACTIVO CORRIENTE</t>
  </si>
  <si>
    <t>TOTAL PASIVO</t>
  </si>
  <si>
    <t xml:space="preserve">ACTIVO NO CORRIENTE </t>
  </si>
  <si>
    <t>Inversiones Permanentes</t>
  </si>
  <si>
    <t>Acciones en la Bolsa de Valores</t>
  </si>
  <si>
    <t>Propiedad, planta y equipo</t>
  </si>
  <si>
    <t>5.g</t>
  </si>
  <si>
    <t>Muebles y Útiles</t>
  </si>
  <si>
    <t xml:space="preserve">Instalaciones </t>
  </si>
  <si>
    <t xml:space="preserve">Equipos de Informática </t>
  </si>
  <si>
    <t>Teléfonos Celulares</t>
  </si>
  <si>
    <t>PATRIMONIO NETO</t>
  </si>
  <si>
    <t>5.u</t>
  </si>
  <si>
    <t>TOTAL ACTIVO NO CORRIENTE</t>
  </si>
  <si>
    <t>TOTAL PATRIMONIO NETO</t>
  </si>
  <si>
    <t>TOTAL ACTIVO</t>
  </si>
  <si>
    <t>TOTAL PASIVO Y PATRIMONIO NETO</t>
  </si>
  <si>
    <t>Cuentas de Orden</t>
  </si>
  <si>
    <t>Cuentas de Orden Deudora</t>
  </si>
  <si>
    <t>Cuentas de Orden Acreedora</t>
  </si>
  <si>
    <t>Las notas del 1 a 10 que se acompañan forman parte integral de los Estados Financieros.</t>
  </si>
  <si>
    <t>NOTAS</t>
  </si>
  <si>
    <t>INGRESOS OPERATIVOS</t>
  </si>
  <si>
    <t>Comisiones por Operaciones en Rueda</t>
  </si>
  <si>
    <t>Por intermediación de acciones en rueda</t>
  </si>
  <si>
    <t>Por intermediación de Renta Fija en Rueda</t>
  </si>
  <si>
    <t>Comisiones por operaciones fuera de rueda</t>
  </si>
  <si>
    <t>5.w</t>
  </si>
  <si>
    <t>Comisiones por contratos de colocación primaria de acciones</t>
  </si>
  <si>
    <t>Comisiones por contratos de colocación primaria de renta fija</t>
  </si>
  <si>
    <t>Resultados compra venta de valores</t>
  </si>
  <si>
    <t>Ingresos por custodia de valores</t>
  </si>
  <si>
    <t>Ingresos por asesoría financiera</t>
  </si>
  <si>
    <t>Ingresos por intereses y dividendos de cartera propia</t>
  </si>
  <si>
    <t>Ingresos por venta de cartera propia</t>
  </si>
  <si>
    <t>Ingresos por venta de cartera propia a personas y empresas rel.</t>
  </si>
  <si>
    <t>Ingresos por operaciones y servicios a personas relacionadas</t>
  </si>
  <si>
    <t>Ingresos por operaciones y servicios extrabursátiles</t>
  </si>
  <si>
    <t>Ingresos por administración de cartera</t>
  </si>
  <si>
    <t>GASTOS OPERATIVOS</t>
  </si>
  <si>
    <t>Honorarios profesionales - Extrabursátil</t>
  </si>
  <si>
    <t>Gastos de Custodia</t>
  </si>
  <si>
    <t>Costos de oficina y comunicación</t>
  </si>
  <si>
    <t>BVPASA SEN</t>
  </si>
  <si>
    <t>RESULTADO OPERATIVO BRUTO</t>
  </si>
  <si>
    <t xml:space="preserve">GASTOS DE COMERCIALIZACIÓN </t>
  </si>
  <si>
    <t>Comisiones pagadas</t>
  </si>
  <si>
    <t>Gastos de representación</t>
  </si>
  <si>
    <t>Gastos de viaje</t>
  </si>
  <si>
    <t xml:space="preserve">GASTOS DE ADMINISTRACION </t>
  </si>
  <si>
    <t>Sueldos y cargas sociales</t>
  </si>
  <si>
    <t>Impuestos</t>
  </si>
  <si>
    <t>Honorarios Profesionales</t>
  </si>
  <si>
    <t>Gastos de constitución</t>
  </si>
  <si>
    <t>Otros gastos administrativos</t>
  </si>
  <si>
    <t>RESULTADO OPERATIVO NETO</t>
  </si>
  <si>
    <t>RESULTADOS FINANCIEROS</t>
  </si>
  <si>
    <t>Generados por activos</t>
  </si>
  <si>
    <t>Generados por pasivos</t>
  </si>
  <si>
    <t>Intereses pagados y gastos bancarios</t>
  </si>
  <si>
    <t>IMPUESTO A LA RENTA</t>
  </si>
  <si>
    <t>RESULTADO DEL EJERCICIO</t>
  </si>
  <si>
    <t xml:space="preserve">      Juan María Terra Cassarino</t>
  </si>
  <si>
    <t xml:space="preserve">                   Presidente</t>
  </si>
  <si>
    <t>FLUJO DE EFECTIVO POR LAS ACTIVIDADES OPERATIVAS</t>
  </si>
  <si>
    <t>Ingreso en efectivo por comisiones y otros</t>
  </si>
  <si>
    <t>Efectivo pagado a empleados</t>
  </si>
  <si>
    <t>Obligaciones laborales al inicio</t>
  </si>
  <si>
    <t>Obligaciones laborales al cierre</t>
  </si>
  <si>
    <t>Efectivo generado (usado) por otras actividades</t>
  </si>
  <si>
    <t xml:space="preserve">TOTAL DE EFECTIVO DE LAS ACTIVIDADES OPERATIVAS ANTES DE CAMBIOS EN LOS ACTIVOS DE OPERACIÓN </t>
  </si>
  <si>
    <t>(AUMENTO) DISMINUCION EN LOS ACTIVOS DE OPERACIÓN</t>
  </si>
  <si>
    <t>Fondos colocados a corto plazo</t>
  </si>
  <si>
    <t>(AUMENTO) DISMINUCION EN LOS PASIVOS OPERATIVOS</t>
  </si>
  <si>
    <t>Pago a proveedores</t>
  </si>
  <si>
    <t>Cuentas por pagar al inicio - GLT Founding (Vinculada)</t>
  </si>
  <si>
    <t>Cuentas por pagar al cierre - GLT Founding (Vinculada)</t>
  </si>
  <si>
    <t>Aportes para futuras capitalizaciones - Aporte de deuda</t>
  </si>
  <si>
    <t>Capitalización de deudas</t>
  </si>
  <si>
    <t>Cuentas por pagar al inicio</t>
  </si>
  <si>
    <t>Cuentas por pagar al cierre</t>
  </si>
  <si>
    <t>Ajustes/desafectac. de result. acum.</t>
  </si>
  <si>
    <t>Seguros a vencer al inicio</t>
  </si>
  <si>
    <t>Seguros a vencer al cierre</t>
  </si>
  <si>
    <t>Garantía de alquiler al inicio</t>
  </si>
  <si>
    <t>Anticipo a Proveedores  al inicio</t>
  </si>
  <si>
    <t>Depreciaciones del ejercicio</t>
  </si>
  <si>
    <t>EFECTIVO NETO DE ACTIVIDADES DE OPERACIÓN ANTES DE IMPUESTOS</t>
  </si>
  <si>
    <t xml:space="preserve">Impuesto a la Renta </t>
  </si>
  <si>
    <t>Impuesto a la Renta a pagar</t>
  </si>
  <si>
    <t>Otros impuestos</t>
  </si>
  <si>
    <t xml:space="preserve">Créditos fiscales al inicio </t>
  </si>
  <si>
    <t>Créditos fiscales al cierre</t>
  </si>
  <si>
    <t>Acreedores fiscales al inicio</t>
  </si>
  <si>
    <t>Acreedores fiscales al cierre</t>
  </si>
  <si>
    <t>EFECTIVO NETO DE ACTIVIDADES DE OPERACIÓN</t>
  </si>
  <si>
    <t>FLUJO DE EFECTIVO POR ACTIVIDADES DE INVERSIÓN</t>
  </si>
  <si>
    <t>Inversiones en otras empresas</t>
  </si>
  <si>
    <t>Inversiones temporarias</t>
  </si>
  <si>
    <t>Inversiones temporarias al inicio</t>
  </si>
  <si>
    <t>Inversiones temporarias al cierre</t>
  </si>
  <si>
    <t>Fondos con destino especial</t>
  </si>
  <si>
    <t>Compra de propiedad planta y equipo</t>
  </si>
  <si>
    <t>Adquisiciones de bienes de uso</t>
  </si>
  <si>
    <t>Bajas / Enajenaciones de propiedad planta y equipo</t>
  </si>
  <si>
    <t>Bajas de bienes de uso</t>
  </si>
  <si>
    <t>Adquisición de Acciones y títulos de deuda (Cartera Propia)</t>
  </si>
  <si>
    <t>Intereses percibidos</t>
  </si>
  <si>
    <t>Dividendos percibidos</t>
  </si>
  <si>
    <t>Otras inversiones</t>
  </si>
  <si>
    <t>Depósito en Garantía INTLFCStone al inicio</t>
  </si>
  <si>
    <t>Depósito en Garantía INTLFCStone al cierre</t>
  </si>
  <si>
    <t xml:space="preserve">EFECTIVO NETO POR (O USADO) EN ACTIVIDADES DE INVERSION </t>
  </si>
  <si>
    <t>FLUJO DE EFECTIVO POR ACTIVIDADES DE FINANCIAMIENTO</t>
  </si>
  <si>
    <t>Aportes de Capital</t>
  </si>
  <si>
    <t>Proveniente de préstamos y otras deudas</t>
  </si>
  <si>
    <t>Deudas financieras al inicio</t>
  </si>
  <si>
    <t>Deudas financieras al cierre</t>
  </si>
  <si>
    <t>Dividendos pagados</t>
  </si>
  <si>
    <t>Intereses pagados</t>
  </si>
  <si>
    <t>EFECTIVO NETO POR ACTIVIDADES DE FINANCIAMIENTO</t>
  </si>
  <si>
    <t xml:space="preserve">EFECTO DE LAS GANANCIAS O PÉRDIDAS POR DIFERENCIAS DE TIPO DE CAMBIO </t>
  </si>
  <si>
    <t>AUMENTO ( O DISMINUCIÓN) NETO DE EFECTIVO Y SUS EQUIVALENTES</t>
  </si>
  <si>
    <t>EFECTIVO Y SU EQUIVALENTE AL COMIENZO DEL PERIODO</t>
  </si>
  <si>
    <t>EFECTIVO Y SU EQUIVALENTE AL CIERRE DEL PERIODO</t>
  </si>
  <si>
    <t>CUENTAS</t>
  </si>
  <si>
    <t>CAPITAL</t>
  </si>
  <si>
    <t>RESERVAS</t>
  </si>
  <si>
    <t>RESULTADOS</t>
  </si>
  <si>
    <t>SUSCRIPTO</t>
  </si>
  <si>
    <t>A INTEGRAR</t>
  </si>
  <si>
    <t>INTEGRADO</t>
  </si>
  <si>
    <t>APORTES PARA CAPITALIZACIONES</t>
  </si>
  <si>
    <t>LEGAL</t>
  </si>
  <si>
    <t>FACULTATIVA</t>
  </si>
  <si>
    <t>REVALÚO</t>
  </si>
  <si>
    <t>OTRAS RESERVAS</t>
  </si>
  <si>
    <t>ACUMULADOS</t>
  </si>
  <si>
    <t>DEL EJERCICIO</t>
  </si>
  <si>
    <t>Saldo inicial</t>
  </si>
  <si>
    <t xml:space="preserve">Emisión de capital </t>
  </si>
  <si>
    <t>Integración de capital</t>
  </si>
  <si>
    <t>Aportes para futuras capitalizaciones</t>
  </si>
  <si>
    <t>Transferencia de resultados acumulados</t>
  </si>
  <si>
    <t>Reserva Legal</t>
  </si>
  <si>
    <t xml:space="preserve">Superavit por revaluación de acciones </t>
  </si>
  <si>
    <t>Resultado del ejercicio</t>
  </si>
  <si>
    <t>Total del periodo actual al 31 de diciembre del 2019</t>
  </si>
  <si>
    <t>NOTA 1 Consideración de los Estados Financieros</t>
  </si>
  <si>
    <t>NOTA 2 Información de la Empresa</t>
  </si>
  <si>
    <t xml:space="preserve">GLT CASA DE BOLSA SOCIEDAD ANÓNIMA fue constituida por escritura pública Nº 017 de fecha 10 de enero de 2018, pasada ante el Notario y Escribano Público Luis Enrique Peroni Giralt. Sus Estatutos Sociales y su Personería Jurídica fueron inscriptos en la Dirección General de los Registros Públicos, Sección Personas Jurídicas y Asociaciones bajo el Nº 12600, folio 1, Serie "Comercial", de fecha 12 de febrero de 2018 y en la Dirección General de los Registros Públicos, Registro Público de Comercio, anotado bajo el Nº 01, Serie "Comercial", folio 01-13 de fecha 12 de febrero de 2018. </t>
  </si>
  <si>
    <t>En su calidad de Casa De Bolsa tiene el objetivo de operar en actividades de compra y venta de valores por cuenta de terceros y cuenta propia, con recursos de terceros o propios en una bolsa de valores o fuera de ella.</t>
  </si>
  <si>
    <t>La sociedad fue inscripta y registrada ante la Comisión Nacional de Valores según Res. N° 42E/18 del 31/07/2018, CB N° 024. Ante la Bolsa de Valores y Productos de Asunción S.A fue inscripta el 07/08/2018 según resolución N° 1768/18 bajo CB N° 025.</t>
  </si>
  <si>
    <t>La sociedad tiene por objeto principal:</t>
  </si>
  <si>
    <t>a)    Comprar y vender valores por cuenta de terceros y también por cuenta propia con recursos de terceros o propios, en una bolsa de valores o fuera de ella.</t>
  </si>
  <si>
    <t>b)    Prestar asesoría en materia de valores y operaciones de bolsa, así como brindar a sus clientes un sistema de información y procesamiento de datos.</t>
  </si>
  <si>
    <t>c)    Suscribir transitoriamente, con recursos propios, parte o la totalidad de emisiones primaria de valores.</t>
  </si>
  <si>
    <t>d)    Promover el lanzamiento de emisiones de valores públicos y privados y facilitar su colocación.</t>
  </si>
  <si>
    <t>e)    Actuar cormo representante de los obligacionistas.</t>
  </si>
  <si>
    <t>f)     Prestar servicios de administración de carteras y custodia de valores.</t>
  </si>
  <si>
    <t>g)     Llevar el registro contable de valores de sus clientes con sujeción a lo establecido en la Ley de Mercado de Valores o en las reglamentaciones dicte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</si>
  <si>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</si>
  <si>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actividades que le son propias.</t>
  </si>
  <si>
    <t>j)      Efectuar todas las operaciones y servicios que sean compatibles con la actividad de intermediación en el mercado de valores y que previamente y por reglas de carácter general autorice la Comisión Nacional de Valores y la Bolsa de Valores que integra.</t>
  </si>
  <si>
    <t>La Sociedad fija su domicilio en la ciudad de Asunción, República del Paraguay, pudiendo establecer agencias, sucursales, oficinas, filiales y representaciones en la misma ciudad o en otras ciudades o localidades en el país y en el extranjero, previa comunicación a la Comisión Nacional de Valores u otra autoridad competente.</t>
  </si>
  <si>
    <t>La Sociedad tendrá una duración de 99 años contados a partir de la fecha de su inscripción en el Registro de Personas Jurídicas y Asociaciones, plazo que podrá ser extendido o reducido   por disposición de una Asamblea General Extraordinaria de Accionistas previa conformidad de la Comisión Nacional de Valores.
El Capital Social se fija en la cantidad de Gs. 2.600.000.000 (guaraníes dos mil seiscientos millones) representados por 2.600 (dos mil seiscientas) acciones nominativas ordinarias de valor nominal de Gs 1.000.000 (guaraníes un millón) cada una.</t>
  </si>
  <si>
    <t>NOTA 3 Principales Políticas y Procedimientos Contables</t>
  </si>
  <si>
    <t>3.1 Base de preparación de los Estados Financieros</t>
  </si>
  <si>
    <t>Los Estados Financieros fueron preparados de acuerdo Normas de Información Financiera emitidas por el Consejo de Contadores Públicos del Paraguay y criterios de valuación y exposición dictados por la Comisión Nacional de Valores en la Resolución CNV N° 6/19, Título 19, Anexos F,G. Los presentes estados financieros han sido preparados sobre la base de cifras históricas sin considerar el efecto que las variaciones en el poder adquisitivo de la moneda local que pudieran tener sobre los mismos, no re expresándose la moneda al 31 de diciembre del 2020, como además los saldos de igual fecha del ejercicio anterior, a excepción de los bienes de uso para los saldos al 31 de diciembre de 2019, y las inversiones valuadas a valor razonable.</t>
  </si>
  <si>
    <t xml:space="preserve">3.2  Criterios de Valuación </t>
  </si>
  <si>
    <r>
      <t>a.</t>
    </r>
    <r>
      <rPr>
        <b/>
        <sz val="7"/>
        <color theme="1"/>
        <rFont val="Times New Roman"/>
        <family val="1"/>
      </rPr>
      <t xml:space="preserve">     </t>
    </r>
    <r>
      <rPr>
        <b/>
        <sz val="10"/>
        <color theme="1"/>
        <rFont val="Arial"/>
        <family val="2"/>
      </rPr>
      <t>Moneda extranjera</t>
    </r>
  </si>
  <si>
    <t xml:space="preserve">Las diferencias de cambio originadas por fluctuaciones en los tipos de cambio producidos entre las fechas de concertación de las operaciones y su liquidación o valuación al cierre del ejercicio, son reconocidas en resultados en el período en que ocurren. 
 </t>
  </si>
  <si>
    <r>
      <t>b.</t>
    </r>
    <r>
      <rPr>
        <b/>
        <sz val="7"/>
        <color theme="1"/>
        <rFont val="Times New Roman"/>
        <family val="1"/>
      </rPr>
      <t xml:space="preserve">    </t>
    </r>
    <r>
      <rPr>
        <b/>
        <sz val="10"/>
        <color theme="1"/>
        <rFont val="Arial"/>
        <family val="2"/>
      </rPr>
      <t>Inversiones</t>
    </r>
  </si>
  <si>
    <t>- Acción de la Bolsa de Valores</t>
  </si>
  <si>
    <t>La acción está valuada a su valor de mercado, siendo éste el último precio de transacción según lo informado por la Bolsa de Valores y Productos de Asunción S.A. El incremento neto en el valor en libros tiene contrapartida en el Patrimonio Neto, mientras que la disminución se realiza con contrapartida en resultados.</t>
  </si>
  <si>
    <r>
      <t>c.</t>
    </r>
    <r>
      <rPr>
        <b/>
        <sz val="7"/>
        <color theme="1"/>
        <rFont val="Times New Roman"/>
        <family val="1"/>
      </rPr>
      <t xml:space="preserve">     </t>
    </r>
    <r>
      <rPr>
        <b/>
        <sz val="10"/>
        <color theme="1"/>
        <rFont val="Arial"/>
        <family val="2"/>
      </rPr>
      <t>Propiedad, planta y equipo</t>
    </r>
  </si>
  <si>
    <t>Las propiedades, planta y equipo figuran presentados a su valor de adquisición, netos de depreciaciones y pérdidas por deterioro cuando corresponde, dichos bienes serán re expresados cuando la variación en el índice general de precios al consumo alcance al menos el 20% acumulado desde el ejercicio en el cuál se haya dispuesto el último ajuste por revalúo.</t>
  </si>
  <si>
    <t>3.3  Política de constitución de previsiones</t>
  </si>
  <si>
    <t>Las previsiones por incobrables se realizan de acuerdo con la antigüedad de saldos de las cuentas deudoras, según políticas administrativas de la empresa.</t>
  </si>
  <si>
    <t>3.4  Política de Depreciación</t>
  </si>
  <si>
    <t>Las depreciaciones se calculan usando porcentajes fijos sobre el costo de las propiedades, planta y equipo menos sus valores residuales, estimados según la vida útil esperada para cada categoría, a partir del año siguiente de la fecha de su incorporación. Los valores residuales y las vidas útiles serán revisados, y en su caso ajustados, al final de cada periodo.</t>
  </si>
  <si>
    <t>3.5  Política de Reconocimiento de Ingreso</t>
  </si>
  <si>
    <t>Los ingresos generados durante el período son registrados como ingresos en función a su devengamiento, independientemente a su realización.</t>
  </si>
  <si>
    <t>3.6  Definición de Fondos</t>
  </si>
  <si>
    <t>Para la elaboración del Estado de flujo de efectivo fue utilizado el método directo con la clasificación de flujo de Efectivo por actividades operativas, de inversión y de financiamiento.</t>
  </si>
  <si>
    <t xml:space="preserve">Para la preparación del Estado de Flujo de Efectivo se consideraron dentro del concepto de efectivo y equivalentes a los saldos en efectivo, disponibilidades en cuentas bancarias y, en caso de existir, las inversiones temporales asimiliables a efectivos (de alta liquidez y con vencimiento originalmente pactado por un plazo menor a tres meses) </t>
  </si>
  <si>
    <t>NOTA 4 Cambios de Políticas y Procedimientos de Contabilidad</t>
  </si>
  <si>
    <t>No se registran cambios en los criterios de valuación con relación al año anterior, manteniéndose uniformes con el período comparado.</t>
  </si>
  <si>
    <t>NOTA 5 Criterios Específicos de Valuación</t>
  </si>
  <si>
    <t>a)    Valuación de rubros de moneda extranjera</t>
  </si>
  <si>
    <t>La moneda extranjera Dólar fue registrada de acuerdo con el tipo de cambio publicado por la Sub Secretaria de Estado de Tributación 31 de diciembre del 2020. 
Tipo de cambio comprador para saldos de las cuentas del activo y tipo de cambio vendedor para saldo de cuentas pasivas.</t>
  </si>
  <si>
    <t>MONEDA</t>
  </si>
  <si>
    <t>TIPO DE CAMBIO</t>
  </si>
  <si>
    <t>Dólares Americanos</t>
  </si>
  <si>
    <t>Comprador</t>
  </si>
  <si>
    <t>Vendedor</t>
  </si>
  <si>
    <t>Pesos Argentinos</t>
  </si>
  <si>
    <t>Euros</t>
  </si>
  <si>
    <t>b)    Posición en moneda extranjera</t>
  </si>
  <si>
    <t>La posición de activos y pasivos en moneda extranjera al cierre de cada período es la siguiente:</t>
  </si>
  <si>
    <t>Detalle</t>
  </si>
  <si>
    <t>Moneda extranjera clase</t>
  </si>
  <si>
    <t>Moneda extranjera monto</t>
  </si>
  <si>
    <t xml:space="preserve">Tipo de cambio cierre periodo actual (guaraníes) </t>
  </si>
  <si>
    <t>Saldo periodo actual (guaraníes)</t>
  </si>
  <si>
    <t>Tipo de cambio cierre ejercicio anterior</t>
  </si>
  <si>
    <t>Saldo al cierre ejercicio anterior (guaraníes)</t>
  </si>
  <si>
    <t>Activo Corriente</t>
  </si>
  <si>
    <t>Bancos</t>
  </si>
  <si>
    <t>Bank of New York</t>
  </si>
  <si>
    <t>USD</t>
  </si>
  <si>
    <t>Pershing LLC</t>
  </si>
  <si>
    <t>Banco GNB Paraguay S.A. - USD</t>
  </si>
  <si>
    <t>INTL Comission Account FP</t>
  </si>
  <si>
    <t>Banco Continental S.A.E.C.A.</t>
  </si>
  <si>
    <t xml:space="preserve">Gletir Corredor de Bolsa S.A. USD </t>
  </si>
  <si>
    <t>Banco BASA S.A.</t>
  </si>
  <si>
    <t>Pasivo Corriente</t>
  </si>
  <si>
    <t>Proveedores</t>
  </si>
  <si>
    <t>TEISA</t>
  </si>
  <si>
    <t>Bolsa de Valores y Productos de Asunción S.A. USD</t>
  </si>
  <si>
    <t>J Fleishcman</t>
  </si>
  <si>
    <t>Proveedores Extranjeros</t>
  </si>
  <si>
    <t>BONY a Pagar</t>
  </si>
  <si>
    <t>Vinculadas</t>
  </si>
  <si>
    <t>GLT Funding LLC USD</t>
  </si>
  <si>
    <t xml:space="preserve">c)    Diferencia de cambio en moneda extranjera </t>
  </si>
  <si>
    <t>Concepto</t>
  </si>
  <si>
    <t>Tipo de Cambio s/ saldo moneda periodo actual</t>
  </si>
  <si>
    <t>Monto ajustado periodo actual (guaraníes)</t>
  </si>
  <si>
    <t>Tipo de Cambio s/ saldo moneda periodo anterior</t>
  </si>
  <si>
    <t>Monto ajustado periodo anterior (guaraníes)</t>
  </si>
  <si>
    <t>Resultado por diferencia de cambio USD</t>
  </si>
  <si>
    <t>Resultado por diferencia de cambio EUR</t>
  </si>
  <si>
    <t>Resultado por diferencia de cambio ARS</t>
  </si>
  <si>
    <t>Total</t>
  </si>
  <si>
    <t>d)    Disponibilidades</t>
  </si>
  <si>
    <t>El rubro disponibilidades se compone de la siguiente manera:</t>
  </si>
  <si>
    <t>Cuenta</t>
  </si>
  <si>
    <t>Monto en Moneda de Origen</t>
  </si>
  <si>
    <t>Monto en guaraníes</t>
  </si>
  <si>
    <t>Periodo actual</t>
  </si>
  <si>
    <t>Periodo anterior</t>
  </si>
  <si>
    <t>Banco GNB Paraguay S.A. - GS</t>
  </si>
  <si>
    <t>Banco Itaú Paraguay S.A. - GS</t>
  </si>
  <si>
    <t>Total Bancos</t>
  </si>
  <si>
    <t>Caja</t>
  </si>
  <si>
    <t>Caja / Fondo Fijo</t>
  </si>
  <si>
    <t>Total Caja</t>
  </si>
  <si>
    <t>Inversiones</t>
  </si>
  <si>
    <t>Total Inversiones</t>
  </si>
  <si>
    <t>e)    Inversiones</t>
  </si>
  <si>
    <t>El rubro de inversiones temporarias corresponde a fondos enviados a operadores del exterior:</t>
  </si>
  <si>
    <t>El rubro de inversiones permanentes corresponde a la acción de la BVPASA aportada por los socios:</t>
  </si>
  <si>
    <t>INFORMACIÓN SOBRE EL DOCUMENTO Y EMISOR</t>
  </si>
  <si>
    <t>Emisor</t>
  </si>
  <si>
    <t>Tipo de título</t>
  </si>
  <si>
    <t>Cantidad de títulos</t>
  </si>
  <si>
    <t>Valor nominal unitario</t>
  </si>
  <si>
    <t>Valor contable</t>
  </si>
  <si>
    <t>BVPASA</t>
  </si>
  <si>
    <t>Acción</t>
  </si>
  <si>
    <t>Saldo periodo actual</t>
  </si>
  <si>
    <t>Saldo periodo anterior</t>
  </si>
  <si>
    <t>f)    Créditos</t>
  </si>
  <si>
    <t>Corresponde a saldos de crédito fiscal, su composición al cierre es la siguiente:</t>
  </si>
  <si>
    <t>CRÉDITOS FISCALES</t>
  </si>
  <si>
    <t xml:space="preserve"> IVA Crédito Fiscal 10%</t>
  </si>
  <si>
    <t>g) Propiedad, Planta y Equipo</t>
  </si>
  <si>
    <t>El rubro de propiedad, planta y equipo se compone de la siguiente manera:</t>
  </si>
  <si>
    <t>Cuentas</t>
  </si>
  <si>
    <t>Valores al origen</t>
  </si>
  <si>
    <t>Depreciaciones</t>
  </si>
  <si>
    <t>Valores al inicio del ejercicio</t>
  </si>
  <si>
    <t>Altas</t>
  </si>
  <si>
    <t>Bajas</t>
  </si>
  <si>
    <t>Revalúo del periodo</t>
  </si>
  <si>
    <t>Valores al cierre del periodo</t>
  </si>
  <si>
    <t>Acum. Al inicio del ejercicio</t>
  </si>
  <si>
    <t>Depreciación del ejercicio</t>
  </si>
  <si>
    <t>Acum. Al cierre</t>
  </si>
  <si>
    <t>Neto resultante</t>
  </si>
  <si>
    <t>Muebles y útiles</t>
  </si>
  <si>
    <t>Instalaciones</t>
  </si>
  <si>
    <t>Equipos de informática</t>
  </si>
  <si>
    <t>Total periodo actual</t>
  </si>
  <si>
    <t>Total periodo anterior</t>
  </si>
  <si>
    <t>h) Cargos diferidos</t>
  </si>
  <si>
    <t>Los cargos diferidos corresponden a Seguros a vencer al 31.12.2020 comparativo al 31.12.2019 es como sigue:</t>
  </si>
  <si>
    <t>No registra saldo</t>
  </si>
  <si>
    <t>i) Activos intangibles</t>
  </si>
  <si>
    <t>j) Créditos por inversión</t>
  </si>
  <si>
    <t>k) Otros Activos Corrientes y No Corrientes</t>
  </si>
  <si>
    <t>Los saldos de otros activos corrientes y no corrientes se detallan en el siguiente cuadro:</t>
  </si>
  <si>
    <t>Importe Gs.</t>
  </si>
  <si>
    <t>Total Ejercicio Actual</t>
  </si>
  <si>
    <t>Total Ejercicio Anterior</t>
  </si>
  <si>
    <t>l) Préstamos Financieros a corto y largo plazo</t>
  </si>
  <si>
    <t>Los saldos por préstamos financieros a corto y largo plazo se detallan en el siguiente cuadro:</t>
  </si>
  <si>
    <t>PRÉSTAMOS FINANCIEROS</t>
  </si>
  <si>
    <t>Corto Plazo Gs.</t>
  </si>
  <si>
    <t>Largo Plazo Gs.</t>
  </si>
  <si>
    <t>Tarjeta de Crédito - Itaú Paraguay S.A.</t>
  </si>
  <si>
    <t>m) Documentos y cuentas por pagar (corto y largo plazo)</t>
  </si>
  <si>
    <t>Los saldos de documentos y cuentas por pagar se detallan en el siguiente cuadro:</t>
  </si>
  <si>
    <t>CUENTAS POR PAGAR</t>
  </si>
  <si>
    <t>Bolsa de Valores y Productos de Asunción S.A.</t>
  </si>
  <si>
    <t>n) Acreedores por intermediación (corto y largo plazo)</t>
  </si>
  <si>
    <t>o) Administración de Cartera</t>
  </si>
  <si>
    <t>p) Cuentas por pagar a personas y empresas relacionadas (Corto y Largo Plazo)</t>
  </si>
  <si>
    <t>Los saldos por cuentas por pagar a personas y empresas relacionadas se detallan en el siguiente cuadro:</t>
  </si>
  <si>
    <t>Nombre</t>
  </si>
  <si>
    <t>Relación</t>
  </si>
  <si>
    <t>Tipo de operación</t>
  </si>
  <si>
    <t>Antigüedad de la deuda</t>
  </si>
  <si>
    <t>Vencimiento</t>
  </si>
  <si>
    <t>GLT Funding LLC</t>
  </si>
  <si>
    <t>Sociedad del Grupo</t>
  </si>
  <si>
    <t>Préstamo</t>
  </si>
  <si>
    <t>-</t>
  </si>
  <si>
    <t>q) Obligaciones por contrato de underwriting (Corto y Largo Plazo)</t>
  </si>
  <si>
    <t>r) Otros pasivos corrientes y no corrientes</t>
  </si>
  <si>
    <t>Los otros pasivos corrientes y no corrientes se detallan en el siguiente cuadro:</t>
  </si>
  <si>
    <t>OBLIGACIONES LABORALES Y SOCIALES</t>
  </si>
  <si>
    <t>Salario Vacacional a Pagar</t>
  </si>
  <si>
    <t>IPS a Pagar</t>
  </si>
  <si>
    <t>s) Saldos y transacciones con personas y empresas relacionadas (Corriente y No corriente)</t>
  </si>
  <si>
    <t>Los saldos con personas y empresas relacionadas se componen de la siguiente manera:</t>
  </si>
  <si>
    <t>t) Resultados con personas y empresas vinculadas</t>
  </si>
  <si>
    <t>Las transacciones con personas y empresas vinculadas durante el período fueron los siguientes:</t>
  </si>
  <si>
    <t>Persona o empresa relacionada</t>
  </si>
  <si>
    <t>Total Ingresos</t>
  </si>
  <si>
    <t>Total Egresos</t>
  </si>
  <si>
    <t>Mariela Vallejos</t>
  </si>
  <si>
    <t>Stefania Gauto</t>
  </si>
  <si>
    <t>Jerónimo Ignacio Pirovano</t>
  </si>
  <si>
    <t>u) Patrimonio</t>
  </si>
  <si>
    <t>El patrimonio de la empresa registra los siguientes movimientos según el cuadro siguiente:</t>
  </si>
  <si>
    <t>Saldo al inicio del ejercicio Gs.</t>
  </si>
  <si>
    <t>Aumentos</t>
  </si>
  <si>
    <t>Disminución</t>
  </si>
  <si>
    <t>Saldo al cierre del ejercicio Gs.</t>
  </si>
  <si>
    <t>Capital integrado</t>
  </si>
  <si>
    <t>Reserva de Revalúo</t>
  </si>
  <si>
    <t>Otras Reservas</t>
  </si>
  <si>
    <t>Resultados acumulados</t>
  </si>
  <si>
    <t>Resultado del Ejercicio</t>
  </si>
  <si>
    <t xml:space="preserve">Total </t>
  </si>
  <si>
    <t>v) Previsiones</t>
  </si>
  <si>
    <t>w) Ingresos Operativos</t>
  </si>
  <si>
    <t>Comisiones por operaciones de rueda</t>
  </si>
  <si>
    <t>Comisiones INTL</t>
  </si>
  <si>
    <t>Comisiones GRUPO BPUY</t>
  </si>
  <si>
    <t>Comisiones varias cobradas a clientes</t>
  </si>
  <si>
    <t>Argentina</t>
  </si>
  <si>
    <t>Uruguay</t>
  </si>
  <si>
    <t>INTL</t>
  </si>
  <si>
    <t>Petrini</t>
  </si>
  <si>
    <t>Pérdida por Diferencia de Cotización</t>
  </si>
  <si>
    <t>x) Resultados extraordinarios</t>
  </si>
  <si>
    <t>No registra saldo.</t>
  </si>
  <si>
    <t>NOTA 6 Información referente a contingencia y compromisos</t>
  </si>
  <si>
    <t>a) Compromisos directos</t>
  </si>
  <si>
    <t>La empresa no cuenta con garantías otorgadas que impliquen activos comprometidos a la fecha de cierre de los estados financieros.</t>
  </si>
  <si>
    <t>b) Contingencias legales</t>
  </si>
  <si>
    <t>La empresa no cuenta con contingencias legales a la fecha de cierre de los estados financieros.</t>
  </si>
  <si>
    <t>c) Garantías constituidas</t>
  </si>
  <si>
    <t>Se ha dado cumplimiento a lo previsto en el artículos 1 de la Res. CNV CG N° 6/19, constituyendo garantía de desempeño profesional para operador de bolsa conforme a Ley Mercado de Valores N° 5810/17.</t>
  </si>
  <si>
    <t>NOTA 7 Limitación a la libre disponibilidad de los Activos o del patrimonio y cualquier restricción al derecho de propiedad.</t>
  </si>
  <si>
    <t>a) Al 31 de diciembre de 2020 y al 31 de diciembre de 2019 existen las siguientes limitaciones:</t>
  </si>
  <si>
    <r>
      <rPr>
        <b/>
        <sz val="10"/>
        <color theme="1"/>
        <rFont val="Arial"/>
        <family val="2"/>
      </rPr>
      <t>a.1.</t>
    </r>
    <r>
      <rPr>
        <sz val="10"/>
        <color theme="1"/>
        <rFont val="Arial"/>
        <family val="2"/>
      </rPr>
      <t xml:space="preserve"> Limitación de la libre disponibilidad de los fondos recibidos de clientes y el uso de los mismos está restringido a las operaciones instruidas por los clientes y se realizan por cuenta y orden de los mismos.</t>
    </r>
  </si>
  <si>
    <t>Ver siguiente apartado b.</t>
  </si>
  <si>
    <r>
      <rPr>
        <b/>
        <sz val="10"/>
        <color theme="1"/>
        <rFont val="Arial"/>
        <family val="2"/>
      </rPr>
      <t>a.2.</t>
    </r>
    <r>
      <rPr>
        <sz val="10"/>
        <color theme="1"/>
        <rFont val="Arial"/>
        <family val="2"/>
      </rPr>
      <t xml:space="preserve"> Restricción de posesión de la acción en BVPASA, requisito válido para operar como Casa de Bolsa.</t>
    </r>
  </si>
  <si>
    <t>b) Cuentas de Orden</t>
  </si>
  <si>
    <t>Cuentas de orden deudoras</t>
  </si>
  <si>
    <t>Valores de terceros administrados</t>
  </si>
  <si>
    <t>Total de cuentas de orden deudoras</t>
  </si>
  <si>
    <t>Cuentas de orden acreedoras</t>
  </si>
  <si>
    <t>Acreedores por Disponibilidades y Valores de Clientes U$S</t>
  </si>
  <si>
    <t>Acreedores por Disponibilidades y Valores de clientes EUR</t>
  </si>
  <si>
    <t>Acreedores por Disponibilidades y Valores $AR</t>
  </si>
  <si>
    <t>Total de cuentas de orden acreedoras</t>
  </si>
  <si>
    <t>NOTA 8 Cambios contables</t>
  </si>
  <si>
    <t xml:space="preserve">Al 31 de diciembre de 2020, como resultado de las nuevas medidas implementadas por la Administración Tributaria (Subsecretaría de Estado de Tributación) a través del Decreto Nº 3.182/2019 se estableció la determinación del valor residual de las propiedades, planta y equipo a efectos impositivos. </t>
  </si>
  <si>
    <t>NOTA 9 Restricciones para distribución de utilidades</t>
  </si>
  <si>
    <t>No se cuenta con hechos o restricciones legales reglamentarias, contractuales o de otra índole para la distribución de utilidades.</t>
  </si>
  <si>
    <t>NOTA 10 Sanciones</t>
  </si>
  <si>
    <t>Si bien la empresa no fue sancionada en el ejercicio 2020, dejamos constancia de que en fecha 23 de diciembre del 2020 la Dirección de Monitoreo de la CNV por medio de la nota DM N° 013/2020 dispuso que GLT Casa de Bolsa S.A. no podrá realizar operaciones extrabursátiles debido a que el Patrimonio efectivo al 30.09.2020 era inferior a 800 salarios mínimos incumpliendo lo establecido en el  Título 3, Capitulo 7, artículo 6° del Reglamento General del Mercado de Valores.
A la fecha de emisión de los presentes estados financieros la CNV no ha se expedido respecto al levantamiento de la restricción para operaciones extrabursátiles a pesar de que al 31.12.2020 la entidad cumple con el patrimonio efectivo mínimo requerido.</t>
  </si>
  <si>
    <r>
      <t xml:space="preserve">Por el ejercicio iniciado el </t>
    </r>
    <r>
      <rPr>
        <b/>
        <sz val="10"/>
        <color theme="1"/>
        <rFont val="Arial"/>
        <family val="2"/>
      </rPr>
      <t xml:space="preserve">01 de enero </t>
    </r>
    <r>
      <rPr>
        <sz val="10"/>
        <color theme="1"/>
        <rFont val="Arial"/>
        <family val="2"/>
      </rPr>
      <t xml:space="preserve">al </t>
    </r>
    <r>
      <rPr>
        <b/>
        <sz val="10"/>
        <color theme="1"/>
        <rFont val="Arial"/>
        <family val="2"/>
      </rPr>
      <t>30 de junio de 2021</t>
    </r>
  </si>
  <si>
    <t>30.06.2021</t>
  </si>
  <si>
    <t>ESTADO DE RESULTADOS CORRESPONDIENTE AL 30 DE JUNIO DEL 2021 PRESENTADO EN FORMA COMPARATIVA AL 30 DE JUNIO DEL 2020.</t>
  </si>
  <si>
    <t>5.v</t>
  </si>
  <si>
    <t>Por intermediación de renta fija en rueda</t>
  </si>
  <si>
    <t>Comisiones por contratos de colocación primaria</t>
  </si>
  <si>
    <t>Otros Ingresos Operativos</t>
  </si>
  <si>
    <t>Gastos por comisiones y servicios</t>
  </si>
  <si>
    <t>Aranceles por negociación Bolsa de Valores</t>
  </si>
  <si>
    <t>Otros gastos operativos</t>
  </si>
  <si>
    <t>Sueldos y jornales</t>
  </si>
  <si>
    <t>Aporte patronal</t>
  </si>
  <si>
    <t>Aguinaldos pagados</t>
  </si>
  <si>
    <t>Vacaciones Pagadas</t>
  </si>
  <si>
    <t>Gastos director</t>
  </si>
  <si>
    <t>Gastos de expensas</t>
  </si>
  <si>
    <t>Gastos de escribania</t>
  </si>
  <si>
    <t>Gastos generales</t>
  </si>
  <si>
    <t>Gastos de oficina</t>
  </si>
  <si>
    <t>Seguros</t>
  </si>
  <si>
    <t>Indemnizaciones</t>
  </si>
  <si>
    <t>Gastos de impresión</t>
  </si>
  <si>
    <t>Alquiler pagados</t>
  </si>
  <si>
    <t>Tasas, patentes e impuestos</t>
  </si>
  <si>
    <t>Internet</t>
  </si>
  <si>
    <t>Luz, agua y teléfono</t>
  </si>
  <si>
    <t>Comisiones pérdidas no deducibles</t>
  </si>
  <si>
    <t>Honorarios por Auditoría</t>
  </si>
  <si>
    <t>Honorarios Notariales</t>
  </si>
  <si>
    <t>Preaviso por Despido</t>
  </si>
  <si>
    <t>IVA gastos</t>
  </si>
  <si>
    <t>Pérdidas por Errores Operativos USD</t>
  </si>
  <si>
    <t>Gastos no deducibles</t>
  </si>
  <si>
    <t>Honorarios por síndico USD</t>
  </si>
  <si>
    <t>Gastos de capacitación</t>
  </si>
  <si>
    <t>Gastos de movilidad</t>
  </si>
  <si>
    <t>Gastos de limpieza</t>
  </si>
  <si>
    <t>Consumision</t>
  </si>
  <si>
    <t>Gastos de departamento</t>
  </si>
  <si>
    <t>Gastos de informática</t>
  </si>
  <si>
    <t>Utiles de oficina</t>
  </si>
  <si>
    <t>Gastos de correspondencia</t>
  </si>
  <si>
    <t>Diferencias de redondeo</t>
  </si>
  <si>
    <t xml:space="preserve">OTROS INGRESOS </t>
  </si>
  <si>
    <t>Intereses Ganados USD</t>
  </si>
  <si>
    <t>Intereses Ganados GS</t>
  </si>
  <si>
    <r>
      <t>Otros Ingresos</t>
    </r>
    <r>
      <rPr>
        <sz val="10"/>
        <color rgb="FFFF0000"/>
        <rFont val="Arial"/>
        <family val="2"/>
      </rPr>
      <t xml:space="preserve"> </t>
    </r>
  </si>
  <si>
    <t>OTROS EGRESOS</t>
  </si>
  <si>
    <t>Gastos Bancarios</t>
  </si>
  <si>
    <t xml:space="preserve">Intereses cobrados </t>
  </si>
  <si>
    <t xml:space="preserve">Diferencias de cambio </t>
  </si>
  <si>
    <t xml:space="preserve">Intereses pagados </t>
  </si>
  <si>
    <t>RESULTADO EXTRAORDINARIO</t>
  </si>
  <si>
    <t>Ingresos extraordinarios</t>
  </si>
  <si>
    <t>Egresos extraordinarios</t>
  </si>
  <si>
    <t>AJUSTE DE RESULTADO DE EJERCICIOS ANTERIORES</t>
  </si>
  <si>
    <t>Ingresos</t>
  </si>
  <si>
    <t>Egresos</t>
  </si>
  <si>
    <t>PÉRDIDA</t>
  </si>
  <si>
    <t>RESERVA LEGAL</t>
  </si>
  <si>
    <t>Las notas que se acompañan forman parte integral de los Estados Contables.</t>
  </si>
  <si>
    <t xml:space="preserve">           Síndico</t>
  </si>
  <si>
    <t>Comisiones pérdidas deducibles</t>
  </si>
  <si>
    <t>Total del periodo actual al 30 de junio 2021</t>
  </si>
  <si>
    <t>Movimientos del Ejercicio 2021</t>
  </si>
  <si>
    <t xml:space="preserve">Dedudores </t>
  </si>
  <si>
    <t xml:space="preserve">Los estados financieros al 30 de junio de 2021 se encuentran sujetos a  la consideración de la Asamblea General de Accionistas. </t>
  </si>
  <si>
    <t>ARGENT 0 1/8 07/09/30 US040114HS26 CP</t>
  </si>
  <si>
    <t>Sancor Seguros USD</t>
  </si>
  <si>
    <t>Vouga Abogados Sociedad Simple</t>
  </si>
  <si>
    <t>Outsourcing Paraguay S.A.</t>
  </si>
  <si>
    <t>Andres Jose Fleurquin Rubio</t>
  </si>
  <si>
    <t>Aguinaldos a pagar</t>
  </si>
  <si>
    <t>Saldos al cierre con cifras comparativas al 30 de junio de 2021:</t>
  </si>
  <si>
    <t>ESTADO DE VARIACIÓN DEL PATRIMONIO NETO CORRESPONDIENTE AL 30 DE JUNIO DE 2021 PRESENTADO EN FORMA COMPARATIVA AL 31 DE DICIEMBRE DEL 2020</t>
  </si>
  <si>
    <t>ESTADO DE FLUJO DE EFECTIVO AL 30 DE JUNIO DE 2021 CON CIFRAS COMPARATIVAS CON EL EJERCICIO ANTERIOR AL 30 DE JUNIO DEL 2020</t>
  </si>
  <si>
    <t>NOTAS A LOS ESTADOS FINANCIEROS AL 30 DE JUNIO DE 2021</t>
  </si>
  <si>
    <t>Otros</t>
  </si>
  <si>
    <t>BALANCE GENERAL AL 30 DE JUNIO DE 2021 PRESENTADO EN FORMA COMPARATIVA AL EJERCICIO ANTERIOR CERRADO EL 31 DE DICIEMBRE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</si>
</sst>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 #,##0;[Red]\-&quot;$&quot;\ #,##0"/>
    <numFmt numFmtId="41" formatCode="_-* #,##0_-;\-* #,##0_-;_-* &quot;-&quot;_-;_-@_-"/>
    <numFmt numFmtId="43" formatCode="_-* #,##0.00_-;\-* #,##0.00_-;_-* &quot;-&quot;??_-;_-@_-"/>
    <numFmt numFmtId="164" formatCode="_ * #,##0_ ;_ * \-#,##0_ ;_ * &quot;-&quot;_ ;_ @_ "/>
    <numFmt numFmtId="165" formatCode="_ * #,##0.00_ ;_ * \-#,##0.00_ ;_ * &quot;-&quot;??_ ;_ @_ "/>
    <numFmt numFmtId="166" formatCode="_-* #,##0\ _€_-;\-* #,##0\ _€_-;_-* &quot;-&quot;??\ _€_-;_-@_-"/>
    <numFmt numFmtId="167" formatCode="dd/mm/yyyy;@"/>
    <numFmt numFmtId="168" formatCode="_-* #,##0_-;\-* #,##0_-;_-* &quot;-&quot;??_-;_-@_-"/>
    <numFmt numFmtId="169" formatCode="_ * #,##0_ ;_ * \-#,##0_ ;_ * &quot;-&quot;??_ ;_ @_ "/>
    <numFmt numFmtId="170" formatCode="_(* #,##0_);_(* \(#,##0\);_(* &quot;-&quot;??_);_(@_)"/>
    <numFmt numFmtId="171" formatCode="_(* #,##0_);_(* \(#,##0\);_(* \-??_);_(@_)"/>
    <numFmt numFmtId="172" formatCode="_ * #,##0.00_ ;_ * \-#,##0.00_ ;_ * &quot;-&quot;_ ;_ @_ "/>
    <numFmt numFmtId="173" formatCode="_ * #,##0.0_ ;_ * \-#,##0.0_ ;_ * &quot;-&quot;_ ;_ @_ "/>
    <numFmt numFmtId="174" formatCode="_-* #,##0.00\ _€_-;\-* #,##0.00\ _€_-;_-* &quot;-&quot;??\ _€_-;_-@_-"/>
    <numFmt numFmtId="175" formatCode="_(* #,##0.00_);_(* \(#,##0.00\);_(* \-??_);_(@_)"/>
    <numFmt numFmtId="176" formatCode="_-* #,##0\ _€_-;\-* #,##0\ _€_-;_-* &quot;-&quot;\ _€_-;_-@_-"/>
    <numFmt numFmtId="177" formatCode="_-* #,##0.00\ _G_s_._-;\-* #,##0.00\ _G_s_._-;_-* \-??\ _G_s_._-;_-@_-"/>
    <numFmt numFmtId="178" formatCode="#,##0\ "/>
    <numFmt numFmtId="179" formatCode="_-* #,##0.00\ [$€]_-;\-* #,##0.00\ [$€]_-;_-* \-??\ [$€]_-;_-@_-"/>
    <numFmt numFmtId="180" formatCode="&quot;Activado&quot;;&quot;Activado&quot;;&quot;Desactivado&quot;"/>
    <numFmt numFmtId="181" formatCode="&quot;Gs &quot;#,##0;[Red]&quot;Gs -&quot;#,##0"/>
    <numFmt numFmtId="182" formatCode="_-* #,##0.00\ _G_s_._-;\-* #,##0.00\ _G_s_._-;_-* &quot;-&quot;??\ _G_s_._-;_-@_-"/>
    <numFmt numFmtId="183" formatCode="_-* #,##0.00\ _€_-;\-* #,##0.00\ _€_-;_-* \-??\ _€_-;_-@_-"/>
    <numFmt numFmtId="184" formatCode="_ * #,##0.00_ ;_ * \-#,##0.00_ ;_ * \-??_ ;_ @_ "/>
    <numFmt numFmtId="185" formatCode="&quot;Gs&quot;\ #,##0;&quot;Gs&quot;\ \-#,##0"/>
    <numFmt numFmtId="186" formatCode="_-* #,##0.00\ _P_t_s_-;\-* #,##0.00\ _P_t_s_-;_-* &quot;-&quot;??\ _P_t_s_-;_-@_-"/>
    <numFmt numFmtId="187" formatCode="_-* #,##0.00\ [$€]_-;\-* #,##0.00\ [$€]_-;_-* &quot;-&quot;??\ [$€]_-;_-@_-"/>
    <numFmt numFmtId="188" formatCode="dd\-mm\-yy;@"/>
    <numFmt numFmtId="189" formatCode="_-* #,##0\ _P_t_s_-;\-* #,##0\ _P_t_s_-;_-* &quot;-&quot;\ _P_t_s_-;_-@_-"/>
    <numFmt numFmtId="190" formatCode="_(&quot;R$ &quot;* #,##0_);_(&quot;R$ &quot;* \(#,##0\);_(&quot;R$ &quot;* &quot;-&quot;_);_(@_)"/>
    <numFmt numFmtId="191" formatCode="_(&quot;R$ &quot;* #,##0.00_);_(&quot;R$ &quot;* \(#,##0.00\);_(&quot;R$ &quot;* &quot;-&quot;??_);_(@_)"/>
  </numFmts>
  <fonts count="4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sz val="10"/>
      <color theme="1"/>
      <name val="Arial"/>
      <family val="2"/>
    </font>
    <font>
      <b/>
      <sz val="10"/>
      <color theme="1"/>
      <name val="Arial"/>
      <family val="2"/>
    </font>
    <font>
      <sz val="11"/>
      <color theme="1"/>
      <name val="Calibri"/>
      <family val="2"/>
      <scheme val="minor"/>
    </font>
    <font>
      <b/>
      <sz val="9"/>
      <color theme="1"/>
      <name val="Arial"/>
      <family val="2"/>
    </font>
    <font>
      <b/>
      <sz val="10"/>
      <color rgb="FFFF0000"/>
      <name val="Arial"/>
      <family val="2"/>
    </font>
    <font>
      <sz val="10"/>
      <name val="Arial"/>
      <family val="2"/>
    </font>
    <font>
      <sz val="10"/>
      <color rgb="FFFF0000"/>
      <name val="Arial"/>
      <family val="2"/>
    </font>
    <font>
      <sz val="9"/>
      <color theme="1"/>
      <name val="Arial"/>
      <family val="2"/>
    </font>
    <font>
      <b/>
      <u/>
      <sz val="10"/>
      <color theme="1"/>
      <name val="Arial"/>
      <family val="2"/>
    </font>
    <font>
      <b/>
      <sz val="10"/>
      <color indexed="8"/>
      <name val="Arial"/>
      <family val="2"/>
    </font>
    <font>
      <sz val="10"/>
      <color indexed="8"/>
      <name val="Arial"/>
      <family val="2"/>
    </font>
    <font>
      <sz val="10"/>
      <color theme="0"/>
      <name val="Arial"/>
      <family val="2"/>
    </font>
    <font>
      <b/>
      <sz val="10"/>
      <name val="Arial"/>
      <family val="2"/>
    </font>
    <font>
      <sz val="11"/>
      <color indexed="8"/>
      <name val="Calibri"/>
      <family val="2"/>
      <charset val="1"/>
    </font>
    <font>
      <sz val="11"/>
      <color rgb="FFFF0000"/>
      <name val="Calibri"/>
      <family val="2"/>
      <scheme val="minor"/>
    </font>
    <font>
      <b/>
      <sz val="10"/>
      <color indexed="12"/>
      <name val="Arial"/>
      <family val="2"/>
    </font>
    <font>
      <b/>
      <sz val="10"/>
      <color rgb="FF000000"/>
      <name val="Arial"/>
      <family val="2"/>
    </font>
    <font>
      <b/>
      <u/>
      <sz val="10"/>
      <color rgb="FF000000"/>
      <name val="Arial"/>
      <family val="2"/>
    </font>
    <font>
      <b/>
      <sz val="7"/>
      <color theme="1"/>
      <name val="Times New Roman"/>
      <family val="1"/>
    </font>
    <font>
      <u/>
      <sz val="10"/>
      <color theme="1"/>
      <name val="Arial"/>
      <family val="2"/>
    </font>
    <font>
      <i/>
      <sz val="10"/>
      <color theme="1"/>
      <name val="Arial"/>
      <family val="2"/>
    </font>
    <font>
      <b/>
      <i/>
      <u/>
      <sz val="10"/>
      <color theme="1"/>
      <name val="Arial"/>
      <family val="2"/>
    </font>
    <font>
      <sz val="11"/>
      <color theme="0"/>
      <name val="Calibri"/>
      <family val="2"/>
      <scheme val="minor"/>
    </font>
    <font>
      <b/>
      <sz val="8"/>
      <name val="Arial"/>
      <family val="2"/>
    </font>
    <font>
      <sz val="11"/>
      <color indexed="8"/>
      <name val="Calibri"/>
      <family val="2"/>
    </font>
    <font>
      <u/>
      <sz val="8.5"/>
      <color indexed="12"/>
      <name val="Arial"/>
      <family val="2"/>
    </font>
    <font>
      <sz val="10"/>
      <name val="Century Gothic"/>
      <family val="2"/>
    </font>
    <font>
      <u/>
      <sz val="10"/>
      <color indexed="12"/>
      <name val="Century Gothic"/>
      <family val="2"/>
    </font>
    <font>
      <sz val="12"/>
      <name val="Courier"/>
      <family val="3"/>
    </font>
    <font>
      <sz val="11"/>
      <color indexed="9"/>
      <name val="Calibri"/>
      <family val="2"/>
    </font>
    <font>
      <sz val="11"/>
      <color indexed="17"/>
      <name val="Calibri"/>
      <family val="2"/>
    </font>
    <font>
      <b/>
      <sz val="11"/>
      <color indexed="9"/>
      <name val="Calibri"/>
      <family val="2"/>
    </font>
    <font>
      <sz val="11"/>
      <color indexed="52"/>
      <name val="Calibri"/>
      <family val="2"/>
    </font>
    <font>
      <sz val="11"/>
      <color indexed="20"/>
      <name val="Calibri"/>
      <family val="2"/>
    </font>
    <font>
      <sz val="11"/>
      <color indexed="60"/>
      <name val="Calibri"/>
      <family val="2"/>
    </font>
    <font>
      <sz val="10"/>
      <name val="Tahoma"/>
      <family val="2"/>
    </font>
    <font>
      <b/>
      <sz val="11"/>
      <color indexed="63"/>
      <name val="Calibri"/>
      <family val="2"/>
    </font>
    <font>
      <sz val="11"/>
      <color indexed="10"/>
      <name val="Calibri"/>
      <family val="2"/>
    </font>
    <font>
      <b/>
      <sz val="11"/>
      <color indexed="56"/>
      <name val="Calibri"/>
      <family val="2"/>
    </font>
    <font>
      <u/>
      <sz val="11"/>
      <color theme="10"/>
      <name val="Calibri"/>
      <family val="2"/>
      <scheme val="minor"/>
    </font>
  </fonts>
  <fills count="4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22"/>
        <bgColor indexed="64"/>
      </patternFill>
    </fill>
    <fill>
      <patternFill patternType="solid">
        <fgColor theme="4" tint="-0.4999847407452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1593">
    <xf numFmtId="0" fontId="0" fillId="0" borderId="0"/>
    <xf numFmtId="43" fontId="7" fillId="0" borderId="0" applyFont="0" applyFill="0" applyBorder="0" applyAlignment="0" applyProtection="0"/>
    <xf numFmtId="41"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43" fontId="11" fillId="0" borderId="0" applyFont="0" applyFill="0" applyBorder="0" applyAlignment="0" applyProtection="0"/>
    <xf numFmtId="0" fontId="14" fillId="0" borderId="0"/>
    <xf numFmtId="0" fontId="22" fillId="0" borderId="0"/>
    <xf numFmtId="0" fontId="6" fillId="0" borderId="0"/>
    <xf numFmtId="0" fontId="5" fillId="0" borderId="0"/>
    <xf numFmtId="0" fontId="4" fillId="0" borderId="0"/>
    <xf numFmtId="0" fontId="3" fillId="0" borderId="0"/>
    <xf numFmtId="0" fontId="2"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5" fontId="14" fillId="0" borderId="0" applyFill="0" applyBorder="0" applyAlignment="0" applyProtection="0"/>
    <xf numFmtId="0" fontId="34" fillId="0" borderId="0" applyNumberFormat="0" applyFill="0" applyBorder="0" applyAlignment="0" applyProtection="0">
      <alignment vertical="top"/>
      <protection locked="0"/>
    </xf>
    <xf numFmtId="174" fontId="33" fillId="0" borderId="0" applyFont="0" applyFill="0" applyBorder="0" applyAlignment="0" applyProtection="0"/>
    <xf numFmtId="178" fontId="1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165" fontId="14" fillId="0" borderId="0" applyFont="0" applyFill="0" applyBorder="0" applyAlignment="0" applyProtection="0"/>
    <xf numFmtId="177" fontId="33" fillId="0" borderId="0" applyFill="0" applyBorder="0" applyAlignment="0" applyProtection="0"/>
    <xf numFmtId="0" fontId="14" fillId="0" borderId="0"/>
    <xf numFmtId="0" fontId="33" fillId="0" borderId="0"/>
    <xf numFmtId="9" fontId="14" fillId="0" borderId="0" applyFill="0" applyBorder="0" applyAlignment="0" applyProtection="0"/>
    <xf numFmtId="164" fontId="33"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0" fontId="32" fillId="0" borderId="8" applyNumberFormat="0" applyFont="0" applyFill="0" applyBorder="0" applyAlignment="0">
      <alignment horizontal="center"/>
    </xf>
    <xf numFmtId="179" fontId="33" fillId="0" borderId="0" applyFill="0" applyBorder="0" applyAlignment="0" applyProtection="0"/>
    <xf numFmtId="179" fontId="33" fillId="0" borderId="0" applyFill="0" applyBorder="0" applyAlignment="0" applyProtection="0"/>
    <xf numFmtId="178" fontId="14" fillId="0" borderId="0" applyFont="0" applyFill="0" applyBorder="0" applyAlignment="0" applyProtection="0"/>
    <xf numFmtId="18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164" fontId="33" fillId="0" borderId="0" applyFont="0" applyFill="0" applyBorder="0" applyAlignment="0" applyProtection="0"/>
    <xf numFmtId="181" fontId="33" fillId="0" borderId="0" applyFill="0" applyBorder="0" applyAlignment="0" applyProtection="0"/>
    <xf numFmtId="181" fontId="33" fillId="0" borderId="0" applyFill="0" applyBorder="0" applyAlignment="0" applyProtection="0"/>
    <xf numFmtId="182" fontId="1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5" fontId="33" fillId="0" borderId="0" applyFill="0" applyBorder="0" applyAlignment="0" applyProtection="0"/>
    <xf numFmtId="183" fontId="33" fillId="0" borderId="0" applyFill="0" applyBorder="0" applyAlignment="0" applyProtection="0"/>
    <xf numFmtId="177" fontId="14" fillId="0" borderId="0" applyFont="0" applyFill="0" applyBorder="0" applyAlignment="0" applyProtection="0"/>
    <xf numFmtId="183" fontId="33" fillId="0" borderId="0" applyFill="0" applyBorder="0" applyAlignment="0" applyProtection="0"/>
    <xf numFmtId="183" fontId="33" fillId="0" borderId="0" applyFill="0" applyBorder="0" applyAlignment="0" applyProtection="0"/>
    <xf numFmtId="175" fontId="33" fillId="0" borderId="0" applyFill="0" applyBorder="0" applyAlignment="0" applyProtection="0"/>
    <xf numFmtId="175" fontId="33" fillId="0" borderId="0" applyFill="0" applyBorder="0" applyAlignment="0" applyProtection="0"/>
    <xf numFmtId="0" fontId="14" fillId="0" borderId="0" applyFont="0" applyFill="0" applyBorder="0" applyAlignment="0" applyProtection="0"/>
    <xf numFmtId="165" fontId="35" fillId="0" borderId="0" applyFont="0" applyFill="0" applyBorder="0" applyAlignment="0" applyProtection="0"/>
    <xf numFmtId="174" fontId="33" fillId="0" borderId="0" applyFont="0" applyFill="0" applyBorder="0" applyAlignment="0" applyProtection="0"/>
    <xf numFmtId="43" fontId="35" fillId="0" borderId="0" applyFont="0" applyFill="0" applyBorder="0" applyAlignment="0" applyProtection="0"/>
    <xf numFmtId="184" fontId="33" fillId="0" borderId="0" applyFill="0" applyBorder="0" applyAlignment="0" applyProtection="0"/>
    <xf numFmtId="184" fontId="33" fillId="0" borderId="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5" fontId="33" fillId="0" borderId="0" applyFont="0" applyFill="0" applyBorder="0" applyAlignment="0" applyProtection="0"/>
    <xf numFmtId="183" fontId="33" fillId="0" borderId="0" applyFill="0" applyBorder="0" applyAlignment="0" applyProtection="0"/>
    <xf numFmtId="174" fontId="14" fillId="0" borderId="0" applyFont="0" applyFill="0" applyBorder="0" applyAlignment="0" applyProtection="0"/>
    <xf numFmtId="183" fontId="33" fillId="0" borderId="0" applyFill="0" applyBorder="0" applyAlignment="0" applyProtection="0"/>
    <xf numFmtId="183" fontId="33" fillId="0" borderId="0" applyFill="0" applyBorder="0" applyAlignment="0" applyProtection="0"/>
    <xf numFmtId="177" fontId="33" fillId="0" borderId="0" applyFill="0" applyBorder="0" applyAlignment="0" applyProtection="0"/>
    <xf numFmtId="43" fontId="35" fillId="0" borderId="0" applyFont="0" applyFill="0" applyBorder="0" applyAlignment="0" applyProtection="0"/>
    <xf numFmtId="182" fontId="14" fillId="0" borderId="0" applyFont="0" applyFill="0" applyBorder="0" applyAlignment="0" applyProtection="0"/>
    <xf numFmtId="0" fontId="35"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14" fillId="0" borderId="0"/>
    <xf numFmtId="0" fontId="14" fillId="0" borderId="0"/>
    <xf numFmtId="0" fontId="35" fillId="0" borderId="0"/>
    <xf numFmtId="0" fontId="14" fillId="0" borderId="0"/>
    <xf numFmtId="0" fontId="33" fillId="0" borderId="0"/>
    <xf numFmtId="0" fontId="1" fillId="0" borderId="0"/>
    <xf numFmtId="0" fontId="14" fillId="0" borderId="0"/>
    <xf numFmtId="0" fontId="33" fillId="0" borderId="0"/>
    <xf numFmtId="0" fontId="35" fillId="0" borderId="0"/>
    <xf numFmtId="0" fontId="14" fillId="0" borderId="0"/>
    <xf numFmtId="0" fontId="14" fillId="0" borderId="0"/>
    <xf numFmtId="0" fontId="14" fillId="0" borderId="0"/>
    <xf numFmtId="0" fontId="14" fillId="0" borderId="0"/>
    <xf numFmtId="0" fontId="14" fillId="0" borderId="0"/>
    <xf numFmtId="0" fontId="14" fillId="0" borderId="0"/>
    <xf numFmtId="9" fontId="33" fillId="0" borderId="0" applyFont="0" applyFill="0" applyBorder="0" applyAlignment="0" applyProtection="0"/>
    <xf numFmtId="9" fontId="1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ill="0" applyBorder="0" applyAlignment="0" applyProtection="0"/>
    <xf numFmtId="9" fontId="33" fillId="0" borderId="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19" fillId="0" borderId="0">
      <alignment vertical="top"/>
    </xf>
    <xf numFmtId="164" fontId="1" fillId="0" borderId="0" applyFont="0" applyFill="0" applyBorder="0" applyAlignment="0" applyProtection="0"/>
    <xf numFmtId="165"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0" fontId="36"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0" fontId="14" fillId="0" borderId="0" applyFont="0" applyFill="0" applyBorder="0" applyAlignment="0" applyProtection="0"/>
    <xf numFmtId="174" fontId="3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6" fontId="14"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85" fontId="14" fillId="0" borderId="0" applyFont="0" applyFill="0" applyBorder="0" applyAlignment="0" applyProtection="0"/>
    <xf numFmtId="6" fontId="14" fillId="0" borderId="0" applyFont="0" applyFill="0" applyBorder="0" applyAlignment="0" applyProtection="0"/>
    <xf numFmtId="182" fontId="14" fillId="0" borderId="0" applyFont="0" applyFill="0" applyBorder="0" applyAlignment="0" applyProtection="0"/>
    <xf numFmtId="6" fontId="14" fillId="0" borderId="0" applyFont="0" applyFill="0" applyBorder="0" applyAlignment="0" applyProtection="0"/>
    <xf numFmtId="6" fontId="14" fillId="0" borderId="0" applyFont="0" applyFill="0" applyBorder="0" applyAlignment="0" applyProtection="0"/>
    <xf numFmtId="182" fontId="14" fillId="0" borderId="0" applyFont="0" applyFill="0" applyBorder="0" applyAlignment="0" applyProtection="0"/>
    <xf numFmtId="165" fontId="3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43" fontId="35"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0" fontId="14"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74"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1" fillId="0" borderId="0"/>
    <xf numFmtId="0" fontId="14" fillId="0" borderId="0"/>
    <xf numFmtId="0" fontId="14" fillId="0" borderId="0"/>
    <xf numFmtId="0" fontId="37" fillId="0" borderId="0"/>
    <xf numFmtId="0" fontId="35" fillId="0" borderId="0"/>
    <xf numFmtId="0" fontId="35" fillId="0" borderId="0"/>
    <xf numFmtId="0" fontId="14" fillId="0" borderId="0"/>
    <xf numFmtId="0" fontId="14" fillId="0" borderId="0"/>
    <xf numFmtId="0" fontId="14" fillId="0" borderId="0"/>
    <xf numFmtId="0" fontId="1" fillId="0" borderId="0"/>
    <xf numFmtId="0" fontId="1" fillId="0" borderId="0"/>
    <xf numFmtId="0" fontId="14" fillId="0" borderId="0"/>
    <xf numFmtId="9" fontId="14" fillId="0" borderId="0" applyFont="0" applyFill="0" applyBorder="0" applyAlignment="0" applyProtection="0"/>
    <xf numFmtId="9" fontId="3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4" fontId="33" fillId="0" borderId="0" applyFont="0" applyFill="0" applyBorder="0" applyAlignment="0" applyProtection="0"/>
    <xf numFmtId="9"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74" fontId="14"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4" fontId="33" fillId="0" borderId="0" applyFont="0" applyFill="0" applyBorder="0" applyAlignment="0" applyProtection="0"/>
    <xf numFmtId="9"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74" fontId="14"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4"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74" fontId="14"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31" fillId="19" borderId="0" applyNumberFormat="0" applyBorder="0" applyAlignment="0" applyProtection="0"/>
    <xf numFmtId="0" fontId="31" fillId="24" borderId="0" applyNumberFormat="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33" fillId="0" borderId="0"/>
    <xf numFmtId="0" fontId="33" fillId="9" borderId="43" applyNumberFormat="0" applyFont="0" applyAlignment="0" applyProtection="0"/>
    <xf numFmtId="0" fontId="33" fillId="9" borderId="43" applyNumberFormat="0" applyFont="0" applyAlignment="0" applyProtection="0"/>
    <xf numFmtId="9" fontId="33" fillId="0" borderId="0" applyFont="0" applyFill="0" applyBorder="0" applyAlignment="0" applyProtection="0"/>
    <xf numFmtId="0" fontId="1" fillId="0" borderId="0"/>
    <xf numFmtId="0" fontId="14" fillId="0" borderId="0" applyNumberFormat="0" applyFill="0" applyBorder="0" applyAlignment="0" applyProtection="0"/>
    <xf numFmtId="174" fontId="14" fillId="0" borderId="0" applyFont="0" applyFill="0" applyBorder="0" applyAlignment="0" applyProtection="0"/>
    <xf numFmtId="165" fontId="14"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28" borderId="0" applyNumberFormat="0" applyBorder="0" applyAlignment="0" applyProtection="0"/>
    <xf numFmtId="0" fontId="33" fillId="31" borderId="0" applyNumberFormat="0" applyBorder="0" applyAlignment="0" applyProtection="0"/>
    <xf numFmtId="0" fontId="33"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35"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9" fillId="27" borderId="0" applyNumberFormat="0" applyBorder="0" applyAlignment="0" applyProtection="0"/>
    <xf numFmtId="0" fontId="40" fillId="39" borderId="44" applyNumberFormat="0" applyAlignment="0" applyProtection="0"/>
    <xf numFmtId="0" fontId="41" fillId="0" borderId="45" applyNumberFormat="0" applyFill="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3" borderId="0" applyNumberFormat="0" applyBorder="0" applyAlignment="0" applyProtection="0"/>
    <xf numFmtId="0" fontId="42" fillId="26" borderId="0" applyNumberFormat="0" applyBorder="0" applyAlignment="0" applyProtection="0"/>
    <xf numFmtId="190" fontId="14" fillId="0" borderId="0" applyFont="0" applyFill="0" applyBorder="0" applyAlignment="0" applyProtection="0"/>
    <xf numFmtId="191" fontId="14" fillId="0" borderId="0" applyFont="0" applyFill="0" applyBorder="0" applyAlignment="0" applyProtection="0"/>
    <xf numFmtId="0" fontId="43" fillId="44" borderId="0" applyNumberFormat="0" applyBorder="0" applyAlignment="0" applyProtection="0"/>
    <xf numFmtId="0" fontId="14" fillId="0" borderId="0"/>
    <xf numFmtId="0" fontId="14" fillId="0" borderId="0"/>
    <xf numFmtId="0" fontId="14" fillId="0" borderId="0"/>
    <xf numFmtId="0" fontId="1" fillId="0" borderId="0"/>
    <xf numFmtId="0" fontId="44" fillId="0" borderId="0"/>
    <xf numFmtId="0" fontId="1" fillId="0" borderId="0"/>
    <xf numFmtId="0" fontId="1" fillId="0" borderId="0"/>
    <xf numFmtId="0" fontId="44" fillId="0" borderId="0"/>
    <xf numFmtId="0" fontId="14" fillId="0" borderId="0"/>
    <xf numFmtId="0" fontId="14" fillId="0" borderId="0"/>
    <xf numFmtId="0" fontId="44" fillId="0" borderId="0"/>
    <xf numFmtId="0" fontId="33" fillId="0" borderId="0"/>
    <xf numFmtId="0" fontId="14" fillId="0" borderId="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 fillId="0" borderId="0"/>
    <xf numFmtId="0" fontId="14" fillId="0" borderId="0"/>
    <xf numFmtId="0" fontId="44" fillId="0" borderId="0"/>
    <xf numFmtId="0" fontId="1" fillId="0" borderId="0"/>
    <xf numFmtId="0" fontId="44" fillId="0" borderId="0"/>
    <xf numFmtId="0" fontId="14" fillId="45" borderId="46" applyNumberFormat="0" applyFont="0" applyAlignment="0" applyProtection="0"/>
    <xf numFmtId="0" fontId="33" fillId="9" borderId="43" applyNumberFormat="0" applyFont="0" applyAlignment="0" applyProtection="0"/>
    <xf numFmtId="0" fontId="1" fillId="9" borderId="43" applyNumberFormat="0" applyFont="0" applyAlignment="0" applyProtection="0"/>
    <xf numFmtId="0" fontId="33" fillId="9" borderId="43" applyNumberFormat="0" applyFont="0" applyAlignment="0" applyProtection="0"/>
    <xf numFmtId="0" fontId="1" fillId="9" borderId="43" applyNumberFormat="0" applyFont="0" applyAlignment="0" applyProtection="0"/>
    <xf numFmtId="0" fontId="33"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5" fillId="46" borderId="47" applyNumberFormat="0" applyAlignment="0" applyProtection="0"/>
    <xf numFmtId="165" fontId="14"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5" fontId="14" fillId="0" borderId="0" applyFont="0" applyFill="0" applyBorder="0" applyAlignment="0" applyProtection="0"/>
    <xf numFmtId="174" fontId="33" fillId="0" borderId="0" applyFont="0" applyFill="0" applyBorder="0" applyAlignment="0" applyProtection="0"/>
    <xf numFmtId="174" fontId="1" fillId="0" borderId="0" applyFont="0" applyFill="0" applyBorder="0" applyAlignment="0" applyProtection="0"/>
    <xf numFmtId="174" fontId="33" fillId="0" borderId="0" applyFont="0" applyFill="0" applyBorder="0" applyAlignment="0" applyProtection="0"/>
    <xf numFmtId="165" fontId="33" fillId="0" borderId="0" applyFont="0" applyFill="0" applyBorder="0" applyAlignment="0" applyProtection="0"/>
    <xf numFmtId="165" fontId="35"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165" fontId="14" fillId="0" borderId="0" applyFont="0" applyFill="0" applyBorder="0" applyAlignment="0" applyProtection="0"/>
    <xf numFmtId="164" fontId="33" fillId="0" borderId="0" applyFont="0" applyFill="0" applyBorder="0" applyAlignment="0" applyProtection="0"/>
    <xf numFmtId="165" fontId="14" fillId="0" borderId="0" applyFon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5"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3" fillId="0" borderId="0" applyFont="0" applyFill="0" applyBorder="0" applyAlignment="0" applyProtection="0"/>
    <xf numFmtId="165" fontId="35"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0" fontId="48"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165" fontId="14" fillId="0" borderId="0" applyFont="0" applyFill="0" applyBorder="0" applyAlignment="0" applyProtection="0"/>
    <xf numFmtId="164" fontId="33" fillId="0" borderId="0" applyFont="0" applyFill="0" applyBorder="0" applyAlignment="0" applyProtection="0"/>
    <xf numFmtId="165" fontId="14" fillId="0" borderId="0" applyFon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5"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33" fillId="0" borderId="0" applyFont="0" applyFill="0" applyBorder="0" applyAlignment="0" applyProtection="0"/>
    <xf numFmtId="165" fontId="35"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165" fontId="14" fillId="0" borderId="0" applyFont="0" applyFill="0" applyBorder="0" applyAlignment="0" applyProtection="0"/>
    <xf numFmtId="164" fontId="33" fillId="0" borderId="0" applyFont="0" applyFill="0" applyBorder="0" applyAlignment="0" applyProtection="0"/>
    <xf numFmtId="165" fontId="14" fillId="0" borderId="0" applyFon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5"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3" fillId="0" borderId="0" applyFont="0" applyFill="0" applyBorder="0" applyAlignment="0" applyProtection="0"/>
    <xf numFmtId="165" fontId="35" fillId="0" borderId="0" applyFont="0" applyFill="0" applyBorder="0" applyAlignment="0" applyProtection="0"/>
    <xf numFmtId="174" fontId="33" fillId="0" borderId="0" applyFont="0" applyFill="0" applyBorder="0" applyAlignment="0" applyProtection="0"/>
    <xf numFmtId="0" fontId="33" fillId="0" borderId="0"/>
    <xf numFmtId="165" fontId="1" fillId="0" borderId="0" applyFont="0" applyFill="0" applyBorder="0" applyAlignment="0" applyProtection="0"/>
    <xf numFmtId="165" fontId="1" fillId="0" borderId="0" applyFont="0" applyFill="0" applyBorder="0" applyAlignment="0" applyProtection="0"/>
    <xf numFmtId="0" fontId="22" fillId="0" borderId="0"/>
    <xf numFmtId="165" fontId="1" fillId="0" borderId="0" applyFont="0" applyFill="0" applyBorder="0" applyAlignment="0" applyProtection="0"/>
    <xf numFmtId="165" fontId="14" fillId="0" borderId="0" applyFont="0" applyFill="0" applyBorder="0" applyAlignment="0" applyProtection="0"/>
    <xf numFmtId="174" fontId="33"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164" fontId="33" fillId="0" borderId="0" applyFont="0" applyFill="0" applyBorder="0" applyAlignment="0" applyProtection="0"/>
    <xf numFmtId="165" fontId="1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cellStyleXfs>
  <cellXfs count="444">
    <xf numFmtId="0" fontId="0" fillId="0" borderId="0" xfId="0"/>
    <xf numFmtId="0" fontId="9" fillId="0" borderId="0" xfId="0" applyFont="1"/>
    <xf numFmtId="166" fontId="9" fillId="0" borderId="0" xfId="1" applyNumberFormat="1" applyFont="1"/>
    <xf numFmtId="0" fontId="10" fillId="0" borderId="0" xfId="0" applyFont="1" applyAlignment="1">
      <alignment horizontal="right"/>
    </xf>
    <xf numFmtId="0" fontId="10" fillId="0" borderId="0" xfId="0" applyFont="1"/>
    <xf numFmtId="0" fontId="9" fillId="0" borderId="0" xfId="0" applyFont="1" applyAlignment="1">
      <alignment horizontal="right"/>
    </xf>
    <xf numFmtId="0" fontId="12" fillId="0" borderId="2" xfId="0" applyFont="1" applyBorder="1" applyAlignment="1">
      <alignment vertical="center" wrapText="1"/>
    </xf>
    <xf numFmtId="166" fontId="13" fillId="0" borderId="0" xfId="1" applyNumberFormat="1" applyFont="1"/>
    <xf numFmtId="0" fontId="10" fillId="0" borderId="0" xfId="0" applyFont="1" applyAlignment="1">
      <alignment wrapText="1"/>
    </xf>
    <xf numFmtId="0" fontId="9" fillId="0" borderId="0" xfId="0" applyFont="1" applyAlignment="1">
      <alignment wrapText="1"/>
    </xf>
    <xf numFmtId="0" fontId="10" fillId="0" borderId="3" xfId="0" applyFont="1" applyBorder="1" applyAlignment="1">
      <alignment vertical="center" wrapText="1"/>
    </xf>
    <xf numFmtId="0" fontId="10" fillId="0" borderId="3" xfId="0" applyFont="1" applyBorder="1" applyAlignment="1">
      <alignment horizontal="left" vertical="center" wrapText="1"/>
    </xf>
    <xf numFmtId="0" fontId="10" fillId="0" borderId="0" xfId="0" applyFont="1" applyAlignment="1">
      <alignment vertical="center"/>
    </xf>
    <xf numFmtId="0" fontId="9" fillId="0" borderId="0" xfId="0" applyFont="1" applyAlignment="1">
      <alignment horizontal="left" wrapText="1"/>
    </xf>
    <xf numFmtId="3" fontId="9" fillId="0" borderId="0" xfId="0" applyNumberFormat="1" applyFont="1" applyAlignment="1">
      <alignment horizontal="right" wrapText="1"/>
    </xf>
    <xf numFmtId="3" fontId="9" fillId="0" borderId="0" xfId="0" applyNumberFormat="1" applyFont="1" applyAlignment="1">
      <alignment horizontal="left" wrapText="1"/>
    </xf>
    <xf numFmtId="166" fontId="9" fillId="0" borderId="0" xfId="1" applyNumberFormat="1" applyFont="1" applyAlignment="1">
      <alignment horizontal="right" wrapText="1"/>
    </xf>
    <xf numFmtId="166" fontId="9" fillId="0" borderId="0" xfId="0" applyNumberFormat="1" applyFont="1"/>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9" fillId="0" borderId="0" xfId="0" applyFont="1" applyAlignment="1">
      <alignment horizontal="center" wrapText="1"/>
    </xf>
    <xf numFmtId="166" fontId="9" fillId="0" borderId="0" xfId="1" applyNumberFormat="1" applyFont="1" applyAlignment="1">
      <alignment horizontal="center" wrapText="1"/>
    </xf>
    <xf numFmtId="0" fontId="16" fillId="0" borderId="2" xfId="0" applyFont="1" applyBorder="1" applyAlignment="1">
      <alignment horizontal="center" vertical="center" wrapText="1"/>
    </xf>
    <xf numFmtId="3" fontId="16" fillId="0" borderId="2" xfId="0" applyNumberFormat="1" applyFont="1" applyBorder="1" applyAlignment="1">
      <alignment horizontal="right" vertical="center" wrapText="1"/>
    </xf>
    <xf numFmtId="10" fontId="16" fillId="0" borderId="2" xfId="0" applyNumberFormat="1" applyFont="1" applyBorder="1" applyAlignment="1">
      <alignment horizontal="center" vertical="center" wrapText="1"/>
    </xf>
    <xf numFmtId="0" fontId="16" fillId="0" borderId="6" xfId="0" applyFont="1" applyBorder="1" applyAlignment="1">
      <alignment horizontal="center" vertical="center" wrapText="1"/>
    </xf>
    <xf numFmtId="9" fontId="16" fillId="0" borderId="6" xfId="0" applyNumberFormat="1" applyFont="1" applyBorder="1" applyAlignment="1">
      <alignment horizontal="center" vertical="center" wrapText="1"/>
    </xf>
    <xf numFmtId="0" fontId="16" fillId="0" borderId="7" xfId="0" applyFont="1" applyBorder="1"/>
    <xf numFmtId="0" fontId="12" fillId="0" borderId="2" xfId="0" applyFont="1" applyBorder="1" applyAlignment="1">
      <alignment horizontal="justify" vertical="center" wrapText="1"/>
    </xf>
    <xf numFmtId="41" fontId="12" fillId="0" borderId="2" xfId="2" applyFont="1" applyBorder="1" applyAlignment="1">
      <alignment horizontal="center" vertical="center" wrapText="1"/>
    </xf>
    <xf numFmtId="9" fontId="12" fillId="0" borderId="2" xfId="0" applyNumberFormat="1" applyFont="1" applyBorder="1" applyAlignment="1">
      <alignment horizontal="center" vertical="center" wrapText="1"/>
    </xf>
    <xf numFmtId="0" fontId="16" fillId="0" borderId="2" xfId="0" applyFont="1" applyBorder="1" applyAlignment="1">
      <alignment horizontal="center"/>
    </xf>
    <xf numFmtId="168" fontId="16" fillId="0" borderId="2" xfId="5" applyNumberFormat="1" applyFont="1" applyBorder="1" applyAlignment="1">
      <alignment horizontal="right" vertical="center"/>
    </xf>
    <xf numFmtId="41" fontId="9" fillId="0" borderId="0" xfId="2" applyFont="1"/>
    <xf numFmtId="0" fontId="12" fillId="0" borderId="2" xfId="0" applyFont="1" applyBorder="1" applyAlignment="1">
      <alignment horizontal="center"/>
    </xf>
    <xf numFmtId="168" fontId="12" fillId="0" borderId="2" xfId="5" applyNumberFormat="1" applyFont="1" applyBorder="1" applyAlignment="1">
      <alignment horizontal="center"/>
    </xf>
    <xf numFmtId="9" fontId="12" fillId="0" borderId="2" xfId="0" applyNumberFormat="1"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168" fontId="10" fillId="0" borderId="0" xfId="5" applyNumberFormat="1" applyFont="1" applyAlignment="1">
      <alignment horizontal="center"/>
    </xf>
    <xf numFmtId="9" fontId="10" fillId="0" borderId="0" xfId="0" applyNumberFormat="1" applyFont="1" applyAlignment="1">
      <alignment horizontal="center"/>
    </xf>
    <xf numFmtId="0" fontId="14" fillId="0" borderId="0" xfId="0" applyFont="1"/>
    <xf numFmtId="0" fontId="13" fillId="0" borderId="0" xfId="0" applyFont="1"/>
    <xf numFmtId="0" fontId="17" fillId="0" borderId="0" xfId="0" applyFont="1"/>
    <xf numFmtId="0" fontId="9" fillId="0" borderId="0" xfId="0" applyFont="1" applyAlignment="1">
      <alignment horizontal="left" vertical="center" wrapText="1"/>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right" vertical="top"/>
    </xf>
    <xf numFmtId="0" fontId="10" fillId="2" borderId="0" xfId="0" applyFont="1" applyFill="1" applyAlignment="1">
      <alignment horizontal="center"/>
    </xf>
    <xf numFmtId="0" fontId="9" fillId="2" borderId="0" xfId="0" applyFont="1" applyFill="1"/>
    <xf numFmtId="0" fontId="10" fillId="2" borderId="0" xfId="0" applyFont="1" applyFill="1" applyAlignment="1">
      <alignment horizontal="center" wrapText="1"/>
    </xf>
    <xf numFmtId="0" fontId="9" fillId="2" borderId="0" xfId="0" applyFont="1" applyFill="1" applyAlignment="1">
      <alignment wrapText="1"/>
    </xf>
    <xf numFmtId="0" fontId="9" fillId="2" borderId="0" xfId="0" applyFont="1" applyFill="1" applyAlignment="1">
      <alignment horizontal="center" wrapText="1"/>
    </xf>
    <xf numFmtId="0" fontId="18" fillId="3" borderId="8" xfId="0" applyFont="1" applyFill="1" applyBorder="1" applyAlignment="1">
      <alignment horizontal="center"/>
    </xf>
    <xf numFmtId="0" fontId="18" fillId="3" borderId="9" xfId="0" applyFont="1" applyFill="1" applyBorder="1" applyAlignment="1">
      <alignment horizontal="center"/>
    </xf>
    <xf numFmtId="0" fontId="10" fillId="3" borderId="9" xfId="0" applyFont="1" applyFill="1" applyBorder="1" applyAlignment="1">
      <alignment horizontal="center" wrapText="1"/>
    </xf>
    <xf numFmtId="0" fontId="18" fillId="3" borderId="10" xfId="0" applyFont="1" applyFill="1" applyBorder="1" applyAlignment="1">
      <alignment horizontal="center"/>
    </xf>
    <xf numFmtId="0" fontId="18" fillId="2" borderId="11" xfId="0" applyFont="1" applyFill="1" applyBorder="1"/>
    <xf numFmtId="0" fontId="18" fillId="0" borderId="12"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10" fillId="0" borderId="11" xfId="0" applyFont="1" applyBorder="1"/>
    <xf numFmtId="0" fontId="10" fillId="0" borderId="12" xfId="0" applyFont="1" applyBorder="1" applyAlignment="1">
      <alignment horizontal="center"/>
    </xf>
    <xf numFmtId="0" fontId="10" fillId="2" borderId="0" xfId="0" applyFont="1" applyFill="1"/>
    <xf numFmtId="0" fontId="10" fillId="0" borderId="13" xfId="0" applyFont="1" applyBorder="1" applyAlignment="1">
      <alignment horizontal="center"/>
    </xf>
    <xf numFmtId="0" fontId="13" fillId="2" borderId="0" xfId="0" applyFont="1" applyFill="1"/>
    <xf numFmtId="0" fontId="9" fillId="0" borderId="11" xfId="0" applyFont="1" applyBorder="1"/>
    <xf numFmtId="41" fontId="9" fillId="0" borderId="12" xfId="2" applyFont="1" applyFill="1" applyBorder="1" applyAlignment="1">
      <alignment horizontal="center"/>
    </xf>
    <xf numFmtId="0" fontId="19" fillId="4" borderId="13" xfId="0" applyFont="1" applyFill="1" applyBorder="1" applyAlignment="1">
      <alignment horizontal="left" wrapText="1"/>
    </xf>
    <xf numFmtId="0" fontId="9" fillId="2" borderId="11" xfId="0" applyFont="1" applyFill="1" applyBorder="1"/>
    <xf numFmtId="0" fontId="19" fillId="4" borderId="13" xfId="0" applyFont="1" applyFill="1" applyBorder="1" applyAlignment="1">
      <alignment wrapText="1"/>
    </xf>
    <xf numFmtId="169" fontId="10" fillId="0" borderId="9" xfId="1" applyNumberFormat="1" applyFont="1" applyFill="1" applyBorder="1"/>
    <xf numFmtId="0" fontId="18" fillId="4" borderId="13" xfId="0" applyFont="1" applyFill="1" applyBorder="1" applyAlignment="1">
      <alignment horizontal="left" wrapText="1"/>
    </xf>
    <xf numFmtId="0" fontId="10" fillId="2" borderId="11" xfId="0" applyFont="1" applyFill="1" applyBorder="1"/>
    <xf numFmtId="0" fontId="9" fillId="0" borderId="11" xfId="0" applyFont="1" applyBorder="1" applyAlignment="1">
      <alignment vertical="center"/>
    </xf>
    <xf numFmtId="0" fontId="19" fillId="2" borderId="11" xfId="0" applyFont="1" applyFill="1" applyBorder="1"/>
    <xf numFmtId="169" fontId="18" fillId="4" borderId="9" xfId="1" applyNumberFormat="1" applyFont="1" applyFill="1" applyBorder="1"/>
    <xf numFmtId="41" fontId="10" fillId="0" borderId="9" xfId="2" applyFont="1" applyFill="1" applyBorder="1"/>
    <xf numFmtId="0" fontId="18" fillId="2" borderId="11" xfId="0" applyFont="1" applyFill="1" applyBorder="1" applyAlignment="1">
      <alignment vertical="center"/>
    </xf>
    <xf numFmtId="169" fontId="9" fillId="2" borderId="0" xfId="0" applyNumberFormat="1" applyFont="1" applyFill="1"/>
    <xf numFmtId="0" fontId="18" fillId="2" borderId="11" xfId="0" applyFont="1" applyFill="1" applyBorder="1" applyAlignment="1">
      <alignment wrapText="1"/>
    </xf>
    <xf numFmtId="164" fontId="9" fillId="0" borderId="12" xfId="2" applyNumberFormat="1" applyFont="1" applyFill="1" applyBorder="1" applyAlignment="1">
      <alignment horizontal="center"/>
    </xf>
    <xf numFmtId="41" fontId="18" fillId="4" borderId="9" xfId="2" applyFont="1" applyFill="1" applyBorder="1"/>
    <xf numFmtId="0" fontId="10" fillId="2" borderId="0" xfId="0" applyFont="1" applyFill="1" applyAlignment="1">
      <alignment vertical="center"/>
    </xf>
    <xf numFmtId="169" fontId="10" fillId="2" borderId="0" xfId="0" applyNumberFormat="1" applyFont="1" applyFill="1" applyAlignment="1">
      <alignment vertical="center"/>
    </xf>
    <xf numFmtId="0" fontId="13" fillId="2" borderId="0" xfId="0" applyFont="1" applyFill="1" applyAlignment="1">
      <alignment vertical="center"/>
    </xf>
    <xf numFmtId="0" fontId="10" fillId="2" borderId="11" xfId="0" applyFont="1" applyFill="1" applyBorder="1" applyAlignment="1">
      <alignment vertical="center" wrapText="1"/>
    </xf>
    <xf numFmtId="0" fontId="9" fillId="0" borderId="11" xfId="0" applyFont="1" applyBorder="1" applyAlignment="1">
      <alignment wrapText="1"/>
    </xf>
    <xf numFmtId="41" fontId="9" fillId="2" borderId="0" xfId="2" applyFont="1" applyFill="1"/>
    <xf numFmtId="169" fontId="18" fillId="0" borderId="9" xfId="1" applyNumberFormat="1" applyFont="1" applyFill="1" applyBorder="1"/>
    <xf numFmtId="164" fontId="9" fillId="2" borderId="0" xfId="0" applyNumberFormat="1" applyFont="1" applyFill="1"/>
    <xf numFmtId="0" fontId="18" fillId="3" borderId="8" xfId="0" applyFont="1" applyFill="1" applyBorder="1"/>
    <xf numFmtId="0" fontId="18" fillId="3" borderId="9" xfId="0" applyFont="1" applyFill="1" applyBorder="1"/>
    <xf numFmtId="169" fontId="18" fillId="3" borderId="9" xfId="1" applyNumberFormat="1" applyFont="1" applyFill="1" applyBorder="1"/>
    <xf numFmtId="0" fontId="10" fillId="3" borderId="14" xfId="0" applyFont="1" applyFill="1" applyBorder="1"/>
    <xf numFmtId="169" fontId="13" fillId="2" borderId="0" xfId="0" applyNumberFormat="1" applyFont="1" applyFill="1"/>
    <xf numFmtId="0" fontId="18" fillId="3" borderId="14" xfId="0" applyFont="1" applyFill="1" applyBorder="1"/>
    <xf numFmtId="0" fontId="14" fillId="4" borderId="15" xfId="0" applyFont="1" applyFill="1" applyBorder="1"/>
    <xf numFmtId="0" fontId="14" fillId="4" borderId="16" xfId="0" applyFont="1" applyFill="1" applyBorder="1"/>
    <xf numFmtId="169" fontId="14" fillId="4" borderId="9" xfId="1" applyNumberFormat="1" applyFont="1" applyFill="1" applyBorder="1"/>
    <xf numFmtId="165" fontId="9" fillId="2" borderId="0" xfId="0" applyNumberFormat="1" applyFont="1" applyFill="1"/>
    <xf numFmtId="0" fontId="10" fillId="2" borderId="0" xfId="0" applyFont="1" applyFill="1" applyAlignment="1">
      <alignment horizontal="left"/>
    </xf>
    <xf numFmtId="0" fontId="18" fillId="2" borderId="23" xfId="0" applyFont="1" applyFill="1" applyBorder="1"/>
    <xf numFmtId="0" fontId="18" fillId="2" borderId="22" xfId="0" applyFont="1" applyFill="1" applyBorder="1" applyAlignment="1">
      <alignment horizontal="center"/>
    </xf>
    <xf numFmtId="0" fontId="9" fillId="0" borderId="23" xfId="0" applyFont="1" applyBorder="1"/>
    <xf numFmtId="0" fontId="9" fillId="0" borderId="22" xfId="0" applyFont="1" applyBorder="1" applyAlignment="1">
      <alignment horizontal="center"/>
    </xf>
    <xf numFmtId="0" fontId="18" fillId="2" borderId="23" xfId="0" applyFont="1" applyFill="1" applyBorder="1" applyAlignment="1">
      <alignment vertical="center"/>
    </xf>
    <xf numFmtId="0" fontId="9" fillId="2" borderId="0" xfId="0" applyFont="1" applyFill="1" applyAlignment="1">
      <alignment vertical="center"/>
    </xf>
    <xf numFmtId="9" fontId="9" fillId="2" borderId="0" xfId="3" applyFont="1" applyFill="1"/>
    <xf numFmtId="0" fontId="9" fillId="0" borderId="23" xfId="0" applyFont="1" applyBorder="1" applyAlignment="1">
      <alignment vertical="center" wrapText="1"/>
    </xf>
    <xf numFmtId="0" fontId="9" fillId="0" borderId="22" xfId="0" applyFont="1" applyBorder="1" applyAlignment="1">
      <alignment horizontal="center" vertical="center" wrapText="1"/>
    </xf>
    <xf numFmtId="0" fontId="18" fillId="5" borderId="23" xfId="0" applyFont="1" applyFill="1" applyBorder="1"/>
    <xf numFmtId="0" fontId="19" fillId="0" borderId="23" xfId="0" applyFont="1" applyBorder="1"/>
    <xf numFmtId="0" fontId="19" fillId="0" borderId="22" xfId="0" applyFont="1" applyBorder="1" applyAlignment="1">
      <alignment horizontal="center"/>
    </xf>
    <xf numFmtId="0" fontId="19" fillId="2" borderId="23" xfId="0" applyFont="1" applyFill="1" applyBorder="1"/>
    <xf numFmtId="0" fontId="19" fillId="2" borderId="22" xfId="0" applyFont="1" applyFill="1" applyBorder="1" applyAlignment="1">
      <alignment horizontal="center"/>
    </xf>
    <xf numFmtId="0" fontId="19" fillId="2" borderId="20" xfId="0" applyFont="1" applyFill="1" applyBorder="1"/>
    <xf numFmtId="0" fontId="18" fillId="2" borderId="21" xfId="0" applyFont="1" applyFill="1" applyBorder="1" applyAlignment="1">
      <alignment horizontal="center"/>
    </xf>
    <xf numFmtId="0" fontId="9" fillId="2" borderId="0" xfId="0" applyFont="1" applyFill="1" applyAlignment="1">
      <alignment horizontal="center"/>
    </xf>
    <xf numFmtId="0" fontId="14" fillId="0" borderId="0" xfId="0" applyFont="1" applyAlignment="1">
      <alignment horizontal="center"/>
    </xf>
    <xf numFmtId="0" fontId="15" fillId="0" borderId="0" xfId="0" applyFont="1"/>
    <xf numFmtId="0" fontId="15" fillId="2" borderId="0" xfId="0" applyFont="1" applyFill="1" applyAlignment="1">
      <alignment horizontal="center"/>
    </xf>
    <xf numFmtId="0" fontId="14" fillId="0" borderId="0" xfId="6"/>
    <xf numFmtId="0" fontId="21" fillId="0" borderId="0" xfId="6" applyFont="1" applyAlignment="1">
      <alignment horizontal="center"/>
    </xf>
    <xf numFmtId="0" fontId="21" fillId="3" borderId="30" xfId="7" applyFont="1" applyFill="1" applyBorder="1" applyAlignment="1">
      <alignment horizontal="center" vertical="center" wrapText="1"/>
    </xf>
    <xf numFmtId="171" fontId="21" fillId="0" borderId="32" xfId="7" applyNumberFormat="1" applyFont="1" applyBorder="1" applyAlignment="1">
      <alignment horizontal="center" vertical="center" wrapText="1"/>
    </xf>
    <xf numFmtId="0" fontId="19" fillId="0" borderId="31" xfId="7" applyFont="1" applyBorder="1" applyAlignment="1">
      <alignment vertical="center"/>
    </xf>
    <xf numFmtId="0" fontId="19" fillId="0" borderId="4" xfId="7" applyFont="1" applyBorder="1" applyAlignment="1">
      <alignment vertical="center"/>
    </xf>
    <xf numFmtId="171" fontId="14" fillId="0" borderId="32" xfId="7" applyNumberFormat="1" applyFont="1" applyBorder="1" applyAlignment="1">
      <alignment horizontal="center" vertical="center" wrapText="1"/>
    </xf>
    <xf numFmtId="0" fontId="15" fillId="0" borderId="0" xfId="6" applyFont="1"/>
    <xf numFmtId="41" fontId="23" fillId="0" borderId="0" xfId="2" applyFont="1"/>
    <xf numFmtId="0" fontId="19" fillId="6" borderId="31" xfId="7" applyFont="1" applyFill="1" applyBorder="1" applyAlignment="1">
      <alignment vertical="center"/>
    </xf>
    <xf numFmtId="0" fontId="19" fillId="6" borderId="4" xfId="7" applyFont="1" applyFill="1" applyBorder="1" applyAlignment="1">
      <alignment vertical="center"/>
    </xf>
    <xf numFmtId="171" fontId="14" fillId="6" borderId="32" xfId="7" applyNumberFormat="1" applyFont="1" applyFill="1" applyBorder="1" applyAlignment="1">
      <alignment horizontal="center" vertical="center" wrapText="1"/>
    </xf>
    <xf numFmtId="171" fontId="21" fillId="3" borderId="32" xfId="7" applyNumberFormat="1" applyFont="1" applyFill="1" applyBorder="1" applyAlignment="1">
      <alignment vertical="center"/>
    </xf>
    <xf numFmtId="41" fontId="19" fillId="0" borderId="4" xfId="2" applyFont="1" applyBorder="1" applyAlignment="1">
      <alignment vertical="center"/>
    </xf>
    <xf numFmtId="171" fontId="14" fillId="0" borderId="32" xfId="7" applyNumberFormat="1" applyFont="1" applyBorder="1" applyAlignment="1">
      <alignment vertical="center"/>
    </xf>
    <xf numFmtId="41" fontId="0" fillId="0" borderId="0" xfId="2" applyFont="1"/>
    <xf numFmtId="164" fontId="0" fillId="0" borderId="0" xfId="0" applyNumberFormat="1"/>
    <xf numFmtId="0" fontId="19" fillId="0" borderId="31" xfId="7" applyFont="1" applyBorder="1" applyAlignment="1">
      <alignment horizontal="left" vertical="center"/>
    </xf>
    <xf numFmtId="0" fontId="19" fillId="0" borderId="4" xfId="7" applyFont="1" applyBorder="1" applyAlignment="1">
      <alignment horizontal="left" vertical="center"/>
    </xf>
    <xf numFmtId="171" fontId="9" fillId="0" borderId="32" xfId="7" applyNumberFormat="1" applyFont="1" applyBorder="1" applyAlignment="1">
      <alignment vertical="center"/>
    </xf>
    <xf numFmtId="171" fontId="14" fillId="6" borderId="32" xfId="7" applyNumberFormat="1" applyFont="1" applyFill="1" applyBorder="1" applyAlignment="1">
      <alignment vertical="center"/>
    </xf>
    <xf numFmtId="0" fontId="9" fillId="6" borderId="31" xfId="7" applyFont="1" applyFill="1" applyBorder="1" applyAlignment="1">
      <alignment horizontal="left" vertical="center"/>
    </xf>
    <xf numFmtId="0" fontId="19" fillId="6" borderId="4" xfId="7" applyFont="1" applyFill="1" applyBorder="1" applyAlignment="1">
      <alignment horizontal="left" vertical="center"/>
    </xf>
    <xf numFmtId="171" fontId="21" fillId="0" borderId="32" xfId="7" applyNumberFormat="1" applyFont="1" applyBorder="1" applyAlignment="1">
      <alignment vertical="center"/>
    </xf>
    <xf numFmtId="171" fontId="18" fillId="3" borderId="32" xfId="7" applyNumberFormat="1" applyFont="1" applyFill="1" applyBorder="1" applyAlignment="1">
      <alignment vertical="center"/>
    </xf>
    <xf numFmtId="0" fontId="18" fillId="0" borderId="31" xfId="7" applyFont="1" applyBorder="1" applyAlignment="1">
      <alignment vertical="center"/>
    </xf>
    <xf numFmtId="0" fontId="18" fillId="0" borderId="4" xfId="7" applyFont="1" applyBorder="1" applyAlignment="1">
      <alignment vertical="center"/>
    </xf>
    <xf numFmtId="171" fontId="21" fillId="0" borderId="32" xfId="7" applyNumberFormat="1" applyFont="1" applyBorder="1"/>
    <xf numFmtId="171" fontId="21" fillId="3" borderId="35" xfId="7" applyNumberFormat="1" applyFont="1" applyFill="1" applyBorder="1" applyAlignment="1">
      <alignment vertical="center"/>
    </xf>
    <xf numFmtId="41" fontId="14" fillId="0" borderId="0" xfId="2" applyFont="1"/>
    <xf numFmtId="164" fontId="15" fillId="0" borderId="0" xfId="6" applyNumberFormat="1" applyFont="1"/>
    <xf numFmtId="164" fontId="14" fillId="0" borderId="0" xfId="6" applyNumberFormat="1"/>
    <xf numFmtId="0" fontId="21" fillId="2" borderId="0" xfId="0" applyFont="1" applyFill="1" applyAlignment="1">
      <alignment horizontal="center"/>
    </xf>
    <xf numFmtId="0" fontId="21" fillId="0" borderId="0" xfId="6" applyFont="1"/>
    <xf numFmtId="0" fontId="21" fillId="7" borderId="37" xfId="6" applyFont="1" applyFill="1" applyBorder="1" applyAlignment="1">
      <alignment horizontal="center" vertical="center" wrapText="1"/>
    </xf>
    <xf numFmtId="0" fontId="24" fillId="0" borderId="0" xfId="6" applyFont="1"/>
    <xf numFmtId="0" fontId="21" fillId="7" borderId="26" xfId="6" applyFont="1" applyFill="1" applyBorder="1" applyAlignment="1">
      <alignment horizontal="center" vertical="center" wrapText="1"/>
    </xf>
    <xf numFmtId="41" fontId="10" fillId="3" borderId="2" xfId="2" applyFont="1" applyFill="1" applyBorder="1" applyAlignment="1">
      <alignment horizontal="center" vertical="center" wrapText="1"/>
    </xf>
    <xf numFmtId="41" fontId="21" fillId="3" borderId="2" xfId="2" applyFont="1" applyFill="1" applyBorder="1" applyAlignment="1">
      <alignment horizontal="center" vertical="center" wrapText="1"/>
    </xf>
    <xf numFmtId="41" fontId="14" fillId="0" borderId="2" xfId="2" applyFont="1" applyBorder="1" applyAlignment="1">
      <alignment horizontal="center" vertical="center" wrapText="1"/>
    </xf>
    <xf numFmtId="41" fontId="14" fillId="0" borderId="26" xfId="2" applyFont="1" applyBorder="1" applyAlignment="1">
      <alignment horizontal="center" vertical="center" wrapText="1"/>
    </xf>
    <xf numFmtId="41" fontId="15" fillId="0" borderId="2" xfId="2" applyFont="1" applyBorder="1" applyAlignment="1">
      <alignment horizontal="center" vertical="center" wrapText="1"/>
    </xf>
    <xf numFmtId="41" fontId="14" fillId="0" borderId="2" xfId="2" applyFont="1" applyFill="1" applyBorder="1" applyAlignment="1">
      <alignment horizontal="center" vertical="center" wrapText="1"/>
    </xf>
    <xf numFmtId="41" fontId="9" fillId="0" borderId="2" xfId="2" applyFont="1" applyBorder="1" applyAlignment="1">
      <alignment horizontal="center" vertical="center" wrapText="1"/>
    </xf>
    <xf numFmtId="170" fontId="14" fillId="0" borderId="2" xfId="2" applyNumberFormat="1" applyFont="1" applyBorder="1" applyAlignment="1">
      <alignment horizontal="center" vertical="center" wrapText="1"/>
    </xf>
    <xf numFmtId="41" fontId="21" fillId="3" borderId="26" xfId="2" applyFont="1" applyFill="1" applyBorder="1" applyAlignment="1">
      <alignment horizontal="center" vertical="center" wrapText="1"/>
    </xf>
    <xf numFmtId="171" fontId="20" fillId="0" borderId="0" xfId="6" applyNumberFormat="1" applyFont="1"/>
    <xf numFmtId="41" fontId="21" fillId="3" borderId="39" xfId="2" applyFont="1" applyFill="1" applyBorder="1" applyAlignment="1">
      <alignment horizontal="center" vertical="center" wrapText="1"/>
    </xf>
    <xf numFmtId="170" fontId="21" fillId="3" borderId="39" xfId="2" applyNumberFormat="1" applyFont="1" applyFill="1" applyBorder="1" applyAlignment="1">
      <alignment horizontal="center" vertical="center" wrapText="1"/>
    </xf>
    <xf numFmtId="170" fontId="21" fillId="3" borderId="40" xfId="2" applyNumberFormat="1" applyFont="1" applyFill="1" applyBorder="1" applyAlignment="1">
      <alignment horizontal="center" vertical="center" wrapText="1"/>
    </xf>
    <xf numFmtId="3" fontId="14" fillId="0" borderId="0" xfId="6" applyNumberFormat="1"/>
    <xf numFmtId="0" fontId="14" fillId="0" borderId="0" xfId="6" applyAlignment="1">
      <alignment horizontal="center"/>
    </xf>
    <xf numFmtId="0" fontId="14" fillId="0" borderId="0" xfId="6" applyAlignment="1">
      <alignment horizontal="left"/>
    </xf>
    <xf numFmtId="41" fontId="20" fillId="8" borderId="0" xfId="2" applyFont="1" applyFill="1"/>
    <xf numFmtId="0" fontId="13" fillId="0" borderId="0" xfId="6" applyFont="1"/>
    <xf numFmtId="0" fontId="25" fillId="0" borderId="0" xfId="0" applyFont="1" applyAlignment="1">
      <alignment vertical="center"/>
    </xf>
    <xf numFmtId="0" fontId="26" fillId="0" borderId="0" xfId="0" applyFont="1" applyAlignment="1">
      <alignment vertical="center"/>
    </xf>
    <xf numFmtId="0" fontId="9" fillId="0" borderId="0" xfId="0" applyFont="1" applyAlignment="1">
      <alignment vertical="center" wrapText="1"/>
    </xf>
    <xf numFmtId="0" fontId="17" fillId="0" borderId="0" xfId="0" applyFont="1" applyAlignment="1">
      <alignment vertical="center"/>
    </xf>
    <xf numFmtId="0" fontId="0" fillId="0" borderId="0" xfId="0" applyAlignment="1">
      <alignment vertical="center" wrapText="1"/>
    </xf>
    <xf numFmtId="0" fontId="9" fillId="0" borderId="0" xfId="0" applyFont="1" applyAlignment="1">
      <alignment vertical="center"/>
    </xf>
    <xf numFmtId="0" fontId="9" fillId="0" borderId="0" xfId="0" applyFont="1" applyAlignment="1">
      <alignment vertical="top" wrapText="1"/>
    </xf>
    <xf numFmtId="0" fontId="9" fillId="0" borderId="0" xfId="0" applyFont="1" applyAlignment="1">
      <alignment horizontal="justify" vertical="center"/>
    </xf>
    <xf numFmtId="0" fontId="10" fillId="0" borderId="0" xfId="0" applyFont="1" applyAlignment="1">
      <alignment horizontal="justify" vertical="center"/>
    </xf>
    <xf numFmtId="0" fontId="10" fillId="0" borderId="0" xfId="0" applyFont="1" applyAlignment="1">
      <alignment horizontal="left" vertical="top"/>
    </xf>
    <xf numFmtId="0" fontId="0" fillId="0" borderId="0" xfId="0"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wrapText="1"/>
    </xf>
    <xf numFmtId="0" fontId="9" fillId="0" borderId="3" xfId="0" applyFont="1" applyBorder="1" applyAlignment="1">
      <alignment horizontal="center"/>
    </xf>
    <xf numFmtId="172" fontId="9" fillId="0" borderId="2" xfId="2" applyNumberFormat="1" applyFont="1" applyBorder="1"/>
    <xf numFmtId="0" fontId="10" fillId="0" borderId="2" xfId="0" applyFont="1" applyBorder="1" applyAlignment="1">
      <alignment horizontal="center" vertical="center" wrapText="1"/>
    </xf>
    <xf numFmtId="0" fontId="9" fillId="0" borderId="2" xfId="0" applyFont="1" applyBorder="1" applyAlignment="1" applyProtection="1">
      <alignment horizontal="left"/>
      <protection locked="0"/>
    </xf>
    <xf numFmtId="0" fontId="9" fillId="0" borderId="2" xfId="0" applyFont="1" applyBorder="1" applyAlignment="1">
      <alignment horizontal="center"/>
    </xf>
    <xf numFmtId="43" fontId="9" fillId="0" borderId="2" xfId="1" applyFont="1" applyBorder="1" applyProtection="1">
      <protection locked="0"/>
    </xf>
    <xf numFmtId="43" fontId="9" fillId="0" borderId="2" xfId="1" applyFont="1" applyBorder="1"/>
    <xf numFmtId="169" fontId="9" fillId="0" borderId="2" xfId="1" applyNumberFormat="1" applyFont="1" applyBorder="1"/>
    <xf numFmtId="169" fontId="9" fillId="0" borderId="2" xfId="1" applyNumberFormat="1" applyFont="1" applyBorder="1" applyProtection="1">
      <protection locked="0"/>
    </xf>
    <xf numFmtId="169" fontId="9" fillId="0" borderId="0" xfId="0" applyNumberFormat="1" applyFont="1"/>
    <xf numFmtId="0" fontId="10" fillId="0" borderId="2" xfId="0" applyFont="1" applyBorder="1" applyAlignment="1" applyProtection="1">
      <alignment horizontal="left"/>
      <protection locked="0"/>
    </xf>
    <xf numFmtId="0" fontId="9" fillId="0" borderId="2" xfId="0" applyFont="1" applyBorder="1"/>
    <xf numFmtId="173" fontId="9" fillId="0" borderId="2" xfId="2" applyNumberFormat="1" applyFont="1" applyBorder="1"/>
    <xf numFmtId="172" fontId="9" fillId="0" borderId="2" xfId="2" applyNumberFormat="1" applyFont="1" applyFill="1" applyBorder="1" applyProtection="1"/>
    <xf numFmtId="43" fontId="9" fillId="0" borderId="2" xfId="1" applyFont="1" applyFill="1" applyBorder="1"/>
    <xf numFmtId="172" fontId="9" fillId="0" borderId="2" xfId="1" applyNumberFormat="1" applyFont="1" applyFill="1" applyBorder="1"/>
    <xf numFmtId="171" fontId="9" fillId="0" borderId="2" xfId="1" applyNumberFormat="1" applyFont="1" applyFill="1" applyBorder="1"/>
    <xf numFmtId="41" fontId="9" fillId="0" borderId="2" xfId="2" applyFont="1" applyFill="1" applyBorder="1" applyProtection="1">
      <protection locked="0"/>
    </xf>
    <xf numFmtId="172" fontId="9" fillId="0" borderId="2" xfId="2" applyNumberFormat="1" applyFont="1" applyFill="1" applyBorder="1"/>
    <xf numFmtId="41" fontId="9" fillId="0" borderId="2" xfId="2" applyFont="1" applyFill="1" applyBorder="1"/>
    <xf numFmtId="43" fontId="14" fillId="0" borderId="2" xfId="1" applyFont="1" applyBorder="1"/>
    <xf numFmtId="170" fontId="9" fillId="0" borderId="2" xfId="2" applyNumberFormat="1" applyFont="1" applyFill="1" applyBorder="1"/>
    <xf numFmtId="164" fontId="9" fillId="0" borderId="2" xfId="2" applyNumberFormat="1" applyFont="1" applyFill="1" applyBorder="1"/>
    <xf numFmtId="165" fontId="9" fillId="0" borderId="2" xfId="0" applyNumberFormat="1" applyFont="1" applyBorder="1"/>
    <xf numFmtId="0" fontId="10" fillId="0" borderId="2" xfId="0" applyFont="1" applyBorder="1"/>
    <xf numFmtId="43" fontId="15" fillId="0" borderId="2" xfId="1" applyFont="1" applyBorder="1"/>
    <xf numFmtId="41" fontId="10" fillId="0" borderId="2" xfId="2" applyFont="1" applyFill="1" applyBorder="1"/>
    <xf numFmtId="41" fontId="9" fillId="0" borderId="2" xfId="2" applyFont="1" applyBorder="1" applyProtection="1"/>
    <xf numFmtId="170" fontId="9" fillId="0" borderId="2" xfId="2" applyNumberFormat="1" applyFont="1" applyBorder="1"/>
    <xf numFmtId="172" fontId="9" fillId="0" borderId="0" xfId="0" applyNumberFormat="1" applyFont="1"/>
    <xf numFmtId="164" fontId="13" fillId="0" borderId="0" xfId="0" applyNumberFormat="1" applyFont="1"/>
    <xf numFmtId="164" fontId="10" fillId="0" borderId="2" xfId="0" applyNumberFormat="1" applyFont="1" applyBorder="1"/>
    <xf numFmtId="170" fontId="10" fillId="0" borderId="2" xfId="2" applyNumberFormat="1" applyFont="1" applyBorder="1"/>
    <xf numFmtId="164" fontId="10" fillId="0" borderId="0" xfId="0" applyNumberFormat="1" applyFont="1"/>
    <xf numFmtId="41" fontId="15" fillId="0" borderId="0" xfId="2" applyFont="1"/>
    <xf numFmtId="0" fontId="10" fillId="0" borderId="2" xfId="0" applyFont="1" applyBorder="1" applyAlignment="1">
      <alignment horizontal="center"/>
    </xf>
    <xf numFmtId="0" fontId="10" fillId="0" borderId="3" xfId="0" applyFont="1" applyBorder="1" applyAlignment="1">
      <alignment horizontal="center" vertical="center"/>
    </xf>
    <xf numFmtId="0" fontId="9" fillId="0" borderId="2" xfId="0" applyFont="1" applyBorder="1" applyAlignment="1">
      <alignment horizontal="left"/>
    </xf>
    <xf numFmtId="41" fontId="9" fillId="0" borderId="3" xfId="2" applyFont="1" applyBorder="1" applyAlignment="1">
      <alignment wrapText="1"/>
    </xf>
    <xf numFmtId="41" fontId="9" fillId="0" borderId="3" xfId="2" applyFont="1" applyBorder="1"/>
    <xf numFmtId="41" fontId="9" fillId="0" borderId="2" xfId="2" applyFont="1" applyBorder="1"/>
    <xf numFmtId="41" fontId="9" fillId="0" borderId="3" xfId="2" applyFont="1" applyBorder="1" applyAlignment="1"/>
    <xf numFmtId="41" fontId="10" fillId="0" borderId="3" xfId="2" applyFont="1" applyBorder="1" applyAlignment="1"/>
    <xf numFmtId="41" fontId="9" fillId="0" borderId="2" xfId="2" applyFont="1" applyBorder="1" applyAlignment="1"/>
    <xf numFmtId="3" fontId="9" fillId="0" borderId="0" xfId="0" applyNumberFormat="1" applyFont="1"/>
    <xf numFmtId="41" fontId="9" fillId="0" borderId="0" xfId="2" applyFont="1" applyFill="1" applyBorder="1"/>
    <xf numFmtId="41" fontId="10" fillId="0" borderId="2" xfId="2" applyFont="1" applyBorder="1"/>
    <xf numFmtId="164" fontId="9" fillId="0" borderId="0" xfId="0" applyNumberFormat="1" applyFont="1"/>
    <xf numFmtId="0" fontId="10" fillId="0" borderId="2" xfId="0" applyFont="1" applyBorder="1" applyAlignment="1">
      <alignment horizontal="center" wrapText="1"/>
    </xf>
    <xf numFmtId="0" fontId="9" fillId="0" borderId="2" xfId="0" applyFont="1" applyBorder="1" applyAlignment="1">
      <alignment vertical="center"/>
    </xf>
    <xf numFmtId="0" fontId="9" fillId="0" borderId="2" xfId="0" applyFont="1" applyBorder="1" applyAlignment="1">
      <alignment horizontal="center" vertical="center" wrapText="1"/>
    </xf>
    <xf numFmtId="41" fontId="9" fillId="0" borderId="2" xfId="2" applyFont="1" applyBorder="1" applyAlignment="1" applyProtection="1">
      <alignment vertical="center"/>
    </xf>
    <xf numFmtId="41" fontId="9" fillId="0" borderId="2" xfId="2" applyFont="1" applyBorder="1" applyAlignment="1" applyProtection="1">
      <alignment vertical="center"/>
      <protection locked="0"/>
    </xf>
    <xf numFmtId="0" fontId="10" fillId="0" borderId="2" xfId="0" applyFont="1" applyBorder="1" applyAlignment="1">
      <alignment vertical="center"/>
    </xf>
    <xf numFmtId="41" fontId="10" fillId="0" borderId="2" xfId="2" applyFont="1" applyBorder="1" applyAlignment="1" applyProtection="1">
      <alignment vertical="center"/>
    </xf>
    <xf numFmtId="41" fontId="10" fillId="0" borderId="2" xfId="2" applyFont="1" applyBorder="1" applyAlignment="1" applyProtection="1">
      <alignment vertical="center"/>
      <protection locked="0"/>
    </xf>
    <xf numFmtId="41" fontId="14" fillId="0" borderId="2" xfId="2" applyFont="1" applyBorder="1"/>
    <xf numFmtId="170" fontId="14" fillId="0" borderId="2" xfId="2" applyNumberFormat="1" applyFont="1" applyFill="1" applyBorder="1"/>
    <xf numFmtId="0" fontId="28" fillId="0" borderId="0" xfId="0" applyFont="1"/>
    <xf numFmtId="0" fontId="14" fillId="0" borderId="0" xfId="0" applyFont="1" applyAlignment="1">
      <alignment vertical="center"/>
    </xf>
    <xf numFmtId="0" fontId="29" fillId="0" borderId="2" xfId="0" applyFont="1" applyBorder="1"/>
    <xf numFmtId="41" fontId="9" fillId="0" borderId="2" xfId="2" applyFont="1" applyBorder="1" applyAlignment="1">
      <alignment horizontal="left"/>
    </xf>
    <xf numFmtId="0" fontId="10" fillId="0" borderId="2" xfId="0" applyFont="1" applyBorder="1" applyAlignment="1">
      <alignment horizontal="left"/>
    </xf>
    <xf numFmtId="0" fontId="29" fillId="0" borderId="2" xfId="0" applyFont="1" applyBorder="1" applyAlignment="1">
      <alignment horizontal="left"/>
    </xf>
    <xf numFmtId="41" fontId="9" fillId="0" borderId="2" xfId="2" applyFont="1" applyFill="1" applyBorder="1" applyAlignment="1">
      <alignment horizontal="left"/>
    </xf>
    <xf numFmtId="41" fontId="9" fillId="0" borderId="0" xfId="2" applyFont="1" applyBorder="1"/>
    <xf numFmtId="0" fontId="17" fillId="0" borderId="0" xfId="0" applyFont="1" applyAlignment="1">
      <alignment horizontal="left" vertical="center" wrapText="1"/>
    </xf>
    <xf numFmtId="0" fontId="10"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center" vertical="center" wrapText="1"/>
    </xf>
    <xf numFmtId="41" fontId="9" fillId="0" borderId="0" xfId="2" applyFont="1" applyAlignment="1">
      <alignment horizontal="right" vertical="center" wrapText="1"/>
    </xf>
    <xf numFmtId="0" fontId="28" fillId="0" borderId="0" xfId="0" applyFont="1" applyAlignment="1">
      <alignment horizontal="left" vertical="center" wrapText="1"/>
    </xf>
    <xf numFmtId="164" fontId="10" fillId="0" borderId="41" xfId="0" applyNumberFormat="1" applyFont="1" applyBorder="1" applyAlignment="1">
      <alignment horizontal="right" vertical="center" wrapText="1"/>
    </xf>
    <xf numFmtId="41" fontId="10" fillId="0" borderId="41" xfId="2" applyFont="1" applyBorder="1" applyAlignment="1">
      <alignment horizontal="right" vertical="center" wrapText="1"/>
    </xf>
    <xf numFmtId="0" fontId="17" fillId="0" borderId="0" xfId="0" applyFont="1" applyAlignment="1">
      <alignment horizontal="right" vertical="center" wrapText="1"/>
    </xf>
    <xf numFmtId="41" fontId="9" fillId="0" borderId="0" xfId="2" applyFont="1" applyAlignment="1">
      <alignment horizontal="right"/>
    </xf>
    <xf numFmtId="0" fontId="30" fillId="0" borderId="0" xfId="0" applyFont="1" applyAlignment="1">
      <alignment horizontal="left" vertical="center"/>
    </xf>
    <xf numFmtId="0" fontId="21" fillId="2" borderId="0" xfId="0" applyFont="1" applyFill="1" applyAlignment="1">
      <alignment horizontal="right"/>
    </xf>
    <xf numFmtId="0" fontId="9" fillId="0" borderId="2" xfId="0" applyFont="1" applyBorder="1" applyAlignment="1">
      <alignment vertical="center" wrapText="1"/>
    </xf>
    <xf numFmtId="41" fontId="9" fillId="0" borderId="2" xfId="2" applyFont="1" applyBorder="1" applyAlignment="1">
      <alignment vertical="center" wrapText="1"/>
    </xf>
    <xf numFmtId="0" fontId="18" fillId="5" borderId="22" xfId="0" applyFont="1" applyFill="1" applyBorder="1" applyAlignment="1">
      <alignment horizontal="center"/>
    </xf>
    <xf numFmtId="0" fontId="10" fillId="0" borderId="0" xfId="0" applyFont="1" applyAlignment="1">
      <alignment horizontal="center" wrapText="1"/>
    </xf>
    <xf numFmtId="0" fontId="21" fillId="0" borderId="0" xfId="6" applyFont="1" applyAlignment="1">
      <alignment horizontal="center"/>
    </xf>
    <xf numFmtId="0" fontId="21" fillId="7" borderId="2" xfId="6" applyFont="1" applyFill="1" applyBorder="1" applyAlignment="1">
      <alignment horizontal="center" vertical="center" wrapText="1"/>
    </xf>
    <xf numFmtId="0" fontId="14" fillId="0" borderId="0" xfId="0" applyFont="1" applyAlignment="1">
      <alignment horizontal="left"/>
    </xf>
    <xf numFmtId="41" fontId="18" fillId="3" borderId="2" xfId="2" applyFont="1" applyFill="1" applyBorder="1" applyAlignment="1">
      <alignment horizontal="center"/>
    </xf>
    <xf numFmtId="169" fontId="18" fillId="5" borderId="24" xfId="1" applyNumberFormat="1" applyFont="1" applyFill="1" applyBorder="1"/>
    <xf numFmtId="169" fontId="10" fillId="0" borderId="24" xfId="1" applyNumberFormat="1" applyFont="1" applyBorder="1"/>
    <xf numFmtId="169" fontId="9" fillId="0" borderId="24" xfId="1" applyNumberFormat="1" applyFont="1" applyBorder="1"/>
    <xf numFmtId="169" fontId="9" fillId="0" borderId="24" xfId="1" applyNumberFormat="1" applyFont="1" applyFill="1" applyBorder="1"/>
    <xf numFmtId="169" fontId="9" fillId="0" borderId="24" xfId="1" applyNumberFormat="1" applyFont="1" applyBorder="1" applyAlignment="1">
      <alignment vertical="center"/>
    </xf>
    <xf numFmtId="169" fontId="10" fillId="5" borderId="24" xfId="1" applyNumberFormat="1" applyFont="1" applyFill="1" applyBorder="1"/>
    <xf numFmtId="41" fontId="9" fillId="0" borderId="24" xfId="2" applyFont="1" applyBorder="1"/>
    <xf numFmtId="41" fontId="9" fillId="0" borderId="24" xfId="2" applyFont="1" applyBorder="1" applyAlignment="1">
      <alignment vertical="center"/>
    </xf>
    <xf numFmtId="169" fontId="10" fillId="5" borderId="2" xfId="2" applyNumberFormat="1" applyFont="1" applyFill="1" applyBorder="1"/>
    <xf numFmtId="169" fontId="10" fillId="0" borderId="6" xfId="2" applyNumberFormat="1" applyFont="1" applyBorder="1"/>
    <xf numFmtId="169" fontId="10" fillId="5" borderId="24" xfId="2" applyNumberFormat="1" applyFont="1" applyFill="1" applyBorder="1"/>
    <xf numFmtId="169" fontId="9" fillId="0" borderId="24" xfId="2" applyNumberFormat="1" applyFont="1" applyFill="1" applyBorder="1"/>
    <xf numFmtId="169" fontId="9" fillId="0" borderId="24" xfId="2" applyNumberFormat="1" applyFont="1" applyBorder="1"/>
    <xf numFmtId="169" fontId="9" fillId="0" borderId="23" xfId="2" applyNumberFormat="1" applyFont="1" applyFill="1" applyBorder="1"/>
    <xf numFmtId="169" fontId="9" fillId="0" borderId="27" xfId="1" applyNumberFormat="1" applyFont="1" applyBorder="1"/>
    <xf numFmtId="169" fontId="10" fillId="5" borderId="2" xfId="1" applyNumberFormat="1" applyFont="1" applyFill="1" applyBorder="1"/>
    <xf numFmtId="169" fontId="10" fillId="5" borderId="27" xfId="1" applyNumberFormat="1" applyFont="1" applyFill="1" applyBorder="1"/>
    <xf numFmtId="169" fontId="10" fillId="3" borderId="27" xfId="1" applyNumberFormat="1" applyFont="1" applyFill="1" applyBorder="1"/>
    <xf numFmtId="0" fontId="18" fillId="3" borderId="2" xfId="0" applyFont="1" applyFill="1" applyBorder="1" applyAlignment="1">
      <alignment horizontal="center"/>
    </xf>
    <xf numFmtId="0" fontId="18" fillId="5" borderId="24" xfId="0" applyFont="1" applyFill="1" applyBorder="1"/>
    <xf numFmtId="0" fontId="9" fillId="0" borderId="23" xfId="0" applyFont="1" applyBorder="1" applyAlignment="1">
      <alignment vertical="center"/>
    </xf>
    <xf numFmtId="0" fontId="9" fillId="2" borderId="23" xfId="0" applyFont="1" applyFill="1" applyBorder="1"/>
    <xf numFmtId="0" fontId="9" fillId="2" borderId="22" xfId="0" applyFont="1" applyFill="1" applyBorder="1" applyAlignment="1">
      <alignment horizontal="center"/>
    </xf>
    <xf numFmtId="0" fontId="18" fillId="5" borderId="2" xfId="0" applyFont="1" applyFill="1" applyBorder="1"/>
    <xf numFmtId="0" fontId="18" fillId="2" borderId="6" xfId="0" applyFont="1" applyFill="1" applyBorder="1"/>
    <xf numFmtId="0" fontId="19" fillId="0" borderId="24" xfId="0" applyFont="1" applyBorder="1"/>
    <xf numFmtId="0" fontId="19" fillId="2" borderId="24" xfId="0" applyFont="1" applyFill="1" applyBorder="1"/>
    <xf numFmtId="0" fontId="19" fillId="0" borderId="0" xfId="0" applyFont="1" applyAlignment="1">
      <alignment horizontal="center"/>
    </xf>
    <xf numFmtId="165" fontId="19" fillId="2" borderId="22" xfId="0" applyNumberFormat="1" applyFont="1" applyFill="1" applyBorder="1" applyAlignment="1">
      <alignment horizontal="center"/>
    </xf>
    <xf numFmtId="0" fontId="19" fillId="2" borderId="0" xfId="0" applyFont="1" applyFill="1"/>
    <xf numFmtId="0" fontId="18" fillId="2" borderId="24" xfId="0" applyFont="1" applyFill="1" applyBorder="1"/>
    <xf numFmtId="0" fontId="10" fillId="3" borderId="7" xfId="0" applyFont="1" applyFill="1" applyBorder="1"/>
    <xf numFmtId="0" fontId="10" fillId="3" borderId="42" xfId="0" applyFont="1" applyFill="1" applyBorder="1" applyAlignment="1">
      <alignment horizontal="center"/>
    </xf>
    <xf numFmtId="41" fontId="10" fillId="0" borderId="0" xfId="2" applyFont="1" applyAlignment="1">
      <alignment horizontal="center" wrapText="1"/>
    </xf>
    <xf numFmtId="41" fontId="14" fillId="0" borderId="0" xfId="2" applyFont="1" applyAlignment="1">
      <alignment horizontal="left"/>
    </xf>
    <xf numFmtId="0" fontId="10" fillId="2" borderId="0" xfId="0" applyFont="1" applyFill="1" applyAlignment="1">
      <alignment horizontal="right"/>
    </xf>
    <xf numFmtId="41" fontId="10" fillId="2" borderId="0" xfId="2" applyFont="1" applyFill="1" applyAlignment="1">
      <alignment horizontal="left"/>
    </xf>
    <xf numFmtId="43" fontId="9" fillId="2" borderId="0" xfId="1" applyFont="1" applyFill="1"/>
    <xf numFmtId="41" fontId="10" fillId="3" borderId="26" xfId="2" applyFont="1" applyFill="1" applyBorder="1" applyAlignment="1">
      <alignment horizontal="center" vertical="center" wrapText="1"/>
    </xf>
    <xf numFmtId="0" fontId="14" fillId="0" borderId="0" xfId="6" applyBorder="1"/>
    <xf numFmtId="169" fontId="10" fillId="2" borderId="0" xfId="1" applyNumberFormat="1" applyFont="1" applyFill="1" applyAlignment="1">
      <alignment horizontal="center"/>
    </xf>
    <xf numFmtId="17" fontId="10" fillId="0" borderId="2" xfId="0" applyNumberFormat="1" applyFont="1" applyBorder="1" applyAlignment="1">
      <alignment horizontal="center" vertical="center"/>
    </xf>
    <xf numFmtId="41" fontId="10" fillId="0" borderId="12" xfId="0" applyNumberFormat="1" applyFont="1" applyBorder="1" applyAlignment="1">
      <alignment horizontal="center"/>
    </xf>
    <xf numFmtId="43" fontId="9" fillId="0" borderId="12" xfId="0" applyNumberFormat="1" applyFont="1" applyBorder="1" applyAlignment="1">
      <alignment horizontal="center"/>
    </xf>
    <xf numFmtId="0" fontId="10" fillId="0" borderId="2" xfId="0" applyFont="1" applyFill="1" applyBorder="1" applyAlignment="1">
      <alignment horizontal="center" vertical="center"/>
    </xf>
    <xf numFmtId="0" fontId="9" fillId="0" borderId="2" xfId="0" applyFont="1" applyFill="1" applyBorder="1"/>
    <xf numFmtId="164" fontId="9" fillId="0" borderId="2" xfId="2" applyNumberFormat="1" applyFont="1" applyFill="1" applyBorder="1" applyProtection="1"/>
    <xf numFmtId="41" fontId="9" fillId="0" borderId="2" xfId="2" applyFont="1" applyFill="1" applyBorder="1" applyProtection="1"/>
    <xf numFmtId="164" fontId="10" fillId="0" borderId="2" xfId="0" applyNumberFormat="1" applyFont="1" applyFill="1" applyBorder="1"/>
    <xf numFmtId="41" fontId="10" fillId="0" borderId="2" xfId="2" applyFont="1" applyFill="1" applyBorder="1" applyProtection="1"/>
    <xf numFmtId="170" fontId="10" fillId="0" borderId="2" xfId="2" applyNumberFormat="1" applyFont="1" applyFill="1" applyBorder="1"/>
    <xf numFmtId="164" fontId="10" fillId="0" borderId="0" xfId="0" applyNumberFormat="1" applyFont="1" applyFill="1"/>
    <xf numFmtId="0" fontId="10" fillId="0" borderId="2" xfId="0" applyFont="1" applyFill="1" applyBorder="1" applyAlignment="1" applyProtection="1">
      <alignment horizontal="left"/>
      <protection locked="0"/>
    </xf>
    <xf numFmtId="0" fontId="9" fillId="0" borderId="2" xfId="0" applyFont="1" applyFill="1" applyBorder="1" applyAlignment="1" applyProtection="1">
      <alignment horizontal="left"/>
      <protection locked="0"/>
    </xf>
    <xf numFmtId="0" fontId="10" fillId="0" borderId="2" xfId="0" applyFont="1" applyFill="1" applyBorder="1"/>
    <xf numFmtId="0" fontId="10" fillId="0" borderId="0" xfId="0" applyFont="1" applyFill="1"/>
    <xf numFmtId="171" fontId="14" fillId="0" borderId="0" xfId="6" applyNumberFormat="1"/>
    <xf numFmtId="0" fontId="10" fillId="0" borderId="2" xfId="0" applyFont="1" applyFill="1" applyBorder="1" applyAlignment="1">
      <alignment horizontal="center" vertical="center" wrapText="1"/>
    </xf>
    <xf numFmtId="0" fontId="9" fillId="0" borderId="2" xfId="0" applyFont="1" applyFill="1" applyBorder="1" applyAlignment="1">
      <alignment vertical="center"/>
    </xf>
    <xf numFmtId="41" fontId="9" fillId="0" borderId="2" xfId="2" applyFont="1" applyFill="1" applyBorder="1" applyAlignment="1">
      <alignment horizontal="center" vertical="center" wrapText="1"/>
    </xf>
    <xf numFmtId="41" fontId="9" fillId="0" borderId="2" xfId="2" applyFont="1" applyFill="1" applyBorder="1" applyAlignment="1">
      <alignment horizontal="right" vertical="center" wrapText="1"/>
    </xf>
    <xf numFmtId="164" fontId="10" fillId="0"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7" fontId="10" fillId="0" borderId="2" xfId="0" applyNumberFormat="1" applyFont="1" applyFill="1" applyBorder="1" applyAlignment="1">
      <alignment horizontal="center" vertical="center"/>
    </xf>
    <xf numFmtId="0" fontId="9" fillId="0" borderId="3" xfId="0" applyFont="1" applyFill="1" applyBorder="1" applyAlignment="1">
      <alignment horizontal="center"/>
    </xf>
    <xf numFmtId="0" fontId="10" fillId="2" borderId="0" xfId="0" applyFont="1" applyFill="1" applyAlignment="1">
      <alignment horizontal="center"/>
    </xf>
    <xf numFmtId="0" fontId="18" fillId="2" borderId="0" xfId="0" applyFont="1" applyFill="1" applyBorder="1"/>
    <xf numFmtId="0" fontId="10" fillId="2" borderId="0" xfId="0" applyFont="1" applyFill="1" applyBorder="1"/>
    <xf numFmtId="0" fontId="19" fillId="4" borderId="0" xfId="0" applyFont="1" applyFill="1" applyBorder="1"/>
    <xf numFmtId="0" fontId="9" fillId="4" borderId="0" xfId="0" applyFont="1" applyFill="1" applyBorder="1" applyAlignment="1">
      <alignment vertical="center"/>
    </xf>
    <xf numFmtId="0" fontId="9" fillId="4" borderId="0" xfId="0" applyFont="1" applyFill="1" applyBorder="1"/>
    <xf numFmtId="0" fontId="21" fillId="4" borderId="0" xfId="0" applyFont="1" applyFill="1" applyBorder="1"/>
    <xf numFmtId="0" fontId="9" fillId="2" borderId="0" xfId="0" applyFont="1" applyFill="1" applyBorder="1"/>
    <xf numFmtId="169" fontId="9" fillId="2" borderId="0" xfId="0" applyNumberFormat="1" applyFont="1" applyFill="1" applyBorder="1"/>
    <xf numFmtId="0" fontId="18" fillId="4" borderId="0" xfId="0" applyFont="1" applyFill="1" applyBorder="1"/>
    <xf numFmtId="0" fontId="10" fillId="4" borderId="0" xfId="0" applyFont="1" applyFill="1" applyBorder="1"/>
    <xf numFmtId="0" fontId="9" fillId="0" borderId="0" xfId="0" applyFont="1" applyBorder="1" applyAlignment="1">
      <alignment horizontal="center"/>
    </xf>
    <xf numFmtId="0" fontId="14" fillId="0" borderId="0" xfId="0" applyFont="1" applyBorder="1"/>
    <xf numFmtId="0" fontId="9" fillId="0" borderId="0" xfId="0" applyFont="1" applyBorder="1"/>
    <xf numFmtId="0" fontId="14" fillId="0" borderId="0" xfId="0" applyFont="1" applyBorder="1" applyAlignment="1">
      <alignment wrapText="1"/>
    </xf>
    <xf numFmtId="0" fontId="18" fillId="0" borderId="0" xfId="0" applyFont="1" applyBorder="1"/>
    <xf numFmtId="0" fontId="10" fillId="0" borderId="0" xfId="0" applyFont="1" applyBorder="1" applyAlignment="1">
      <alignment horizontal="center"/>
    </xf>
    <xf numFmtId="0" fontId="18" fillId="0" borderId="0" xfId="0" applyFont="1" applyBorder="1" applyAlignment="1">
      <alignment wrapText="1"/>
    </xf>
    <xf numFmtId="43" fontId="9" fillId="2" borderId="0" xfId="0" applyNumberFormat="1" applyFont="1" applyFill="1" applyBorder="1"/>
    <xf numFmtId="0" fontId="9" fillId="2" borderId="13" xfId="0" applyFont="1" applyFill="1" applyBorder="1"/>
    <xf numFmtId="41" fontId="10" fillId="2" borderId="0" xfId="2" applyFont="1" applyFill="1"/>
    <xf numFmtId="0" fontId="10" fillId="2" borderId="0" xfId="0" applyFont="1" applyFill="1" applyAlignment="1">
      <alignment horizontal="center"/>
    </xf>
    <xf numFmtId="0" fontId="9" fillId="0" borderId="2" xfId="0" applyFont="1" applyBorder="1" applyAlignment="1">
      <alignment horizontal="left" vertical="center"/>
    </xf>
    <xf numFmtId="0" fontId="9" fillId="0" borderId="0" xfId="0" applyFont="1" applyAlignment="1">
      <alignment horizontal="left" wrapText="1"/>
    </xf>
    <xf numFmtId="167" fontId="14" fillId="0" borderId="2" xfId="0" applyNumberFormat="1" applyFont="1" applyBorder="1" applyAlignment="1">
      <alignment horizontal="left" vertical="center" wrapText="1"/>
    </xf>
    <xf numFmtId="1" fontId="9" fillId="0" borderId="2" xfId="0" quotePrefix="1" applyNumberFormat="1" applyFont="1" applyBorder="1" applyAlignment="1">
      <alignment horizontal="left" vertical="center"/>
    </xf>
    <xf numFmtId="1" fontId="9" fillId="0" borderId="2" xfId="0" applyNumberFormat="1" applyFont="1" applyBorder="1" applyAlignment="1">
      <alignment horizontal="left" vertical="center"/>
    </xf>
    <xf numFmtId="0" fontId="9" fillId="0" borderId="2" xfId="0" applyFont="1" applyBorder="1" applyAlignment="1">
      <alignment horizontal="left" vertical="center" wrapText="1"/>
    </xf>
    <xf numFmtId="0" fontId="8" fillId="0" borderId="2" xfId="4" applyBorder="1" applyAlignment="1">
      <alignment horizontal="left" vertical="center"/>
    </xf>
    <xf numFmtId="0" fontId="12" fillId="0" borderId="2" xfId="0" applyFont="1" applyBorder="1" applyAlignment="1">
      <alignment horizontal="left" vertical="center" wrapText="1"/>
    </xf>
    <xf numFmtId="167" fontId="9" fillId="0" borderId="2" xfId="0" applyNumberFormat="1" applyFont="1" applyBorder="1" applyAlignment="1">
      <alignment horizontal="left" vertical="center"/>
    </xf>
    <xf numFmtId="0" fontId="10" fillId="0" borderId="1" xfId="0" applyFont="1" applyBorder="1" applyAlignment="1">
      <alignment horizont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0" fillId="2" borderId="0" xfId="0" applyFont="1" applyFill="1" applyAlignment="1">
      <alignment horizontal="center" wrapText="1"/>
    </xf>
    <xf numFmtId="0" fontId="18" fillId="5" borderId="3" xfId="0" applyFont="1" applyFill="1" applyBorder="1" applyAlignment="1">
      <alignment horizontal="center"/>
    </xf>
    <xf numFmtId="0" fontId="18" fillId="5" borderId="5" xfId="0" applyFont="1" applyFill="1" applyBorder="1" applyAlignment="1">
      <alignment horizontal="center"/>
    </xf>
    <xf numFmtId="0" fontId="18" fillId="5" borderId="23" xfId="0" applyFont="1" applyFill="1" applyBorder="1" applyAlignment="1">
      <alignment horizontal="center"/>
    </xf>
    <xf numFmtId="0" fontId="18" fillId="5" borderId="22" xfId="0" applyFont="1" applyFill="1" applyBorder="1" applyAlignment="1">
      <alignment horizontal="center"/>
    </xf>
    <xf numFmtId="0" fontId="10" fillId="0" borderId="0" xfId="0" applyFont="1" applyAlignment="1">
      <alignment horizontal="center" wrapText="1"/>
    </xf>
    <xf numFmtId="0" fontId="18" fillId="5" borderId="20" xfId="0" applyFont="1" applyFill="1" applyBorder="1" applyAlignment="1">
      <alignment horizontal="center"/>
    </xf>
    <xf numFmtId="0" fontId="18" fillId="5" borderId="21" xfId="0" applyFont="1" applyFill="1" applyBorder="1" applyAlignment="1">
      <alignment horizontal="center"/>
    </xf>
    <xf numFmtId="0" fontId="18" fillId="3" borderId="3" xfId="0" applyFont="1" applyFill="1" applyBorder="1" applyAlignment="1">
      <alignment horizontal="center"/>
    </xf>
    <xf numFmtId="0" fontId="18" fillId="3" borderId="5" xfId="0" applyFont="1" applyFill="1" applyBorder="1" applyAlignment="1">
      <alignment horizontal="center"/>
    </xf>
    <xf numFmtId="0" fontId="18" fillId="3" borderId="31" xfId="7" applyFont="1" applyFill="1" applyBorder="1" applyAlignment="1">
      <alignment horizontal="left" vertical="center" wrapText="1"/>
    </xf>
    <xf numFmtId="0" fontId="18" fillId="3" borderId="4" xfId="7" applyFont="1" applyFill="1" applyBorder="1" applyAlignment="1">
      <alignment horizontal="left" vertical="center" wrapText="1"/>
    </xf>
    <xf numFmtId="0" fontId="18" fillId="0" borderId="31" xfId="7" applyFont="1" applyBorder="1" applyAlignment="1">
      <alignment horizontal="left" vertical="center" wrapText="1"/>
    </xf>
    <xf numFmtId="0" fontId="18" fillId="0" borderId="4" xfId="7" applyFont="1" applyBorder="1" applyAlignment="1">
      <alignment horizontal="left" vertical="center" wrapText="1"/>
    </xf>
    <xf numFmtId="0" fontId="18" fillId="3" borderId="33" xfId="7" applyFont="1" applyFill="1" applyBorder="1" applyAlignment="1">
      <alignment horizontal="left" vertical="center" wrapText="1"/>
    </xf>
    <xf numFmtId="0" fontId="18" fillId="3" borderId="34" xfId="7" applyFont="1" applyFill="1" applyBorder="1" applyAlignment="1">
      <alignment horizontal="left" vertical="center" wrapText="1"/>
    </xf>
    <xf numFmtId="0" fontId="21" fillId="0" borderId="0" xfId="6" applyFont="1" applyAlignment="1">
      <alignment horizontal="center"/>
    </xf>
    <xf numFmtId="0" fontId="21" fillId="0" borderId="0" xfId="6" applyFont="1" applyAlignment="1">
      <alignment horizontal="center" wrapText="1"/>
    </xf>
    <xf numFmtId="0" fontId="18" fillId="3" borderId="28" xfId="7" applyFont="1" applyFill="1" applyBorder="1" applyAlignment="1">
      <alignment horizontal="left" vertical="center" wrapText="1"/>
    </xf>
    <xf numFmtId="0" fontId="18" fillId="3" borderId="29" xfId="7" applyFont="1" applyFill="1" applyBorder="1" applyAlignment="1">
      <alignment horizontal="left" vertical="center" wrapText="1"/>
    </xf>
    <xf numFmtId="41" fontId="20" fillId="8" borderId="0" xfId="2" applyFont="1" applyFill="1" applyAlignment="1">
      <alignment horizontal="left"/>
    </xf>
    <xf numFmtId="0" fontId="14" fillId="0" borderId="25" xfId="6" applyBorder="1" applyAlignment="1">
      <alignment horizontal="left" vertical="center" wrapText="1"/>
    </xf>
    <xf numFmtId="0" fontId="14" fillId="0" borderId="2" xfId="6" applyBorder="1" applyAlignment="1">
      <alignment horizontal="left" vertical="center" wrapText="1"/>
    </xf>
    <xf numFmtId="0" fontId="21" fillId="0" borderId="25" xfId="6" applyFont="1" applyBorder="1" applyAlignment="1">
      <alignment horizontal="left" vertical="center" wrapText="1"/>
    </xf>
    <xf numFmtId="0" fontId="21" fillId="0" borderId="2" xfId="6" applyFont="1" applyBorder="1" applyAlignment="1">
      <alignment horizontal="left" vertical="center" wrapText="1"/>
    </xf>
    <xf numFmtId="0" fontId="21" fillId="3" borderId="25" xfId="6" applyFont="1" applyFill="1" applyBorder="1" applyAlignment="1">
      <alignment horizontal="left" vertical="center" wrapText="1"/>
    </xf>
    <xf numFmtId="0" fontId="21" fillId="3" borderId="2" xfId="6" applyFont="1" applyFill="1" applyBorder="1" applyAlignment="1">
      <alignment horizontal="left" vertical="center" wrapText="1"/>
    </xf>
    <xf numFmtId="0" fontId="21" fillId="3" borderId="38" xfId="6" applyFont="1" applyFill="1" applyBorder="1" applyAlignment="1">
      <alignment horizontal="left" vertical="center" wrapText="1"/>
    </xf>
    <xf numFmtId="0" fontId="21" fillId="3" borderId="39" xfId="6" applyFont="1" applyFill="1" applyBorder="1" applyAlignment="1">
      <alignment horizontal="left" vertical="center" wrapText="1"/>
    </xf>
    <xf numFmtId="0" fontId="14" fillId="0" borderId="0" xfId="0" applyFont="1" applyAlignment="1">
      <alignment horizontal="left"/>
    </xf>
    <xf numFmtId="0" fontId="21" fillId="0" borderId="0" xfId="6" applyFont="1" applyAlignment="1">
      <alignment horizontal="center" vertical="center" wrapText="1"/>
    </xf>
    <xf numFmtId="0" fontId="14" fillId="0" borderId="0" xfId="6" applyAlignment="1">
      <alignment horizontal="center"/>
    </xf>
    <xf numFmtId="0" fontId="21" fillId="7" borderId="17" xfId="6" applyFont="1" applyFill="1" applyBorder="1" applyAlignment="1">
      <alignment horizontal="center" vertical="center" wrapText="1"/>
    </xf>
    <xf numFmtId="0" fontId="21" fillId="7" borderId="36" xfId="6" applyFont="1" applyFill="1" applyBorder="1" applyAlignment="1">
      <alignment horizontal="center" vertical="center" wrapText="1"/>
    </xf>
    <xf numFmtId="0" fontId="21" fillId="7" borderId="25" xfId="6" applyFont="1" applyFill="1" applyBorder="1" applyAlignment="1">
      <alignment horizontal="center" vertical="center" wrapText="1"/>
    </xf>
    <xf numFmtId="0" fontId="21" fillId="7" borderId="2" xfId="6" applyFont="1" applyFill="1" applyBorder="1" applyAlignment="1">
      <alignment horizontal="center" vertical="center" wrapText="1"/>
    </xf>
    <xf numFmtId="0" fontId="21" fillId="7" borderId="18" xfId="6" applyFont="1" applyFill="1" applyBorder="1" applyAlignment="1">
      <alignment horizontal="center" vertical="center" wrapText="1"/>
    </xf>
    <xf numFmtId="0" fontId="21" fillId="7" borderId="29" xfId="6" applyFont="1" applyFill="1" applyBorder="1" applyAlignment="1">
      <alignment horizontal="center" vertical="center" wrapText="1"/>
    </xf>
    <xf numFmtId="0" fontId="21" fillId="7" borderId="19" xfId="6" applyFont="1" applyFill="1" applyBorder="1" applyAlignment="1">
      <alignment horizontal="center" vertical="center"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applyAlignment="1">
      <alignment horizontal="center"/>
    </xf>
    <xf numFmtId="0" fontId="9" fillId="0" borderId="0" xfId="0" applyFont="1" applyAlignment="1">
      <alignment horizontal="left" vertical="center" wrapText="1"/>
    </xf>
    <xf numFmtId="0" fontId="0" fillId="0" borderId="0" xfId="0" applyAlignment="1">
      <alignment horizontal="left" vertical="center" wrapText="1"/>
    </xf>
    <xf numFmtId="0" fontId="17" fillId="0" borderId="0" xfId="0" applyFont="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pplyProtection="1">
      <alignment horizontal="left"/>
      <protection locked="0"/>
    </xf>
    <xf numFmtId="0" fontId="10" fillId="0" borderId="6" xfId="0" applyFont="1" applyBorder="1" applyAlignment="1">
      <alignment horizontal="center" vertical="center"/>
    </xf>
    <xf numFmtId="0" fontId="10" fillId="0" borderId="27" xfId="0" applyFont="1" applyBorder="1" applyAlignment="1">
      <alignment horizontal="center" vertical="center"/>
    </xf>
    <xf numFmtId="0" fontId="10" fillId="0" borderId="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2" xfId="0" applyFont="1" applyBorder="1" applyAlignment="1">
      <alignment horizontal="left"/>
    </xf>
    <xf numFmtId="0" fontId="9" fillId="0" borderId="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left" vertical="center"/>
    </xf>
    <xf numFmtId="0" fontId="9" fillId="0" borderId="0" xfId="0" applyFont="1" applyAlignment="1">
      <alignment horizontal="left"/>
    </xf>
    <xf numFmtId="0" fontId="25" fillId="0" borderId="0" xfId="0" applyFont="1" applyAlignment="1">
      <alignment horizontal="center" vertical="center"/>
    </xf>
  </cellXfs>
  <cellStyles count="1593">
    <cellStyle name="          _x000d__x000a_386grabber=VGA.3GR_x000d__x000a_" xfId="1271" xr:uid="{00000000-0005-0000-0000-000000000000}"/>
    <cellStyle name="          _x000d__x000a_386grabber=VGA.3GR_x000d__x000a_ 10" xfId="1272" xr:uid="{00000000-0005-0000-0000-000001000000}"/>
    <cellStyle name="          _x000d__x000a_386grabber=VGA.3GR_x000d__x000a_ 11" xfId="1273" xr:uid="{00000000-0005-0000-0000-000002000000}"/>
    <cellStyle name="          _x000d__x000a_386grabber=VGA.3GR_x000d__x000a_ 2" xfId="1270" xr:uid="{00000000-0005-0000-0000-000003000000}"/>
    <cellStyle name="          _x000d__x000a_386grabber=VGA.3GR_x000d__x000a_ 3" xfId="1274" xr:uid="{00000000-0005-0000-0000-000004000000}"/>
    <cellStyle name="          _x000d__x000a_386grabber=VGA.3GR_x000d__x000a_ 4" xfId="1275" xr:uid="{00000000-0005-0000-0000-000005000000}"/>
    <cellStyle name="          _x000d__x000a_386grabber=VGA.3GR_x000d__x000a__Cuadro Activo Fijo MSU Agro Py 2008" xfId="1276" xr:uid="{00000000-0005-0000-0000-000006000000}"/>
    <cellStyle name="20% - Ênfase1" xfId="1277" xr:uid="{00000000-0005-0000-0000-000007000000}"/>
    <cellStyle name="20% - Ênfase2" xfId="1278" xr:uid="{00000000-0005-0000-0000-000008000000}"/>
    <cellStyle name="20% - Ênfase3" xfId="1279" xr:uid="{00000000-0005-0000-0000-000009000000}"/>
    <cellStyle name="20% - Ênfase4" xfId="1280" xr:uid="{00000000-0005-0000-0000-00000A000000}"/>
    <cellStyle name="20% - Ênfase5" xfId="1281" xr:uid="{00000000-0005-0000-0000-00000B000000}"/>
    <cellStyle name="20% - Ênfase6" xfId="1282" xr:uid="{00000000-0005-0000-0000-00000C000000}"/>
    <cellStyle name="20% - Énfasis1 2" xfId="864" xr:uid="{00000000-0005-0000-0000-00000D000000}"/>
    <cellStyle name="20% - Énfasis1 3" xfId="1283" xr:uid="{00000000-0005-0000-0000-00000E000000}"/>
    <cellStyle name="20% - Énfasis1 4" xfId="1284" xr:uid="{00000000-0005-0000-0000-00000F000000}"/>
    <cellStyle name="20% - Énfasis1 5" xfId="1285" xr:uid="{00000000-0005-0000-0000-000010000000}"/>
    <cellStyle name="20% - Énfasis2 2" xfId="865" xr:uid="{00000000-0005-0000-0000-000011000000}"/>
    <cellStyle name="20% - Énfasis2 3" xfId="1286" xr:uid="{00000000-0005-0000-0000-000012000000}"/>
    <cellStyle name="20% - Énfasis2 4" xfId="1287" xr:uid="{00000000-0005-0000-0000-000013000000}"/>
    <cellStyle name="20% - Énfasis2 5" xfId="1288" xr:uid="{00000000-0005-0000-0000-000014000000}"/>
    <cellStyle name="20% - Énfasis3 2" xfId="866" xr:uid="{00000000-0005-0000-0000-000015000000}"/>
    <cellStyle name="20% - Énfasis3 3" xfId="1289" xr:uid="{00000000-0005-0000-0000-000016000000}"/>
    <cellStyle name="20% - Énfasis3 4" xfId="1290" xr:uid="{00000000-0005-0000-0000-000017000000}"/>
    <cellStyle name="20% - Énfasis3 5" xfId="1291" xr:uid="{00000000-0005-0000-0000-000018000000}"/>
    <cellStyle name="20% - Énfasis4 2" xfId="867" xr:uid="{00000000-0005-0000-0000-000019000000}"/>
    <cellStyle name="20% - Énfasis4 3" xfId="1292" xr:uid="{00000000-0005-0000-0000-00001A000000}"/>
    <cellStyle name="20% - Énfasis4 4" xfId="1293" xr:uid="{00000000-0005-0000-0000-00001B000000}"/>
    <cellStyle name="20% - Énfasis4 5" xfId="1294" xr:uid="{00000000-0005-0000-0000-00001C000000}"/>
    <cellStyle name="20% - Énfasis5 2" xfId="1295" xr:uid="{00000000-0005-0000-0000-00001D000000}"/>
    <cellStyle name="20% - Énfasis5 3" xfId="1296" xr:uid="{00000000-0005-0000-0000-00001E000000}"/>
    <cellStyle name="20% - Énfasis5 4" xfId="1297" xr:uid="{00000000-0005-0000-0000-00001F000000}"/>
    <cellStyle name="20% - Énfasis5 5" xfId="1298" xr:uid="{00000000-0005-0000-0000-000020000000}"/>
    <cellStyle name="20% - Énfasis6 2" xfId="1299" xr:uid="{00000000-0005-0000-0000-000021000000}"/>
    <cellStyle name="20% - Énfasis6 3" xfId="1300" xr:uid="{00000000-0005-0000-0000-000022000000}"/>
    <cellStyle name="20% - Énfasis6 4" xfId="1301" xr:uid="{00000000-0005-0000-0000-000023000000}"/>
    <cellStyle name="20% - Énfasis6 5" xfId="1302" xr:uid="{00000000-0005-0000-0000-000024000000}"/>
    <cellStyle name="40% - Ênfase1" xfId="1303" xr:uid="{00000000-0005-0000-0000-000025000000}"/>
    <cellStyle name="40% - Ênfase2" xfId="1304" xr:uid="{00000000-0005-0000-0000-000026000000}"/>
    <cellStyle name="40% - Ênfase3" xfId="1305" xr:uid="{00000000-0005-0000-0000-000027000000}"/>
    <cellStyle name="40% - Ênfase4" xfId="1306" xr:uid="{00000000-0005-0000-0000-000028000000}"/>
    <cellStyle name="40% - Ênfase5" xfId="1307" xr:uid="{00000000-0005-0000-0000-000029000000}"/>
    <cellStyle name="40% - Ênfase6" xfId="1308" xr:uid="{00000000-0005-0000-0000-00002A000000}"/>
    <cellStyle name="40% - Énfasis1 2" xfId="1309" xr:uid="{00000000-0005-0000-0000-00002B000000}"/>
    <cellStyle name="40% - Énfasis1 3" xfId="1310" xr:uid="{00000000-0005-0000-0000-00002C000000}"/>
    <cellStyle name="40% - Énfasis1 4" xfId="1311" xr:uid="{00000000-0005-0000-0000-00002D000000}"/>
    <cellStyle name="40% - Énfasis1 5" xfId="1312" xr:uid="{00000000-0005-0000-0000-00002E000000}"/>
    <cellStyle name="40% - Énfasis2 2" xfId="1313" xr:uid="{00000000-0005-0000-0000-00002F000000}"/>
    <cellStyle name="40% - Énfasis2 3" xfId="1314" xr:uid="{00000000-0005-0000-0000-000030000000}"/>
    <cellStyle name="40% - Énfasis2 4" xfId="1315" xr:uid="{00000000-0005-0000-0000-000031000000}"/>
    <cellStyle name="40% - Énfasis2 5" xfId="1316" xr:uid="{00000000-0005-0000-0000-000032000000}"/>
    <cellStyle name="40% - Énfasis3 2" xfId="868" xr:uid="{00000000-0005-0000-0000-000033000000}"/>
    <cellStyle name="40% - Énfasis3 3" xfId="1317" xr:uid="{00000000-0005-0000-0000-000034000000}"/>
    <cellStyle name="40% - Énfasis3 4" xfId="1318" xr:uid="{00000000-0005-0000-0000-000035000000}"/>
    <cellStyle name="40% - Énfasis3 5" xfId="1319" xr:uid="{00000000-0005-0000-0000-000036000000}"/>
    <cellStyle name="40% - Énfasis4 2" xfId="1320" xr:uid="{00000000-0005-0000-0000-000037000000}"/>
    <cellStyle name="40% - Énfasis4 3" xfId="1321" xr:uid="{00000000-0005-0000-0000-000038000000}"/>
    <cellStyle name="40% - Énfasis4 4" xfId="1322" xr:uid="{00000000-0005-0000-0000-000039000000}"/>
    <cellStyle name="40% - Énfasis4 5" xfId="1323" xr:uid="{00000000-0005-0000-0000-00003A000000}"/>
    <cellStyle name="40% - Énfasis5 2" xfId="1324" xr:uid="{00000000-0005-0000-0000-00003B000000}"/>
    <cellStyle name="40% - Énfasis5 3" xfId="1325" xr:uid="{00000000-0005-0000-0000-00003C000000}"/>
    <cellStyle name="40% - Énfasis5 4" xfId="1326" xr:uid="{00000000-0005-0000-0000-00003D000000}"/>
    <cellStyle name="40% - Énfasis5 5" xfId="1327" xr:uid="{00000000-0005-0000-0000-00003E000000}"/>
    <cellStyle name="40% - Énfasis6 2" xfId="1328" xr:uid="{00000000-0005-0000-0000-00003F000000}"/>
    <cellStyle name="40% - Énfasis6 3" xfId="1329" xr:uid="{00000000-0005-0000-0000-000040000000}"/>
    <cellStyle name="40% - Énfasis6 4" xfId="1330" xr:uid="{00000000-0005-0000-0000-000041000000}"/>
    <cellStyle name="40% - Énfasis6 5" xfId="1331" xr:uid="{00000000-0005-0000-0000-000042000000}"/>
    <cellStyle name="60% - Ênfase1" xfId="1332" xr:uid="{00000000-0005-0000-0000-000043000000}"/>
    <cellStyle name="60% - Ênfase2" xfId="1333" xr:uid="{00000000-0005-0000-0000-000044000000}"/>
    <cellStyle name="60% - Ênfase3" xfId="1334" xr:uid="{00000000-0005-0000-0000-000045000000}"/>
    <cellStyle name="60% - Ênfase4" xfId="1335" xr:uid="{00000000-0005-0000-0000-000046000000}"/>
    <cellStyle name="60% - Ênfase5" xfId="1336" xr:uid="{00000000-0005-0000-0000-000047000000}"/>
    <cellStyle name="60% - Ênfase6" xfId="1337" xr:uid="{00000000-0005-0000-0000-000048000000}"/>
    <cellStyle name="60% - Énfasis3 2" xfId="869" xr:uid="{00000000-0005-0000-0000-000049000000}"/>
    <cellStyle name="60% - Énfasis4 2" xfId="870" xr:uid="{00000000-0005-0000-0000-00004A000000}"/>
    <cellStyle name="60% - Énfasis6 2" xfId="871" xr:uid="{00000000-0005-0000-0000-00004B000000}"/>
    <cellStyle name="a" xfId="34" xr:uid="{00000000-0005-0000-0000-00004C000000}"/>
    <cellStyle name="Bom" xfId="1338" xr:uid="{00000000-0005-0000-0000-00004D000000}"/>
    <cellStyle name="Célula de Verificação" xfId="1339" xr:uid="{00000000-0005-0000-0000-00004E000000}"/>
    <cellStyle name="Célula Vinculada" xfId="1340" xr:uid="{00000000-0005-0000-0000-00004F000000}"/>
    <cellStyle name="Comma [0] 2" xfId="1399" xr:uid="{00000000-0005-0000-0000-000050000000}"/>
    <cellStyle name="Comma [0] 2 2" xfId="1498" xr:uid="{00000000-0005-0000-0000-000051000000}"/>
    <cellStyle name="Comma [0] 3" xfId="1460" xr:uid="{00000000-0005-0000-0000-000052000000}"/>
    <cellStyle name="Comma 10" xfId="1451" xr:uid="{00000000-0005-0000-0000-000053000000}"/>
    <cellStyle name="Comma 11" xfId="1453" xr:uid="{00000000-0005-0000-0000-000054000000}"/>
    <cellStyle name="Comma 12" xfId="1437" xr:uid="{00000000-0005-0000-0000-000055000000}"/>
    <cellStyle name="Comma 13" xfId="1439" xr:uid="{00000000-0005-0000-0000-000056000000}"/>
    <cellStyle name="Comma 14" xfId="1455" xr:uid="{00000000-0005-0000-0000-000057000000}"/>
    <cellStyle name="Comma 15" xfId="1444" xr:uid="{00000000-0005-0000-0000-000058000000}"/>
    <cellStyle name="Comma 16" xfId="1443" xr:uid="{00000000-0005-0000-0000-000059000000}"/>
    <cellStyle name="Comma 17" xfId="1448" xr:uid="{00000000-0005-0000-0000-00005A000000}"/>
    <cellStyle name="Comma 18" xfId="1446" xr:uid="{00000000-0005-0000-0000-00005B000000}"/>
    <cellStyle name="Comma 19" xfId="1445" xr:uid="{00000000-0005-0000-0000-00005C000000}"/>
    <cellStyle name="Comma 2" xfId="20" xr:uid="{00000000-0005-0000-0000-00005D000000}"/>
    <cellStyle name="Comma 20" xfId="1438" xr:uid="{00000000-0005-0000-0000-00005E000000}"/>
    <cellStyle name="Comma 21" xfId="1440" xr:uid="{00000000-0005-0000-0000-00005F000000}"/>
    <cellStyle name="Comma 22" xfId="1449" xr:uid="{00000000-0005-0000-0000-000060000000}"/>
    <cellStyle name="Comma 23" xfId="1452" xr:uid="{00000000-0005-0000-0000-000061000000}"/>
    <cellStyle name="Comma 24" xfId="1436" xr:uid="{00000000-0005-0000-0000-000062000000}"/>
    <cellStyle name="Comma 25" xfId="1457" xr:uid="{00000000-0005-0000-0000-000063000000}"/>
    <cellStyle name="Comma 26" xfId="1537" xr:uid="{00000000-0005-0000-0000-000064000000}"/>
    <cellStyle name="Comma 27" xfId="1540" xr:uid="{00000000-0005-0000-0000-000065000000}"/>
    <cellStyle name="Comma 28" xfId="1572" xr:uid="{00000000-0005-0000-0000-000066000000}"/>
    <cellStyle name="Comma 29" xfId="1570" xr:uid="{00000000-0005-0000-0000-000067000000}"/>
    <cellStyle name="Comma 3" xfId="1394" xr:uid="{00000000-0005-0000-0000-000068000000}"/>
    <cellStyle name="Comma 30" xfId="1546" xr:uid="{00000000-0005-0000-0000-000069000000}"/>
    <cellStyle name="Comma 31" xfId="1549" xr:uid="{00000000-0005-0000-0000-00006A000000}"/>
    <cellStyle name="Comma 32" xfId="1556" xr:uid="{00000000-0005-0000-0000-00006B000000}"/>
    <cellStyle name="Comma 33" xfId="1547" xr:uid="{00000000-0005-0000-0000-00006C000000}"/>
    <cellStyle name="Comma 34" xfId="1554" xr:uid="{00000000-0005-0000-0000-00006D000000}"/>
    <cellStyle name="Comma 35" xfId="1564" xr:uid="{00000000-0005-0000-0000-00006E000000}"/>
    <cellStyle name="Comma 36" xfId="1560" xr:uid="{00000000-0005-0000-0000-00006F000000}"/>
    <cellStyle name="Comma 37" xfId="1553" xr:uid="{00000000-0005-0000-0000-000070000000}"/>
    <cellStyle name="Comma 38" xfId="1565" xr:uid="{00000000-0005-0000-0000-000071000000}"/>
    <cellStyle name="Comma 39" xfId="1552" xr:uid="{00000000-0005-0000-0000-000072000000}"/>
    <cellStyle name="Comma 4" xfId="1456" xr:uid="{00000000-0005-0000-0000-000073000000}"/>
    <cellStyle name="Comma 40" xfId="1567" xr:uid="{00000000-0005-0000-0000-000074000000}"/>
    <cellStyle name="Comma 41" xfId="1558" xr:uid="{00000000-0005-0000-0000-000075000000}"/>
    <cellStyle name="Comma 42" xfId="1562" xr:uid="{00000000-0005-0000-0000-000076000000}"/>
    <cellStyle name="Comma 43" xfId="1571" xr:uid="{00000000-0005-0000-0000-000077000000}"/>
    <cellStyle name="Comma 44" xfId="1557" xr:uid="{00000000-0005-0000-0000-000078000000}"/>
    <cellStyle name="Comma 45" xfId="1538" xr:uid="{00000000-0005-0000-0000-000079000000}"/>
    <cellStyle name="Comma 46" xfId="1548" xr:uid="{00000000-0005-0000-0000-00007A000000}"/>
    <cellStyle name="Comma 47" xfId="1544" xr:uid="{00000000-0005-0000-0000-00007B000000}"/>
    <cellStyle name="Comma 48" xfId="1563" xr:uid="{00000000-0005-0000-0000-00007C000000}"/>
    <cellStyle name="Comma 49" xfId="1568" xr:uid="{00000000-0005-0000-0000-00007D000000}"/>
    <cellStyle name="Comma 5" xfId="1454" xr:uid="{00000000-0005-0000-0000-00007E000000}"/>
    <cellStyle name="Comma 50" xfId="1561" xr:uid="{00000000-0005-0000-0000-00007F000000}"/>
    <cellStyle name="Comma 51" xfId="1559" xr:uid="{00000000-0005-0000-0000-000080000000}"/>
    <cellStyle name="Comma 52" xfId="1566" xr:uid="{00000000-0005-0000-0000-000081000000}"/>
    <cellStyle name="Comma 53" xfId="1569" xr:uid="{00000000-0005-0000-0000-000082000000}"/>
    <cellStyle name="Comma 54" xfId="1555" xr:uid="{00000000-0005-0000-0000-000083000000}"/>
    <cellStyle name="Comma 55" xfId="1550" xr:uid="{00000000-0005-0000-0000-000084000000}"/>
    <cellStyle name="Comma 56" xfId="1551" xr:uid="{00000000-0005-0000-0000-000085000000}"/>
    <cellStyle name="Comma 57" xfId="1545" xr:uid="{00000000-0005-0000-0000-000086000000}"/>
    <cellStyle name="Comma 58" xfId="1459" xr:uid="{00000000-0005-0000-0000-000087000000}"/>
    <cellStyle name="Comma 59" xfId="1494" xr:uid="{00000000-0005-0000-0000-000088000000}"/>
    <cellStyle name="Comma 6" xfId="1442" xr:uid="{00000000-0005-0000-0000-000089000000}"/>
    <cellStyle name="Comma 7" xfId="1450" xr:uid="{00000000-0005-0000-0000-00008A000000}"/>
    <cellStyle name="Comma 8" xfId="1447" xr:uid="{00000000-0005-0000-0000-00008B000000}"/>
    <cellStyle name="Comma 9" xfId="1441" xr:uid="{00000000-0005-0000-0000-00008C000000}"/>
    <cellStyle name="Ênfase1" xfId="1341" xr:uid="{00000000-0005-0000-0000-00008D000000}"/>
    <cellStyle name="Ênfase2" xfId="1342" xr:uid="{00000000-0005-0000-0000-00008E000000}"/>
    <cellStyle name="Ênfase3" xfId="1343" xr:uid="{00000000-0005-0000-0000-00008F000000}"/>
    <cellStyle name="Ênfase4" xfId="1344" xr:uid="{00000000-0005-0000-0000-000090000000}"/>
    <cellStyle name="Ênfase5" xfId="1345" xr:uid="{00000000-0005-0000-0000-000091000000}"/>
    <cellStyle name="Ênfase6" xfId="1346" xr:uid="{00000000-0005-0000-0000-000092000000}"/>
    <cellStyle name="Euro" xfId="35" xr:uid="{00000000-0005-0000-0000-000093000000}"/>
    <cellStyle name="Euro 2" xfId="36" xr:uid="{00000000-0005-0000-0000-000094000000}"/>
    <cellStyle name="Euro 2 2" xfId="119" xr:uid="{00000000-0005-0000-0000-000095000000}"/>
    <cellStyle name="Euro 2 3" xfId="118" xr:uid="{00000000-0005-0000-0000-000096000000}"/>
    <cellStyle name="Euro 3" xfId="120" xr:uid="{00000000-0005-0000-0000-000097000000}"/>
    <cellStyle name="Euro 4" xfId="117" xr:uid="{00000000-0005-0000-0000-000098000000}"/>
    <cellStyle name="Excel Built-in Normal" xfId="7" xr:uid="{00000000-0005-0000-0000-000099000000}"/>
    <cellStyle name="Excel Built-in Normal 2" xfId="1539" xr:uid="{00000000-0005-0000-0000-00009A000000}"/>
    <cellStyle name="Excel Built-in Normal 3" xfId="1536" xr:uid="{00000000-0005-0000-0000-00009B000000}"/>
    <cellStyle name="Hipervínculo" xfId="4" builtinId="8"/>
    <cellStyle name="Hipervínculo 2" xfId="19" xr:uid="{00000000-0005-0000-0000-00009D000000}"/>
    <cellStyle name="Hipervínculo 2 2" xfId="122" xr:uid="{00000000-0005-0000-0000-00009E000000}"/>
    <cellStyle name="Hipervínculo 2 3" xfId="121" xr:uid="{00000000-0005-0000-0000-00009F000000}"/>
    <cellStyle name="Hipervínculo 3" xfId="1458" xr:uid="{00000000-0005-0000-0000-0000A0000000}"/>
    <cellStyle name="Incorreto" xfId="1347" xr:uid="{00000000-0005-0000-0000-0000A1000000}"/>
    <cellStyle name="Millares" xfId="1" builtinId="3"/>
    <cellStyle name="Millares [0]" xfId="2" builtinId="6"/>
    <cellStyle name="Millares [0] 2" xfId="21" xr:uid="{00000000-0005-0000-0000-0000A4000000}"/>
    <cellStyle name="Millares [0] 2 2" xfId="37" xr:uid="{00000000-0005-0000-0000-0000A5000000}"/>
    <cellStyle name="Millares [0] 2 2 2" xfId="125" xr:uid="{00000000-0005-0000-0000-0000A6000000}"/>
    <cellStyle name="Millares [0] 2 2 3" xfId="124" xr:uid="{00000000-0005-0000-0000-0000A7000000}"/>
    <cellStyle name="Millares [0] 2 3" xfId="38" xr:uid="{00000000-0005-0000-0000-0000A8000000}"/>
    <cellStyle name="Millares [0] 2 4" xfId="39" xr:uid="{00000000-0005-0000-0000-0000A9000000}"/>
    <cellStyle name="Millares [0] 2 5" xfId="123" xr:uid="{00000000-0005-0000-0000-0000AA000000}"/>
    <cellStyle name="Millares [0] 2_02- Informes 2013" xfId="40" xr:uid="{00000000-0005-0000-0000-0000AB000000}"/>
    <cellStyle name="Millares [0] 3" xfId="22" xr:uid="{00000000-0005-0000-0000-0000AC000000}"/>
    <cellStyle name="Millares [0] 3 2" xfId="23" xr:uid="{00000000-0005-0000-0000-0000AD000000}"/>
    <cellStyle name="Millares [0] 3 2 2" xfId="30" xr:uid="{00000000-0005-0000-0000-0000AE000000}"/>
    <cellStyle name="Millares [0] 3 2 2 2" xfId="127" xr:uid="{00000000-0005-0000-0000-0000AF000000}"/>
    <cellStyle name="Millares [0] 3 2 2 2 2" xfId="355" xr:uid="{00000000-0005-0000-0000-0000B0000000}"/>
    <cellStyle name="Millares [0] 3 2 2 2 2 2" xfId="712" xr:uid="{00000000-0005-0000-0000-0000B1000000}"/>
    <cellStyle name="Millares [0] 3 2 2 2 3" xfId="543" xr:uid="{00000000-0005-0000-0000-0000B2000000}"/>
    <cellStyle name="Millares [0] 3 2 2 3" xfId="126" xr:uid="{00000000-0005-0000-0000-0000B3000000}"/>
    <cellStyle name="Millares [0] 3 2 2 3 2" xfId="354" xr:uid="{00000000-0005-0000-0000-0000B4000000}"/>
    <cellStyle name="Millares [0] 3 2 2 3 2 2" xfId="711" xr:uid="{00000000-0005-0000-0000-0000B5000000}"/>
    <cellStyle name="Millares [0] 3 2 2 3 3" xfId="542" xr:uid="{00000000-0005-0000-0000-0000B6000000}"/>
    <cellStyle name="Millares [0] 3 2 2 4" xfId="325" xr:uid="{00000000-0005-0000-0000-0000B7000000}"/>
    <cellStyle name="Millares [0] 3 2 2 4 2" xfId="682" xr:uid="{00000000-0005-0000-0000-0000B8000000}"/>
    <cellStyle name="Millares [0] 3 2 2 5" xfId="514" xr:uid="{00000000-0005-0000-0000-0000B9000000}"/>
    <cellStyle name="Millares [0] 3 2 2 6" xfId="1404" xr:uid="{00000000-0005-0000-0000-0000BA000000}"/>
    <cellStyle name="Millares [0] 3 2 2 6 2" xfId="1503" xr:uid="{00000000-0005-0000-0000-0000BB000000}"/>
    <cellStyle name="Millares [0] 3 2 2 7" xfId="1579" xr:uid="{00000000-0005-0000-0000-0000BC000000}"/>
    <cellStyle name="Millares [0] 3 2 2 8" xfId="1465" xr:uid="{00000000-0005-0000-0000-0000BD000000}"/>
    <cellStyle name="Millares [0] 3 2 3" xfId="41" xr:uid="{00000000-0005-0000-0000-0000BE000000}"/>
    <cellStyle name="Millares [0] 3 2 3 2" xfId="326" xr:uid="{00000000-0005-0000-0000-0000BF000000}"/>
    <cellStyle name="Millares [0] 3 2 3 2 2" xfId="683" xr:uid="{00000000-0005-0000-0000-0000C0000000}"/>
    <cellStyle name="Millares [0] 3 2 3 3" xfId="515" xr:uid="{00000000-0005-0000-0000-0000C1000000}"/>
    <cellStyle name="Millares [0] 3 2 3 4" xfId="1406" xr:uid="{00000000-0005-0000-0000-0000C2000000}"/>
    <cellStyle name="Millares [0] 3 2 3 4 2" xfId="1505" xr:uid="{00000000-0005-0000-0000-0000C3000000}"/>
    <cellStyle name="Millares [0] 3 2 3 5" xfId="1577" xr:uid="{00000000-0005-0000-0000-0000C4000000}"/>
    <cellStyle name="Millares [0] 3 2 3 6" xfId="1467" xr:uid="{00000000-0005-0000-0000-0000C5000000}"/>
    <cellStyle name="Millares [0] 3 2 4" xfId="322" xr:uid="{00000000-0005-0000-0000-0000C6000000}"/>
    <cellStyle name="Millares [0] 3 2 4 2" xfId="680" xr:uid="{00000000-0005-0000-0000-0000C7000000}"/>
    <cellStyle name="Millares [0] 3 2 5" xfId="511" xr:uid="{00000000-0005-0000-0000-0000C8000000}"/>
    <cellStyle name="Millares [0] 3 2 6" xfId="1401" xr:uid="{00000000-0005-0000-0000-0000C9000000}"/>
    <cellStyle name="Millares [0] 3 2 6 2" xfId="1500" xr:uid="{00000000-0005-0000-0000-0000CA000000}"/>
    <cellStyle name="Millares [0] 3 2 7" xfId="1591" xr:uid="{00000000-0005-0000-0000-0000CB000000}"/>
    <cellStyle name="Millares [0] 3 2 8" xfId="1462" xr:uid="{00000000-0005-0000-0000-0000CC000000}"/>
    <cellStyle name="Millares [0] 3 3" xfId="42" xr:uid="{00000000-0005-0000-0000-0000CD000000}"/>
    <cellStyle name="Millares [0] 3 3 2" xfId="129" xr:uid="{00000000-0005-0000-0000-0000CE000000}"/>
    <cellStyle name="Millares [0] 3 3 2 2" xfId="357" xr:uid="{00000000-0005-0000-0000-0000CF000000}"/>
    <cellStyle name="Millares [0] 3 3 2 2 2" xfId="714" xr:uid="{00000000-0005-0000-0000-0000D0000000}"/>
    <cellStyle name="Millares [0] 3 3 2 3" xfId="545" xr:uid="{00000000-0005-0000-0000-0000D1000000}"/>
    <cellStyle name="Millares [0] 3 3 3" xfId="128" xr:uid="{00000000-0005-0000-0000-0000D2000000}"/>
    <cellStyle name="Millares [0] 3 3 3 2" xfId="356" xr:uid="{00000000-0005-0000-0000-0000D3000000}"/>
    <cellStyle name="Millares [0] 3 3 3 2 2" xfId="713" xr:uid="{00000000-0005-0000-0000-0000D4000000}"/>
    <cellStyle name="Millares [0] 3 3 3 3" xfId="544" xr:uid="{00000000-0005-0000-0000-0000D5000000}"/>
    <cellStyle name="Millares [0] 3 4" xfId="321" xr:uid="{00000000-0005-0000-0000-0000D6000000}"/>
    <cellStyle name="Millares [0] 3 4 2" xfId="679" xr:uid="{00000000-0005-0000-0000-0000D7000000}"/>
    <cellStyle name="Millares [0] 3 5" xfId="510" xr:uid="{00000000-0005-0000-0000-0000D8000000}"/>
    <cellStyle name="Millares [0] 3 6" xfId="1400" xr:uid="{00000000-0005-0000-0000-0000D9000000}"/>
    <cellStyle name="Millares [0] 3 6 2" xfId="1499" xr:uid="{00000000-0005-0000-0000-0000DA000000}"/>
    <cellStyle name="Millares [0] 3 7" xfId="1592" xr:uid="{00000000-0005-0000-0000-0000DB000000}"/>
    <cellStyle name="Millares [0] 3 8" xfId="1461" xr:uid="{00000000-0005-0000-0000-0000DC000000}"/>
    <cellStyle name="Millares [0] 3_02- Informes 2013" xfId="43" xr:uid="{00000000-0005-0000-0000-0000DD000000}"/>
    <cellStyle name="Millares [0] 4" xfId="112" xr:uid="{00000000-0005-0000-0000-0000DE000000}"/>
    <cellStyle name="Millares [0] 4 2" xfId="1414" xr:uid="{00000000-0005-0000-0000-0000DF000000}"/>
    <cellStyle name="Millares [0] 4 2 2" xfId="1513" xr:uid="{00000000-0005-0000-0000-0000E0000000}"/>
    <cellStyle name="Millares [0] 4 3" xfId="1475" xr:uid="{00000000-0005-0000-0000-0000E1000000}"/>
    <cellStyle name="Millares [0] 5" xfId="15" xr:uid="{00000000-0005-0000-0000-0000E2000000}"/>
    <cellStyle name="Millares 10" xfId="44" xr:uid="{00000000-0005-0000-0000-0000E3000000}"/>
    <cellStyle name="Millares 10 2" xfId="130" xr:uid="{00000000-0005-0000-0000-0000E4000000}"/>
    <cellStyle name="Millares 10 3" xfId="1269" xr:uid="{00000000-0005-0000-0000-0000E5000000}"/>
    <cellStyle name="Millares 10 3 2" xfId="1432" xr:uid="{00000000-0005-0000-0000-0000E6000000}"/>
    <cellStyle name="Millares 10 3 2 2" xfId="1531" xr:uid="{00000000-0005-0000-0000-0000E7000000}"/>
    <cellStyle name="Millares 10 3 3" xfId="1541" xr:uid="{00000000-0005-0000-0000-0000E8000000}"/>
    <cellStyle name="Millares 10 3 4" xfId="1493" xr:uid="{00000000-0005-0000-0000-0000E9000000}"/>
    <cellStyle name="Millares 100" xfId="308" xr:uid="{00000000-0005-0000-0000-0000EA000000}"/>
    <cellStyle name="Millares 100 2" xfId="666" xr:uid="{00000000-0005-0000-0000-0000EB000000}"/>
    <cellStyle name="Millares 100 3" xfId="862" xr:uid="{00000000-0005-0000-0000-0000EC000000}"/>
    <cellStyle name="Millares 101" xfId="309" xr:uid="{00000000-0005-0000-0000-0000ED000000}"/>
    <cellStyle name="Millares 101 2" xfId="667" xr:uid="{00000000-0005-0000-0000-0000EE000000}"/>
    <cellStyle name="Millares 102" xfId="310" xr:uid="{00000000-0005-0000-0000-0000EF000000}"/>
    <cellStyle name="Millares 102 2" xfId="668" xr:uid="{00000000-0005-0000-0000-0000F0000000}"/>
    <cellStyle name="Millares 103" xfId="311" xr:uid="{00000000-0005-0000-0000-0000F1000000}"/>
    <cellStyle name="Millares 103 2" xfId="669" xr:uid="{00000000-0005-0000-0000-0000F2000000}"/>
    <cellStyle name="Millares 104" xfId="312" xr:uid="{00000000-0005-0000-0000-0000F3000000}"/>
    <cellStyle name="Millares 104 2" xfId="670" xr:uid="{00000000-0005-0000-0000-0000F4000000}"/>
    <cellStyle name="Millares 105" xfId="313" xr:uid="{00000000-0005-0000-0000-0000F5000000}"/>
    <cellStyle name="Millares 105 2" xfId="671" xr:uid="{00000000-0005-0000-0000-0000F6000000}"/>
    <cellStyle name="Millares 106" xfId="314" xr:uid="{00000000-0005-0000-0000-0000F7000000}"/>
    <cellStyle name="Millares 106 2" xfId="672" xr:uid="{00000000-0005-0000-0000-0000F8000000}"/>
    <cellStyle name="Millares 107" xfId="315" xr:uid="{00000000-0005-0000-0000-0000F9000000}"/>
    <cellStyle name="Millares 107 2" xfId="673" xr:uid="{00000000-0005-0000-0000-0000FA000000}"/>
    <cellStyle name="Millares 108" xfId="316" xr:uid="{00000000-0005-0000-0000-0000FB000000}"/>
    <cellStyle name="Millares 108 2" xfId="674" xr:uid="{00000000-0005-0000-0000-0000FC000000}"/>
    <cellStyle name="Millares 109" xfId="317" xr:uid="{00000000-0005-0000-0000-0000FD000000}"/>
    <cellStyle name="Millares 109 2" xfId="675" xr:uid="{00000000-0005-0000-0000-0000FE000000}"/>
    <cellStyle name="Millares 11" xfId="45" xr:uid="{00000000-0005-0000-0000-0000FF000000}"/>
    <cellStyle name="Millares 11 2" xfId="46" xr:uid="{00000000-0005-0000-0000-000000010000}"/>
    <cellStyle name="Millares 11 2 2" xfId="131" xr:uid="{00000000-0005-0000-0000-000001010000}"/>
    <cellStyle name="Millares 11 2 2 2" xfId="358" xr:uid="{00000000-0005-0000-0000-000002010000}"/>
    <cellStyle name="Millares 11 2 2 2 2" xfId="715" xr:uid="{00000000-0005-0000-0000-000003010000}"/>
    <cellStyle name="Millares 11 2 2 3" xfId="546" xr:uid="{00000000-0005-0000-0000-000004010000}"/>
    <cellStyle name="Millares 11 2 3" xfId="328" xr:uid="{00000000-0005-0000-0000-000005010000}"/>
    <cellStyle name="Millares 11 2 3 2" xfId="685" xr:uid="{00000000-0005-0000-0000-000006010000}"/>
    <cellStyle name="Millares 11 2 4" xfId="517" xr:uid="{00000000-0005-0000-0000-000007010000}"/>
    <cellStyle name="Millares 11 2 5" xfId="1408" xr:uid="{00000000-0005-0000-0000-000008010000}"/>
    <cellStyle name="Millares 11 2 5 2" xfId="1507" xr:uid="{00000000-0005-0000-0000-000009010000}"/>
    <cellStyle name="Millares 11 2 6" xfId="1575" xr:uid="{00000000-0005-0000-0000-00000A010000}"/>
    <cellStyle name="Millares 11 2 7" xfId="1469" xr:uid="{00000000-0005-0000-0000-00000B010000}"/>
    <cellStyle name="Millares 11 3" xfId="327" xr:uid="{00000000-0005-0000-0000-00000C010000}"/>
    <cellStyle name="Millares 11 3 2" xfId="684" xr:uid="{00000000-0005-0000-0000-00000D010000}"/>
    <cellStyle name="Millares 11 3 3" xfId="1268" xr:uid="{00000000-0005-0000-0000-00000E010000}"/>
    <cellStyle name="Millares 11 4" xfId="516" xr:uid="{00000000-0005-0000-0000-00000F010000}"/>
    <cellStyle name="Millares 11 5" xfId="1398" xr:uid="{00000000-0005-0000-0000-000010010000}"/>
    <cellStyle name="Millares 11 5 2" xfId="1435" xr:uid="{00000000-0005-0000-0000-000011010000}"/>
    <cellStyle name="Millares 11 5 2 2" xfId="1534" xr:uid="{00000000-0005-0000-0000-000012010000}"/>
    <cellStyle name="Millares 11 5 3" xfId="1497" xr:uid="{00000000-0005-0000-0000-000013010000}"/>
    <cellStyle name="Millares 11 6" xfId="1407" xr:uid="{00000000-0005-0000-0000-000014010000}"/>
    <cellStyle name="Millares 11 6 2" xfId="1506" xr:uid="{00000000-0005-0000-0000-000015010000}"/>
    <cellStyle name="Millares 11 7" xfId="1576" xr:uid="{00000000-0005-0000-0000-000016010000}"/>
    <cellStyle name="Millares 11 8" xfId="1468" xr:uid="{00000000-0005-0000-0000-000017010000}"/>
    <cellStyle name="Millares 110" xfId="318" xr:uid="{00000000-0005-0000-0000-000018010000}"/>
    <cellStyle name="Millares 110 2" xfId="676" xr:uid="{00000000-0005-0000-0000-000019010000}"/>
    <cellStyle name="Millares 111" xfId="320" xr:uid="{00000000-0005-0000-0000-00001A010000}"/>
    <cellStyle name="Millares 111 2" xfId="678" xr:uid="{00000000-0005-0000-0000-00001B010000}"/>
    <cellStyle name="Millares 112" xfId="476" xr:uid="{00000000-0005-0000-0000-00001C010000}"/>
    <cellStyle name="Millares 112 2" xfId="833" xr:uid="{00000000-0005-0000-0000-00001D010000}"/>
    <cellStyle name="Millares 113" xfId="477" xr:uid="{00000000-0005-0000-0000-00001E010000}"/>
    <cellStyle name="Millares 113 2" xfId="834" xr:uid="{00000000-0005-0000-0000-00001F010000}"/>
    <cellStyle name="Millares 114" xfId="478" xr:uid="{00000000-0005-0000-0000-000020010000}"/>
    <cellStyle name="Millares 114 2" xfId="835" xr:uid="{00000000-0005-0000-0000-000021010000}"/>
    <cellStyle name="Millares 115" xfId="479" xr:uid="{00000000-0005-0000-0000-000022010000}"/>
    <cellStyle name="Millares 115 2" xfId="836" xr:uid="{00000000-0005-0000-0000-000023010000}"/>
    <cellStyle name="Millares 116" xfId="319" xr:uid="{00000000-0005-0000-0000-000024010000}"/>
    <cellStyle name="Millares 116 2" xfId="677" xr:uid="{00000000-0005-0000-0000-000025010000}"/>
    <cellStyle name="Millares 117" xfId="352" xr:uid="{00000000-0005-0000-0000-000026010000}"/>
    <cellStyle name="Millares 117 2" xfId="709" xr:uid="{00000000-0005-0000-0000-000027010000}"/>
    <cellStyle name="Millares 118" xfId="353" xr:uid="{00000000-0005-0000-0000-000028010000}"/>
    <cellStyle name="Millares 118 2" xfId="710" xr:uid="{00000000-0005-0000-0000-000029010000}"/>
    <cellStyle name="Millares 119" xfId="425" xr:uid="{00000000-0005-0000-0000-00002A010000}"/>
    <cellStyle name="Millares 119 2" xfId="782" xr:uid="{00000000-0005-0000-0000-00002B010000}"/>
    <cellStyle name="Millares 12" xfId="47" xr:uid="{00000000-0005-0000-0000-00002C010000}"/>
    <cellStyle name="Millares 12 2" xfId="133" xr:uid="{00000000-0005-0000-0000-00002D010000}"/>
    <cellStyle name="Millares 12 2 2" xfId="134" xr:uid="{00000000-0005-0000-0000-00002E010000}"/>
    <cellStyle name="Millares 12 2 3" xfId="1417" xr:uid="{00000000-0005-0000-0000-00002F010000}"/>
    <cellStyle name="Millares 12 2 3 2" xfId="1516" xr:uid="{00000000-0005-0000-0000-000030010000}"/>
    <cellStyle name="Millares 12 2 4" xfId="1478" xr:uid="{00000000-0005-0000-0000-000031010000}"/>
    <cellStyle name="Millares 12 3" xfId="132" xr:uid="{00000000-0005-0000-0000-000032010000}"/>
    <cellStyle name="Millares 12 3 2" xfId="1416" xr:uid="{00000000-0005-0000-0000-000033010000}"/>
    <cellStyle name="Millares 12 3 2 2" xfId="1515" xr:uid="{00000000-0005-0000-0000-000034010000}"/>
    <cellStyle name="Millares 12 3 3" xfId="1477" xr:uid="{00000000-0005-0000-0000-000035010000}"/>
    <cellStyle name="Millares 12 4" xfId="329" xr:uid="{00000000-0005-0000-0000-000036010000}"/>
    <cellStyle name="Millares 12 4 2" xfId="686" xr:uid="{00000000-0005-0000-0000-000037010000}"/>
    <cellStyle name="Millares 12 5" xfId="518" xr:uid="{00000000-0005-0000-0000-000038010000}"/>
    <cellStyle name="Millares 12 6" xfId="1409" xr:uid="{00000000-0005-0000-0000-000039010000}"/>
    <cellStyle name="Millares 12 6 2" xfId="1508" xr:uid="{00000000-0005-0000-0000-00003A010000}"/>
    <cellStyle name="Millares 12 7" xfId="1578" xr:uid="{00000000-0005-0000-0000-00003B010000}"/>
    <cellStyle name="Millares 12 8" xfId="1470" xr:uid="{00000000-0005-0000-0000-00003C010000}"/>
    <cellStyle name="Millares 120" xfId="351" xr:uid="{00000000-0005-0000-0000-00003D010000}"/>
    <cellStyle name="Millares 120 2" xfId="708" xr:uid="{00000000-0005-0000-0000-00003E010000}"/>
    <cellStyle name="Millares 121" xfId="424" xr:uid="{00000000-0005-0000-0000-00003F010000}"/>
    <cellStyle name="Millares 121 2" xfId="781" xr:uid="{00000000-0005-0000-0000-000040010000}"/>
    <cellStyle name="Millares 122" xfId="423" xr:uid="{00000000-0005-0000-0000-000041010000}"/>
    <cellStyle name="Millares 122 2" xfId="780" xr:uid="{00000000-0005-0000-0000-000042010000}"/>
    <cellStyle name="Millares 123" xfId="422" xr:uid="{00000000-0005-0000-0000-000043010000}"/>
    <cellStyle name="Millares 123 2" xfId="779" xr:uid="{00000000-0005-0000-0000-000044010000}"/>
    <cellStyle name="Millares 124" xfId="480" xr:uid="{00000000-0005-0000-0000-000045010000}"/>
    <cellStyle name="Millares 124 2" xfId="837" xr:uid="{00000000-0005-0000-0000-000046010000}"/>
    <cellStyle name="Millares 125" xfId="481" xr:uid="{00000000-0005-0000-0000-000047010000}"/>
    <cellStyle name="Millares 125 2" xfId="872" xr:uid="{00000000-0005-0000-0000-000048010000}"/>
    <cellStyle name="Millares 126" xfId="482" xr:uid="{00000000-0005-0000-0000-000049010000}"/>
    <cellStyle name="Millares 126 2" xfId="873" xr:uid="{00000000-0005-0000-0000-00004A010000}"/>
    <cellStyle name="Millares 127" xfId="483" xr:uid="{00000000-0005-0000-0000-00004B010000}"/>
    <cellStyle name="Millares 127 2" xfId="874" xr:uid="{00000000-0005-0000-0000-00004C010000}"/>
    <cellStyle name="Millares 128" xfId="484" xr:uid="{00000000-0005-0000-0000-00004D010000}"/>
    <cellStyle name="Millares 128 2" xfId="875" xr:uid="{00000000-0005-0000-0000-00004E010000}"/>
    <cellStyle name="Millares 129" xfId="485" xr:uid="{00000000-0005-0000-0000-00004F010000}"/>
    <cellStyle name="Millares 129 2" xfId="876" xr:uid="{00000000-0005-0000-0000-000050010000}"/>
    <cellStyle name="Millares 13" xfId="17" xr:uid="{00000000-0005-0000-0000-000051010000}"/>
    <cellStyle name="Millares 13 2" xfId="136" xr:uid="{00000000-0005-0000-0000-000052010000}"/>
    <cellStyle name="Millares 13 2 2" xfId="137" xr:uid="{00000000-0005-0000-0000-000053010000}"/>
    <cellStyle name="Millares 13 2 2 2" xfId="361" xr:uid="{00000000-0005-0000-0000-000054010000}"/>
    <cellStyle name="Millares 13 2 2 2 2" xfId="718" xr:uid="{00000000-0005-0000-0000-000055010000}"/>
    <cellStyle name="Millares 13 2 2 3" xfId="549" xr:uid="{00000000-0005-0000-0000-000056010000}"/>
    <cellStyle name="Millares 13 2 3" xfId="360" xr:uid="{00000000-0005-0000-0000-000057010000}"/>
    <cellStyle name="Millares 13 2 3 2" xfId="717" xr:uid="{00000000-0005-0000-0000-000058010000}"/>
    <cellStyle name="Millares 13 2 4" xfId="548" xr:uid="{00000000-0005-0000-0000-000059010000}"/>
    <cellStyle name="Millares 13 3" xfId="138" xr:uid="{00000000-0005-0000-0000-00005A010000}"/>
    <cellStyle name="Millares 13 3 2" xfId="362" xr:uid="{00000000-0005-0000-0000-00005B010000}"/>
    <cellStyle name="Millares 13 3 2 2" xfId="719" xr:uid="{00000000-0005-0000-0000-00005C010000}"/>
    <cellStyle name="Millares 13 3 3" xfId="550" xr:uid="{00000000-0005-0000-0000-00005D010000}"/>
    <cellStyle name="Millares 13 4" xfId="135" xr:uid="{00000000-0005-0000-0000-00005E010000}"/>
    <cellStyle name="Millares 13 4 2" xfId="359" xr:uid="{00000000-0005-0000-0000-00005F010000}"/>
    <cellStyle name="Millares 13 4 2 2" xfId="716" xr:uid="{00000000-0005-0000-0000-000060010000}"/>
    <cellStyle name="Millares 13 4 3" xfId="547" xr:uid="{00000000-0005-0000-0000-000061010000}"/>
    <cellStyle name="Millares 13 5" xfId="330" xr:uid="{00000000-0005-0000-0000-000062010000}"/>
    <cellStyle name="Millares 13 5 2" xfId="687" xr:uid="{00000000-0005-0000-0000-000063010000}"/>
    <cellStyle name="Millares 13 6" xfId="519" xr:uid="{00000000-0005-0000-0000-000064010000}"/>
    <cellStyle name="Millares 130" xfId="486" xr:uid="{00000000-0005-0000-0000-000065010000}"/>
    <cellStyle name="Millares 130 2" xfId="877" xr:uid="{00000000-0005-0000-0000-000066010000}"/>
    <cellStyle name="Millares 131" xfId="487" xr:uid="{00000000-0005-0000-0000-000067010000}"/>
    <cellStyle name="Millares 131 2" xfId="878" xr:uid="{00000000-0005-0000-0000-000068010000}"/>
    <cellStyle name="Millares 132" xfId="488" xr:uid="{00000000-0005-0000-0000-000069010000}"/>
    <cellStyle name="Millares 132 2" xfId="879" xr:uid="{00000000-0005-0000-0000-00006A010000}"/>
    <cellStyle name="Millares 133" xfId="489" xr:uid="{00000000-0005-0000-0000-00006B010000}"/>
    <cellStyle name="Millares 133 2" xfId="880" xr:uid="{00000000-0005-0000-0000-00006C010000}"/>
    <cellStyle name="Millares 134" xfId="490" xr:uid="{00000000-0005-0000-0000-00006D010000}"/>
    <cellStyle name="Millares 134 2" xfId="881" xr:uid="{00000000-0005-0000-0000-00006E010000}"/>
    <cellStyle name="Millares 135" xfId="491" xr:uid="{00000000-0005-0000-0000-00006F010000}"/>
    <cellStyle name="Millares 135 2" xfId="882" xr:uid="{00000000-0005-0000-0000-000070010000}"/>
    <cellStyle name="Millares 136" xfId="492" xr:uid="{00000000-0005-0000-0000-000071010000}"/>
    <cellStyle name="Millares 136 2" xfId="883" xr:uid="{00000000-0005-0000-0000-000072010000}"/>
    <cellStyle name="Millares 137" xfId="493" xr:uid="{00000000-0005-0000-0000-000073010000}"/>
    <cellStyle name="Millares 137 2" xfId="884" xr:uid="{00000000-0005-0000-0000-000074010000}"/>
    <cellStyle name="Millares 138" xfId="494" xr:uid="{00000000-0005-0000-0000-000075010000}"/>
    <cellStyle name="Millares 138 2" xfId="885" xr:uid="{00000000-0005-0000-0000-000076010000}"/>
    <cellStyle name="Millares 139" xfId="495" xr:uid="{00000000-0005-0000-0000-000077010000}"/>
    <cellStyle name="Millares 139 2" xfId="886" xr:uid="{00000000-0005-0000-0000-000078010000}"/>
    <cellStyle name="Millares 14" xfId="48" xr:uid="{00000000-0005-0000-0000-000079010000}"/>
    <cellStyle name="Millares 14 2" xfId="139" xr:uid="{00000000-0005-0000-0000-00007A010000}"/>
    <cellStyle name="Millares 14 2 2" xfId="1418" xr:uid="{00000000-0005-0000-0000-00007B010000}"/>
    <cellStyle name="Millares 14 2 2 2" xfId="1517" xr:uid="{00000000-0005-0000-0000-00007C010000}"/>
    <cellStyle name="Millares 14 2 3" xfId="1479" xr:uid="{00000000-0005-0000-0000-00007D010000}"/>
    <cellStyle name="Millares 14 3" xfId="331" xr:uid="{00000000-0005-0000-0000-00007E010000}"/>
    <cellStyle name="Millares 14 3 2" xfId="688" xr:uid="{00000000-0005-0000-0000-00007F010000}"/>
    <cellStyle name="Millares 14 4" xfId="520" xr:uid="{00000000-0005-0000-0000-000080010000}"/>
    <cellStyle name="Millares 14 5" xfId="18" xr:uid="{00000000-0005-0000-0000-000081010000}"/>
    <cellStyle name="Millares 140" xfId="496" xr:uid="{00000000-0005-0000-0000-000082010000}"/>
    <cellStyle name="Millares 140 2" xfId="887" xr:uid="{00000000-0005-0000-0000-000083010000}"/>
    <cellStyle name="Millares 141" xfId="497" xr:uid="{00000000-0005-0000-0000-000084010000}"/>
    <cellStyle name="Millares 141 2" xfId="888" xr:uid="{00000000-0005-0000-0000-000085010000}"/>
    <cellStyle name="Millares 142" xfId="498" xr:uid="{00000000-0005-0000-0000-000086010000}"/>
    <cellStyle name="Millares 142 2" xfId="889" xr:uid="{00000000-0005-0000-0000-000087010000}"/>
    <cellStyle name="Millares 143" xfId="499" xr:uid="{00000000-0005-0000-0000-000088010000}"/>
    <cellStyle name="Millares 143 2" xfId="890" xr:uid="{00000000-0005-0000-0000-000089010000}"/>
    <cellStyle name="Millares 144" xfId="500" xr:uid="{00000000-0005-0000-0000-00008A010000}"/>
    <cellStyle name="Millares 144 2" xfId="891" xr:uid="{00000000-0005-0000-0000-00008B010000}"/>
    <cellStyle name="Millares 145" xfId="501" xr:uid="{00000000-0005-0000-0000-00008C010000}"/>
    <cellStyle name="Millares 145 2" xfId="892" xr:uid="{00000000-0005-0000-0000-00008D010000}"/>
    <cellStyle name="Millares 146" xfId="502" xr:uid="{00000000-0005-0000-0000-00008E010000}"/>
    <cellStyle name="Millares 146 2" xfId="893" xr:uid="{00000000-0005-0000-0000-00008F010000}"/>
    <cellStyle name="Millares 147" xfId="503" xr:uid="{00000000-0005-0000-0000-000090010000}"/>
    <cellStyle name="Millares 147 2" xfId="894" xr:uid="{00000000-0005-0000-0000-000091010000}"/>
    <cellStyle name="Millares 148" xfId="504" xr:uid="{00000000-0005-0000-0000-000092010000}"/>
    <cellStyle name="Millares 148 2" xfId="895" xr:uid="{00000000-0005-0000-0000-000093010000}"/>
    <cellStyle name="Millares 149" xfId="505" xr:uid="{00000000-0005-0000-0000-000094010000}"/>
    <cellStyle name="Millares 149 2" xfId="896" xr:uid="{00000000-0005-0000-0000-000095010000}"/>
    <cellStyle name="Millares 15" xfId="49" xr:uid="{00000000-0005-0000-0000-000096010000}"/>
    <cellStyle name="Millares 15 2" xfId="140" xr:uid="{00000000-0005-0000-0000-000097010000}"/>
    <cellStyle name="Millares 15 2 2" xfId="1419" xr:uid="{00000000-0005-0000-0000-000098010000}"/>
    <cellStyle name="Millares 15 2 2 2" xfId="1518" xr:uid="{00000000-0005-0000-0000-000099010000}"/>
    <cellStyle name="Millares 15 2 3" xfId="1480" xr:uid="{00000000-0005-0000-0000-00009A010000}"/>
    <cellStyle name="Millares 15 3" xfId="332" xr:uid="{00000000-0005-0000-0000-00009B010000}"/>
    <cellStyle name="Millares 15 3 2" xfId="689" xr:uid="{00000000-0005-0000-0000-00009C010000}"/>
    <cellStyle name="Millares 15 4" xfId="521" xr:uid="{00000000-0005-0000-0000-00009D010000}"/>
    <cellStyle name="Millares 150" xfId="506" xr:uid="{00000000-0005-0000-0000-00009E010000}"/>
    <cellStyle name="Millares 150 2" xfId="897" xr:uid="{00000000-0005-0000-0000-00009F010000}"/>
    <cellStyle name="Millares 151" xfId="508" xr:uid="{00000000-0005-0000-0000-0000A0010000}"/>
    <cellStyle name="Millares 151 2" xfId="898" xr:uid="{00000000-0005-0000-0000-0000A1010000}"/>
    <cellStyle name="Millares 152" xfId="507" xr:uid="{00000000-0005-0000-0000-0000A2010000}"/>
    <cellStyle name="Millares 152 2" xfId="899" xr:uid="{00000000-0005-0000-0000-0000A3010000}"/>
    <cellStyle name="Millares 153" xfId="541" xr:uid="{00000000-0005-0000-0000-0000A4010000}"/>
    <cellStyle name="Millares 153 2" xfId="900" xr:uid="{00000000-0005-0000-0000-0000A5010000}"/>
    <cellStyle name="Millares 154" xfId="526" xr:uid="{00000000-0005-0000-0000-0000A6010000}"/>
    <cellStyle name="Millares 154 2" xfId="901" xr:uid="{00000000-0005-0000-0000-0000A7010000}"/>
    <cellStyle name="Millares 155" xfId="841" xr:uid="{00000000-0005-0000-0000-0000A8010000}"/>
    <cellStyle name="Millares 155 2" xfId="902" xr:uid="{00000000-0005-0000-0000-0000A9010000}"/>
    <cellStyle name="Millares 156" xfId="839" xr:uid="{00000000-0005-0000-0000-0000AA010000}"/>
    <cellStyle name="Millares 156 2" xfId="903" xr:uid="{00000000-0005-0000-0000-0000AB010000}"/>
    <cellStyle name="Millares 157" xfId="509" xr:uid="{00000000-0005-0000-0000-0000AC010000}"/>
    <cellStyle name="Millares 157 2" xfId="904" xr:uid="{00000000-0005-0000-0000-0000AD010000}"/>
    <cellStyle name="Millares 158" xfId="838" xr:uid="{00000000-0005-0000-0000-0000AE010000}"/>
    <cellStyle name="Millares 158 2" xfId="905" xr:uid="{00000000-0005-0000-0000-0000AF010000}"/>
    <cellStyle name="Millares 159" xfId="840" xr:uid="{00000000-0005-0000-0000-0000B0010000}"/>
    <cellStyle name="Millares 159 2" xfId="906" xr:uid="{00000000-0005-0000-0000-0000B1010000}"/>
    <cellStyle name="Millares 16" xfId="50" xr:uid="{00000000-0005-0000-0000-0000B2010000}"/>
    <cellStyle name="Millares 16 2" xfId="142" xr:uid="{00000000-0005-0000-0000-0000B3010000}"/>
    <cellStyle name="Millares 16 2 2" xfId="364" xr:uid="{00000000-0005-0000-0000-0000B4010000}"/>
    <cellStyle name="Millares 16 2 2 2" xfId="721" xr:uid="{00000000-0005-0000-0000-0000B5010000}"/>
    <cellStyle name="Millares 16 2 3" xfId="552" xr:uid="{00000000-0005-0000-0000-0000B6010000}"/>
    <cellStyle name="Millares 16 3" xfId="141" xr:uid="{00000000-0005-0000-0000-0000B7010000}"/>
    <cellStyle name="Millares 16 3 2" xfId="363" xr:uid="{00000000-0005-0000-0000-0000B8010000}"/>
    <cellStyle name="Millares 16 3 2 2" xfId="720" xr:uid="{00000000-0005-0000-0000-0000B9010000}"/>
    <cellStyle name="Millares 16 3 3" xfId="551" xr:uid="{00000000-0005-0000-0000-0000BA010000}"/>
    <cellStyle name="Millares 16 4" xfId="333" xr:uid="{00000000-0005-0000-0000-0000BB010000}"/>
    <cellStyle name="Millares 16 4 2" xfId="690" xr:uid="{00000000-0005-0000-0000-0000BC010000}"/>
    <cellStyle name="Millares 16 5" xfId="522" xr:uid="{00000000-0005-0000-0000-0000BD010000}"/>
    <cellStyle name="Millares 160" xfId="842" xr:uid="{00000000-0005-0000-0000-0000BE010000}"/>
    <cellStyle name="Millares 160 2" xfId="907" xr:uid="{00000000-0005-0000-0000-0000BF010000}"/>
    <cellStyle name="Millares 161" xfId="843" xr:uid="{00000000-0005-0000-0000-0000C0010000}"/>
    <cellStyle name="Millares 161 2" xfId="908" xr:uid="{00000000-0005-0000-0000-0000C1010000}"/>
    <cellStyle name="Millares 162" xfId="844" xr:uid="{00000000-0005-0000-0000-0000C2010000}"/>
    <cellStyle name="Millares 162 2" xfId="909" xr:uid="{00000000-0005-0000-0000-0000C3010000}"/>
    <cellStyle name="Millares 163" xfId="845" xr:uid="{00000000-0005-0000-0000-0000C4010000}"/>
    <cellStyle name="Millares 163 2" xfId="910" xr:uid="{00000000-0005-0000-0000-0000C5010000}"/>
    <cellStyle name="Millares 164" xfId="846" xr:uid="{00000000-0005-0000-0000-0000C6010000}"/>
    <cellStyle name="Millares 164 2" xfId="911" xr:uid="{00000000-0005-0000-0000-0000C7010000}"/>
    <cellStyle name="Millares 165" xfId="847" xr:uid="{00000000-0005-0000-0000-0000C8010000}"/>
    <cellStyle name="Millares 165 2" xfId="912" xr:uid="{00000000-0005-0000-0000-0000C9010000}"/>
    <cellStyle name="Millares 166" xfId="848" xr:uid="{00000000-0005-0000-0000-0000CA010000}"/>
    <cellStyle name="Millares 166 2" xfId="913" xr:uid="{00000000-0005-0000-0000-0000CB010000}"/>
    <cellStyle name="Millares 167" xfId="849" xr:uid="{00000000-0005-0000-0000-0000CC010000}"/>
    <cellStyle name="Millares 167 2" xfId="914" xr:uid="{00000000-0005-0000-0000-0000CD010000}"/>
    <cellStyle name="Millares 168" xfId="850" xr:uid="{00000000-0005-0000-0000-0000CE010000}"/>
    <cellStyle name="Millares 168 2" xfId="915" xr:uid="{00000000-0005-0000-0000-0000CF010000}"/>
    <cellStyle name="Millares 169" xfId="851" xr:uid="{00000000-0005-0000-0000-0000D0010000}"/>
    <cellStyle name="Millares 169 2" xfId="916" xr:uid="{00000000-0005-0000-0000-0000D1010000}"/>
    <cellStyle name="Millares 17" xfId="51" xr:uid="{00000000-0005-0000-0000-0000D2010000}"/>
    <cellStyle name="Millares 17 2" xfId="144" xr:uid="{00000000-0005-0000-0000-0000D3010000}"/>
    <cellStyle name="Millares 17 2 2" xfId="366" xr:uid="{00000000-0005-0000-0000-0000D4010000}"/>
    <cellStyle name="Millares 17 2 2 2" xfId="723" xr:uid="{00000000-0005-0000-0000-0000D5010000}"/>
    <cellStyle name="Millares 17 2 3" xfId="554" xr:uid="{00000000-0005-0000-0000-0000D6010000}"/>
    <cellStyle name="Millares 17 3" xfId="143" xr:uid="{00000000-0005-0000-0000-0000D7010000}"/>
    <cellStyle name="Millares 17 3 2" xfId="365" xr:uid="{00000000-0005-0000-0000-0000D8010000}"/>
    <cellStyle name="Millares 17 3 2 2" xfId="722" xr:uid="{00000000-0005-0000-0000-0000D9010000}"/>
    <cellStyle name="Millares 17 3 3" xfId="553" xr:uid="{00000000-0005-0000-0000-0000DA010000}"/>
    <cellStyle name="Millares 17 4" xfId="334" xr:uid="{00000000-0005-0000-0000-0000DB010000}"/>
    <cellStyle name="Millares 17 4 2" xfId="691" xr:uid="{00000000-0005-0000-0000-0000DC010000}"/>
    <cellStyle name="Millares 17 5" xfId="523" xr:uid="{00000000-0005-0000-0000-0000DD010000}"/>
    <cellStyle name="Millares 170" xfId="852" xr:uid="{00000000-0005-0000-0000-0000DE010000}"/>
    <cellStyle name="Millares 170 2" xfId="917" xr:uid="{00000000-0005-0000-0000-0000DF010000}"/>
    <cellStyle name="Millares 171" xfId="853" xr:uid="{00000000-0005-0000-0000-0000E0010000}"/>
    <cellStyle name="Millares 171 2" xfId="918" xr:uid="{00000000-0005-0000-0000-0000E1010000}"/>
    <cellStyle name="Millares 172" xfId="854" xr:uid="{00000000-0005-0000-0000-0000E2010000}"/>
    <cellStyle name="Millares 172 2" xfId="919" xr:uid="{00000000-0005-0000-0000-0000E3010000}"/>
    <cellStyle name="Millares 173" xfId="855" xr:uid="{00000000-0005-0000-0000-0000E4010000}"/>
    <cellStyle name="Millares 173 2" xfId="920" xr:uid="{00000000-0005-0000-0000-0000E5010000}"/>
    <cellStyle name="Millares 174" xfId="856" xr:uid="{00000000-0005-0000-0000-0000E6010000}"/>
    <cellStyle name="Millares 174 2" xfId="921" xr:uid="{00000000-0005-0000-0000-0000E7010000}"/>
    <cellStyle name="Millares 175" xfId="857" xr:uid="{00000000-0005-0000-0000-0000E8010000}"/>
    <cellStyle name="Millares 175 2" xfId="922" xr:uid="{00000000-0005-0000-0000-0000E9010000}"/>
    <cellStyle name="Millares 176" xfId="858" xr:uid="{00000000-0005-0000-0000-0000EA010000}"/>
    <cellStyle name="Millares 176 2" xfId="923" xr:uid="{00000000-0005-0000-0000-0000EB010000}"/>
    <cellStyle name="Millares 177" xfId="859" xr:uid="{00000000-0005-0000-0000-0000EC010000}"/>
    <cellStyle name="Millares 177 2" xfId="924" xr:uid="{00000000-0005-0000-0000-0000ED010000}"/>
    <cellStyle name="Millares 178" xfId="860" xr:uid="{00000000-0005-0000-0000-0000EE010000}"/>
    <cellStyle name="Millares 178 2" xfId="925" xr:uid="{00000000-0005-0000-0000-0000EF010000}"/>
    <cellStyle name="Millares 179" xfId="926" xr:uid="{00000000-0005-0000-0000-0000F0010000}"/>
    <cellStyle name="Millares 179 2" xfId="927" xr:uid="{00000000-0005-0000-0000-0000F1010000}"/>
    <cellStyle name="Millares 18" xfId="52" xr:uid="{00000000-0005-0000-0000-0000F2010000}"/>
    <cellStyle name="Millares 18 2" xfId="146" xr:uid="{00000000-0005-0000-0000-0000F3010000}"/>
    <cellStyle name="Millares 18 2 2" xfId="368" xr:uid="{00000000-0005-0000-0000-0000F4010000}"/>
    <cellStyle name="Millares 18 2 2 2" xfId="725" xr:uid="{00000000-0005-0000-0000-0000F5010000}"/>
    <cellStyle name="Millares 18 2 3" xfId="556" xr:uid="{00000000-0005-0000-0000-0000F6010000}"/>
    <cellStyle name="Millares 18 3" xfId="145" xr:uid="{00000000-0005-0000-0000-0000F7010000}"/>
    <cellStyle name="Millares 18 3 2" xfId="367" xr:uid="{00000000-0005-0000-0000-0000F8010000}"/>
    <cellStyle name="Millares 18 3 2 2" xfId="724" xr:uid="{00000000-0005-0000-0000-0000F9010000}"/>
    <cellStyle name="Millares 18 3 3" xfId="555" xr:uid="{00000000-0005-0000-0000-0000FA010000}"/>
    <cellStyle name="Millares 18 4" xfId="335" xr:uid="{00000000-0005-0000-0000-0000FB010000}"/>
    <cellStyle name="Millares 18 4 2" xfId="692" xr:uid="{00000000-0005-0000-0000-0000FC010000}"/>
    <cellStyle name="Millares 18 5" xfId="524" xr:uid="{00000000-0005-0000-0000-0000FD010000}"/>
    <cellStyle name="Millares 180" xfId="928" xr:uid="{00000000-0005-0000-0000-0000FE010000}"/>
    <cellStyle name="Millares 180 2" xfId="929" xr:uid="{00000000-0005-0000-0000-0000FF010000}"/>
    <cellStyle name="Millares 181" xfId="930" xr:uid="{00000000-0005-0000-0000-000000020000}"/>
    <cellStyle name="Millares 181 2" xfId="931" xr:uid="{00000000-0005-0000-0000-000001020000}"/>
    <cellStyle name="Millares 182" xfId="932" xr:uid="{00000000-0005-0000-0000-000002020000}"/>
    <cellStyle name="Millares 182 2" xfId="933" xr:uid="{00000000-0005-0000-0000-000003020000}"/>
    <cellStyle name="Millares 183" xfId="934" xr:uid="{00000000-0005-0000-0000-000004020000}"/>
    <cellStyle name="Millares 183 2" xfId="935" xr:uid="{00000000-0005-0000-0000-000005020000}"/>
    <cellStyle name="Millares 184" xfId="936" xr:uid="{00000000-0005-0000-0000-000006020000}"/>
    <cellStyle name="Millares 184 2" xfId="937" xr:uid="{00000000-0005-0000-0000-000007020000}"/>
    <cellStyle name="Millares 185" xfId="938" xr:uid="{00000000-0005-0000-0000-000008020000}"/>
    <cellStyle name="Millares 185 2" xfId="939" xr:uid="{00000000-0005-0000-0000-000009020000}"/>
    <cellStyle name="Millares 186" xfId="940" xr:uid="{00000000-0005-0000-0000-00000A020000}"/>
    <cellStyle name="Millares 186 2" xfId="941" xr:uid="{00000000-0005-0000-0000-00000B020000}"/>
    <cellStyle name="Millares 187" xfId="942" xr:uid="{00000000-0005-0000-0000-00000C020000}"/>
    <cellStyle name="Millares 187 2" xfId="943" xr:uid="{00000000-0005-0000-0000-00000D020000}"/>
    <cellStyle name="Millares 188" xfId="944" xr:uid="{00000000-0005-0000-0000-00000E020000}"/>
    <cellStyle name="Millares 188 2" xfId="945" xr:uid="{00000000-0005-0000-0000-00000F020000}"/>
    <cellStyle name="Millares 189" xfId="946" xr:uid="{00000000-0005-0000-0000-000010020000}"/>
    <cellStyle name="Millares 189 2" xfId="947" xr:uid="{00000000-0005-0000-0000-000011020000}"/>
    <cellStyle name="Millares 19" xfId="53" xr:uid="{00000000-0005-0000-0000-000012020000}"/>
    <cellStyle name="Millares 19 2" xfId="148" xr:uid="{00000000-0005-0000-0000-000013020000}"/>
    <cellStyle name="Millares 19 2 2" xfId="370" xr:uid="{00000000-0005-0000-0000-000014020000}"/>
    <cellStyle name="Millares 19 2 2 2" xfId="727" xr:uid="{00000000-0005-0000-0000-000015020000}"/>
    <cellStyle name="Millares 19 2 3" xfId="558" xr:uid="{00000000-0005-0000-0000-000016020000}"/>
    <cellStyle name="Millares 19 3" xfId="147" xr:uid="{00000000-0005-0000-0000-000017020000}"/>
    <cellStyle name="Millares 19 3 2" xfId="369" xr:uid="{00000000-0005-0000-0000-000018020000}"/>
    <cellStyle name="Millares 19 3 2 2" xfId="726" xr:uid="{00000000-0005-0000-0000-000019020000}"/>
    <cellStyle name="Millares 19 3 3" xfId="557" xr:uid="{00000000-0005-0000-0000-00001A020000}"/>
    <cellStyle name="Millares 19 4" xfId="336" xr:uid="{00000000-0005-0000-0000-00001B020000}"/>
    <cellStyle name="Millares 19 4 2" xfId="693" xr:uid="{00000000-0005-0000-0000-00001C020000}"/>
    <cellStyle name="Millares 19 5" xfId="525" xr:uid="{00000000-0005-0000-0000-00001D020000}"/>
    <cellStyle name="Millares 190" xfId="948" xr:uid="{00000000-0005-0000-0000-00001E020000}"/>
    <cellStyle name="Millares 190 2" xfId="949" xr:uid="{00000000-0005-0000-0000-00001F020000}"/>
    <cellStyle name="Millares 191" xfId="950" xr:uid="{00000000-0005-0000-0000-000020020000}"/>
    <cellStyle name="Millares 191 2" xfId="951" xr:uid="{00000000-0005-0000-0000-000021020000}"/>
    <cellStyle name="Millares 192" xfId="952" xr:uid="{00000000-0005-0000-0000-000022020000}"/>
    <cellStyle name="Millares 192 2" xfId="953" xr:uid="{00000000-0005-0000-0000-000023020000}"/>
    <cellStyle name="Millares 193" xfId="954" xr:uid="{00000000-0005-0000-0000-000024020000}"/>
    <cellStyle name="Millares 193 2" xfId="955" xr:uid="{00000000-0005-0000-0000-000025020000}"/>
    <cellStyle name="Millares 194" xfId="956" xr:uid="{00000000-0005-0000-0000-000026020000}"/>
    <cellStyle name="Millares 194 2" xfId="957" xr:uid="{00000000-0005-0000-0000-000027020000}"/>
    <cellStyle name="Millares 195" xfId="958" xr:uid="{00000000-0005-0000-0000-000028020000}"/>
    <cellStyle name="Millares 195 2" xfId="959" xr:uid="{00000000-0005-0000-0000-000029020000}"/>
    <cellStyle name="Millares 196" xfId="960" xr:uid="{00000000-0005-0000-0000-00002A020000}"/>
    <cellStyle name="Millares 196 2" xfId="961" xr:uid="{00000000-0005-0000-0000-00002B020000}"/>
    <cellStyle name="Millares 197" xfId="962" xr:uid="{00000000-0005-0000-0000-00002C020000}"/>
    <cellStyle name="Millares 197 2" xfId="963" xr:uid="{00000000-0005-0000-0000-00002D020000}"/>
    <cellStyle name="Millares 198" xfId="964" xr:uid="{00000000-0005-0000-0000-00002E020000}"/>
    <cellStyle name="Millares 198 2" xfId="965" xr:uid="{00000000-0005-0000-0000-00002F020000}"/>
    <cellStyle name="Millares 199" xfId="966" xr:uid="{00000000-0005-0000-0000-000030020000}"/>
    <cellStyle name="Millares 199 2" xfId="967" xr:uid="{00000000-0005-0000-0000-000031020000}"/>
    <cellStyle name="Millares 2" xfId="24" xr:uid="{00000000-0005-0000-0000-000032020000}"/>
    <cellStyle name="Millares 2 10" xfId="512" xr:uid="{00000000-0005-0000-0000-000033020000}"/>
    <cellStyle name="Millares 2 11" xfId="1397" xr:uid="{00000000-0005-0000-0000-000034020000}"/>
    <cellStyle name="Millares 2 11 2" xfId="1434" xr:uid="{00000000-0005-0000-0000-000035020000}"/>
    <cellStyle name="Millares 2 11 2 2" xfId="1533" xr:uid="{00000000-0005-0000-0000-000036020000}"/>
    <cellStyle name="Millares 2 11 3" xfId="1587" xr:uid="{00000000-0005-0000-0000-000037020000}"/>
    <cellStyle name="Millares 2 11 4" xfId="1496" xr:uid="{00000000-0005-0000-0000-000038020000}"/>
    <cellStyle name="Millares 2 12" xfId="1402" xr:uid="{00000000-0005-0000-0000-000039020000}"/>
    <cellStyle name="Millares 2 12 2" xfId="1501" xr:uid="{00000000-0005-0000-0000-00003A020000}"/>
    <cellStyle name="Millares 2 13" xfId="1590" xr:uid="{00000000-0005-0000-0000-00003B020000}"/>
    <cellStyle name="Millares 2 14" xfId="1463" xr:uid="{00000000-0005-0000-0000-00003C020000}"/>
    <cellStyle name="Millares 2 2" xfId="54" xr:uid="{00000000-0005-0000-0000-00003D020000}"/>
    <cellStyle name="Millares 2 2 2" xfId="55" xr:uid="{00000000-0005-0000-0000-00003E020000}"/>
    <cellStyle name="Millares 2 2 2 2" xfId="56" xr:uid="{00000000-0005-0000-0000-00003F020000}"/>
    <cellStyle name="Millares 2 2 2 2 2" xfId="153" xr:uid="{00000000-0005-0000-0000-000040020000}"/>
    <cellStyle name="Millares 2 2 2 2 2 2" xfId="154" xr:uid="{00000000-0005-0000-0000-000041020000}"/>
    <cellStyle name="Millares 2 2 2 2 3" xfId="152" xr:uid="{00000000-0005-0000-0000-000042020000}"/>
    <cellStyle name="Millares 2 2 2 3" xfId="57" xr:uid="{00000000-0005-0000-0000-000043020000}"/>
    <cellStyle name="Millares 2 2 2 3 2" xfId="155" xr:uid="{00000000-0005-0000-0000-000044020000}"/>
    <cellStyle name="Millares 2 2 2 4" xfId="151" xr:uid="{00000000-0005-0000-0000-000045020000}"/>
    <cellStyle name="Millares 2 2 2_02- Informes 2013" xfId="58" xr:uid="{00000000-0005-0000-0000-000046020000}"/>
    <cellStyle name="Millares 2 2 3" xfId="59" xr:uid="{00000000-0005-0000-0000-000047020000}"/>
    <cellStyle name="Millares 2 2 3 2" xfId="156" xr:uid="{00000000-0005-0000-0000-000048020000}"/>
    <cellStyle name="Millares 2 2 4" xfId="157" xr:uid="{00000000-0005-0000-0000-000049020000}"/>
    <cellStyle name="Millares 2 2 4 2" xfId="1422" xr:uid="{00000000-0005-0000-0000-00004A020000}"/>
    <cellStyle name="Millares 2 2 4 2 2" xfId="1521" xr:uid="{00000000-0005-0000-0000-00004B020000}"/>
    <cellStyle name="Millares 2 2 4 3" xfId="1483" xr:uid="{00000000-0005-0000-0000-00004C020000}"/>
    <cellStyle name="Millares 2 2 5" xfId="150" xr:uid="{00000000-0005-0000-0000-00004D020000}"/>
    <cellStyle name="Millares 2 2 5 2" xfId="1421" xr:uid="{00000000-0005-0000-0000-00004E020000}"/>
    <cellStyle name="Millares 2 2 5 2 2" xfId="1520" xr:uid="{00000000-0005-0000-0000-00004F020000}"/>
    <cellStyle name="Millares 2 2 5 3" xfId="1482" xr:uid="{00000000-0005-0000-0000-000050020000}"/>
    <cellStyle name="Millares 2 2_02- Informes 2013" xfId="60" xr:uid="{00000000-0005-0000-0000-000051020000}"/>
    <cellStyle name="Millares 2 3" xfId="61" xr:uid="{00000000-0005-0000-0000-000052020000}"/>
    <cellStyle name="Millares 2 3 2" xfId="158" xr:uid="{00000000-0005-0000-0000-000053020000}"/>
    <cellStyle name="Millares 2 3 2 2" xfId="1423" xr:uid="{00000000-0005-0000-0000-000054020000}"/>
    <cellStyle name="Millares 2 3 2 2 2" xfId="1522" xr:uid="{00000000-0005-0000-0000-000055020000}"/>
    <cellStyle name="Millares 2 3 2 3" xfId="1484" xr:uid="{00000000-0005-0000-0000-000056020000}"/>
    <cellStyle name="Millares 2 4" xfId="62" xr:uid="{00000000-0005-0000-0000-000057020000}"/>
    <cellStyle name="Millares 2 4 2" xfId="159" xr:uid="{00000000-0005-0000-0000-000058020000}"/>
    <cellStyle name="Millares 2 4 2 2" xfId="1424" xr:uid="{00000000-0005-0000-0000-000059020000}"/>
    <cellStyle name="Millares 2 4 2 2 2" xfId="1523" xr:uid="{00000000-0005-0000-0000-00005A020000}"/>
    <cellStyle name="Millares 2 4 2 3" xfId="1485" xr:uid="{00000000-0005-0000-0000-00005B020000}"/>
    <cellStyle name="Millares 2 4 3" xfId="1410" xr:uid="{00000000-0005-0000-0000-00005C020000}"/>
    <cellStyle name="Millares 2 4 3 2" xfId="1509" xr:uid="{00000000-0005-0000-0000-00005D020000}"/>
    <cellStyle name="Millares 2 4 4" xfId="1471" xr:uid="{00000000-0005-0000-0000-00005E020000}"/>
    <cellStyle name="Millares 2 5" xfId="63" xr:uid="{00000000-0005-0000-0000-00005F020000}"/>
    <cellStyle name="Millares 2 5 2" xfId="337" xr:uid="{00000000-0005-0000-0000-000060020000}"/>
    <cellStyle name="Millares 2 5 2 2" xfId="694" xr:uid="{00000000-0005-0000-0000-000061020000}"/>
    <cellStyle name="Millares 2 5 3" xfId="527" xr:uid="{00000000-0005-0000-0000-000062020000}"/>
    <cellStyle name="Millares 2 6" xfId="64" xr:uid="{00000000-0005-0000-0000-000063020000}"/>
    <cellStyle name="Millares 2 7" xfId="65" xr:uid="{00000000-0005-0000-0000-000064020000}"/>
    <cellStyle name="Millares 2 8" xfId="149" xr:uid="{00000000-0005-0000-0000-000065020000}"/>
    <cellStyle name="Millares 2 8 2" xfId="1420" xr:uid="{00000000-0005-0000-0000-000066020000}"/>
    <cellStyle name="Millares 2 8 2 2" xfId="1519" xr:uid="{00000000-0005-0000-0000-000067020000}"/>
    <cellStyle name="Millares 2 8 3" xfId="1481" xr:uid="{00000000-0005-0000-0000-000068020000}"/>
    <cellStyle name="Millares 2 9" xfId="323" xr:uid="{00000000-0005-0000-0000-000069020000}"/>
    <cellStyle name="Millares 2 9 2" xfId="681" xr:uid="{00000000-0005-0000-0000-00006A020000}"/>
    <cellStyle name="Millares 2_02- Informes 2013" xfId="66" xr:uid="{00000000-0005-0000-0000-00006B020000}"/>
    <cellStyle name="Millares 20" xfId="67" xr:uid="{00000000-0005-0000-0000-00006C020000}"/>
    <cellStyle name="Millares 20 2" xfId="161" xr:uid="{00000000-0005-0000-0000-00006D020000}"/>
    <cellStyle name="Millares 20 2 2" xfId="372" xr:uid="{00000000-0005-0000-0000-00006E020000}"/>
    <cellStyle name="Millares 20 2 2 2" xfId="729" xr:uid="{00000000-0005-0000-0000-00006F020000}"/>
    <cellStyle name="Millares 20 2 3" xfId="560" xr:uid="{00000000-0005-0000-0000-000070020000}"/>
    <cellStyle name="Millares 20 3" xfId="160" xr:uid="{00000000-0005-0000-0000-000071020000}"/>
    <cellStyle name="Millares 20 3 2" xfId="371" xr:uid="{00000000-0005-0000-0000-000072020000}"/>
    <cellStyle name="Millares 20 3 2 2" xfId="728" xr:uid="{00000000-0005-0000-0000-000073020000}"/>
    <cellStyle name="Millares 20 3 3" xfId="559" xr:uid="{00000000-0005-0000-0000-000074020000}"/>
    <cellStyle name="Millares 20 4" xfId="338" xr:uid="{00000000-0005-0000-0000-000075020000}"/>
    <cellStyle name="Millares 20 4 2" xfId="695" xr:uid="{00000000-0005-0000-0000-000076020000}"/>
    <cellStyle name="Millares 20 5" xfId="528" xr:uid="{00000000-0005-0000-0000-000077020000}"/>
    <cellStyle name="Millares 200" xfId="968" xr:uid="{00000000-0005-0000-0000-000078020000}"/>
    <cellStyle name="Millares 200 2" xfId="969" xr:uid="{00000000-0005-0000-0000-000079020000}"/>
    <cellStyle name="Millares 201" xfId="970" xr:uid="{00000000-0005-0000-0000-00007A020000}"/>
    <cellStyle name="Millares 201 2" xfId="971" xr:uid="{00000000-0005-0000-0000-00007B020000}"/>
    <cellStyle name="Millares 202" xfId="972" xr:uid="{00000000-0005-0000-0000-00007C020000}"/>
    <cellStyle name="Millares 202 2" xfId="973" xr:uid="{00000000-0005-0000-0000-00007D020000}"/>
    <cellStyle name="Millares 203" xfId="974" xr:uid="{00000000-0005-0000-0000-00007E020000}"/>
    <cellStyle name="Millares 203 2" xfId="975" xr:uid="{00000000-0005-0000-0000-00007F020000}"/>
    <cellStyle name="Millares 204" xfId="976" xr:uid="{00000000-0005-0000-0000-000080020000}"/>
    <cellStyle name="Millares 204 2" xfId="977" xr:uid="{00000000-0005-0000-0000-000081020000}"/>
    <cellStyle name="Millares 205" xfId="978" xr:uid="{00000000-0005-0000-0000-000082020000}"/>
    <cellStyle name="Millares 205 2" xfId="979" xr:uid="{00000000-0005-0000-0000-000083020000}"/>
    <cellStyle name="Millares 206" xfId="980" xr:uid="{00000000-0005-0000-0000-000084020000}"/>
    <cellStyle name="Millares 206 2" xfId="981" xr:uid="{00000000-0005-0000-0000-000085020000}"/>
    <cellStyle name="Millares 207" xfId="982" xr:uid="{00000000-0005-0000-0000-000086020000}"/>
    <cellStyle name="Millares 207 2" xfId="983" xr:uid="{00000000-0005-0000-0000-000087020000}"/>
    <cellStyle name="Millares 208" xfId="984" xr:uid="{00000000-0005-0000-0000-000088020000}"/>
    <cellStyle name="Millares 208 2" xfId="985" xr:uid="{00000000-0005-0000-0000-000089020000}"/>
    <cellStyle name="Millares 209" xfId="986" xr:uid="{00000000-0005-0000-0000-00008A020000}"/>
    <cellStyle name="Millares 209 2" xfId="987" xr:uid="{00000000-0005-0000-0000-00008B020000}"/>
    <cellStyle name="Millares 21" xfId="68" xr:uid="{00000000-0005-0000-0000-00008C020000}"/>
    <cellStyle name="Millares 21 2" xfId="163" xr:uid="{00000000-0005-0000-0000-00008D020000}"/>
    <cellStyle name="Millares 21 2 2" xfId="374" xr:uid="{00000000-0005-0000-0000-00008E020000}"/>
    <cellStyle name="Millares 21 2 2 2" xfId="731" xr:uid="{00000000-0005-0000-0000-00008F020000}"/>
    <cellStyle name="Millares 21 2 3" xfId="562" xr:uid="{00000000-0005-0000-0000-000090020000}"/>
    <cellStyle name="Millares 21 3" xfId="162" xr:uid="{00000000-0005-0000-0000-000091020000}"/>
    <cellStyle name="Millares 21 3 2" xfId="373" xr:uid="{00000000-0005-0000-0000-000092020000}"/>
    <cellStyle name="Millares 21 3 2 2" xfId="730" xr:uid="{00000000-0005-0000-0000-000093020000}"/>
    <cellStyle name="Millares 21 3 3" xfId="561" xr:uid="{00000000-0005-0000-0000-000094020000}"/>
    <cellStyle name="Millares 21 4" xfId="339" xr:uid="{00000000-0005-0000-0000-000095020000}"/>
    <cellStyle name="Millares 21 4 2" xfId="696" xr:uid="{00000000-0005-0000-0000-000096020000}"/>
    <cellStyle name="Millares 21 5" xfId="529" xr:uid="{00000000-0005-0000-0000-000097020000}"/>
    <cellStyle name="Millares 210" xfId="988" xr:uid="{00000000-0005-0000-0000-000098020000}"/>
    <cellStyle name="Millares 210 2" xfId="989" xr:uid="{00000000-0005-0000-0000-000099020000}"/>
    <cellStyle name="Millares 211" xfId="990" xr:uid="{00000000-0005-0000-0000-00009A020000}"/>
    <cellStyle name="Millares 211 2" xfId="991" xr:uid="{00000000-0005-0000-0000-00009B020000}"/>
    <cellStyle name="Millares 212" xfId="992" xr:uid="{00000000-0005-0000-0000-00009C020000}"/>
    <cellStyle name="Millares 212 2" xfId="993" xr:uid="{00000000-0005-0000-0000-00009D020000}"/>
    <cellStyle name="Millares 213" xfId="994" xr:uid="{00000000-0005-0000-0000-00009E020000}"/>
    <cellStyle name="Millares 213 2" xfId="995" xr:uid="{00000000-0005-0000-0000-00009F020000}"/>
    <cellStyle name="Millares 214" xfId="996" xr:uid="{00000000-0005-0000-0000-0000A0020000}"/>
    <cellStyle name="Millares 214 2" xfId="997" xr:uid="{00000000-0005-0000-0000-0000A1020000}"/>
    <cellStyle name="Millares 215" xfId="998" xr:uid="{00000000-0005-0000-0000-0000A2020000}"/>
    <cellStyle name="Millares 215 2" xfId="999" xr:uid="{00000000-0005-0000-0000-0000A3020000}"/>
    <cellStyle name="Millares 216" xfId="1000" xr:uid="{00000000-0005-0000-0000-0000A4020000}"/>
    <cellStyle name="Millares 216 2" xfId="1001" xr:uid="{00000000-0005-0000-0000-0000A5020000}"/>
    <cellStyle name="Millares 217" xfId="1002" xr:uid="{00000000-0005-0000-0000-0000A6020000}"/>
    <cellStyle name="Millares 217 2" xfId="1003" xr:uid="{00000000-0005-0000-0000-0000A7020000}"/>
    <cellStyle name="Millares 218" xfId="1004" xr:uid="{00000000-0005-0000-0000-0000A8020000}"/>
    <cellStyle name="Millares 218 2" xfId="1005" xr:uid="{00000000-0005-0000-0000-0000A9020000}"/>
    <cellStyle name="Millares 219" xfId="1006" xr:uid="{00000000-0005-0000-0000-0000AA020000}"/>
    <cellStyle name="Millares 219 2" xfId="1007" xr:uid="{00000000-0005-0000-0000-0000AB020000}"/>
    <cellStyle name="Millares 22" xfId="69" xr:uid="{00000000-0005-0000-0000-0000AC020000}"/>
    <cellStyle name="Millares 22 2" xfId="165" xr:uid="{00000000-0005-0000-0000-0000AD020000}"/>
    <cellStyle name="Millares 22 2 2" xfId="376" xr:uid="{00000000-0005-0000-0000-0000AE020000}"/>
    <cellStyle name="Millares 22 2 2 2" xfId="733" xr:uid="{00000000-0005-0000-0000-0000AF020000}"/>
    <cellStyle name="Millares 22 2 3" xfId="564" xr:uid="{00000000-0005-0000-0000-0000B0020000}"/>
    <cellStyle name="Millares 22 3" xfId="164" xr:uid="{00000000-0005-0000-0000-0000B1020000}"/>
    <cellStyle name="Millares 22 3 2" xfId="375" xr:uid="{00000000-0005-0000-0000-0000B2020000}"/>
    <cellStyle name="Millares 22 3 2 2" xfId="732" xr:uid="{00000000-0005-0000-0000-0000B3020000}"/>
    <cellStyle name="Millares 22 3 3" xfId="563" xr:uid="{00000000-0005-0000-0000-0000B4020000}"/>
    <cellStyle name="Millares 22 4" xfId="340" xr:uid="{00000000-0005-0000-0000-0000B5020000}"/>
    <cellStyle name="Millares 22 4 2" xfId="697" xr:uid="{00000000-0005-0000-0000-0000B6020000}"/>
    <cellStyle name="Millares 22 5" xfId="530" xr:uid="{00000000-0005-0000-0000-0000B7020000}"/>
    <cellStyle name="Millares 220" xfId="1008" xr:uid="{00000000-0005-0000-0000-0000B8020000}"/>
    <cellStyle name="Millares 220 2" xfId="1009" xr:uid="{00000000-0005-0000-0000-0000B9020000}"/>
    <cellStyle name="Millares 221" xfId="1010" xr:uid="{00000000-0005-0000-0000-0000BA020000}"/>
    <cellStyle name="Millares 221 2" xfId="1011" xr:uid="{00000000-0005-0000-0000-0000BB020000}"/>
    <cellStyle name="Millares 222" xfId="1012" xr:uid="{00000000-0005-0000-0000-0000BC020000}"/>
    <cellStyle name="Millares 222 2" xfId="1013" xr:uid="{00000000-0005-0000-0000-0000BD020000}"/>
    <cellStyle name="Millares 223" xfId="1014" xr:uid="{00000000-0005-0000-0000-0000BE020000}"/>
    <cellStyle name="Millares 223 2" xfId="1015" xr:uid="{00000000-0005-0000-0000-0000BF020000}"/>
    <cellStyle name="Millares 224" xfId="1016" xr:uid="{00000000-0005-0000-0000-0000C0020000}"/>
    <cellStyle name="Millares 224 2" xfId="1017" xr:uid="{00000000-0005-0000-0000-0000C1020000}"/>
    <cellStyle name="Millares 225" xfId="1018" xr:uid="{00000000-0005-0000-0000-0000C2020000}"/>
    <cellStyle name="Millares 225 2" xfId="1019" xr:uid="{00000000-0005-0000-0000-0000C3020000}"/>
    <cellStyle name="Millares 226" xfId="1020" xr:uid="{00000000-0005-0000-0000-0000C4020000}"/>
    <cellStyle name="Millares 226 2" xfId="1021" xr:uid="{00000000-0005-0000-0000-0000C5020000}"/>
    <cellStyle name="Millares 227" xfId="1022" xr:uid="{00000000-0005-0000-0000-0000C6020000}"/>
    <cellStyle name="Millares 227 2" xfId="1023" xr:uid="{00000000-0005-0000-0000-0000C7020000}"/>
    <cellStyle name="Millares 228" xfId="1024" xr:uid="{00000000-0005-0000-0000-0000C8020000}"/>
    <cellStyle name="Millares 228 2" xfId="1025" xr:uid="{00000000-0005-0000-0000-0000C9020000}"/>
    <cellStyle name="Millares 229" xfId="1026" xr:uid="{00000000-0005-0000-0000-0000CA020000}"/>
    <cellStyle name="Millares 229 2" xfId="1027" xr:uid="{00000000-0005-0000-0000-0000CB020000}"/>
    <cellStyle name="Millares 23" xfId="70" xr:uid="{00000000-0005-0000-0000-0000CC020000}"/>
    <cellStyle name="Millares 23 2" xfId="167" xr:uid="{00000000-0005-0000-0000-0000CD020000}"/>
    <cellStyle name="Millares 23 2 2" xfId="378" xr:uid="{00000000-0005-0000-0000-0000CE020000}"/>
    <cellStyle name="Millares 23 2 2 2" xfId="735" xr:uid="{00000000-0005-0000-0000-0000CF020000}"/>
    <cellStyle name="Millares 23 2 3" xfId="566" xr:uid="{00000000-0005-0000-0000-0000D0020000}"/>
    <cellStyle name="Millares 23 3" xfId="166" xr:uid="{00000000-0005-0000-0000-0000D1020000}"/>
    <cellStyle name="Millares 23 3 2" xfId="377" xr:uid="{00000000-0005-0000-0000-0000D2020000}"/>
    <cellStyle name="Millares 23 3 2 2" xfId="734" xr:uid="{00000000-0005-0000-0000-0000D3020000}"/>
    <cellStyle name="Millares 23 3 3" xfId="565" xr:uid="{00000000-0005-0000-0000-0000D4020000}"/>
    <cellStyle name="Millares 23 4" xfId="341" xr:uid="{00000000-0005-0000-0000-0000D5020000}"/>
    <cellStyle name="Millares 23 4 2" xfId="698" xr:uid="{00000000-0005-0000-0000-0000D6020000}"/>
    <cellStyle name="Millares 23 5" xfId="531" xr:uid="{00000000-0005-0000-0000-0000D7020000}"/>
    <cellStyle name="Millares 230" xfId="1028" xr:uid="{00000000-0005-0000-0000-0000D8020000}"/>
    <cellStyle name="Millares 230 2" xfId="1029" xr:uid="{00000000-0005-0000-0000-0000D9020000}"/>
    <cellStyle name="Millares 231" xfId="1030" xr:uid="{00000000-0005-0000-0000-0000DA020000}"/>
    <cellStyle name="Millares 231 2" xfId="1031" xr:uid="{00000000-0005-0000-0000-0000DB020000}"/>
    <cellStyle name="Millares 232" xfId="1032" xr:uid="{00000000-0005-0000-0000-0000DC020000}"/>
    <cellStyle name="Millares 232 2" xfId="1033" xr:uid="{00000000-0005-0000-0000-0000DD020000}"/>
    <cellStyle name="Millares 233" xfId="1034" xr:uid="{00000000-0005-0000-0000-0000DE020000}"/>
    <cellStyle name="Millares 233 2" xfId="1035" xr:uid="{00000000-0005-0000-0000-0000DF020000}"/>
    <cellStyle name="Millares 234" xfId="1036" xr:uid="{00000000-0005-0000-0000-0000E0020000}"/>
    <cellStyle name="Millares 234 2" xfId="1037" xr:uid="{00000000-0005-0000-0000-0000E1020000}"/>
    <cellStyle name="Millares 235" xfId="1038" xr:uid="{00000000-0005-0000-0000-0000E2020000}"/>
    <cellStyle name="Millares 235 2" xfId="1039" xr:uid="{00000000-0005-0000-0000-0000E3020000}"/>
    <cellStyle name="Millares 236" xfId="1040" xr:uid="{00000000-0005-0000-0000-0000E4020000}"/>
    <cellStyle name="Millares 236 2" xfId="1041" xr:uid="{00000000-0005-0000-0000-0000E5020000}"/>
    <cellStyle name="Millares 237" xfId="1042" xr:uid="{00000000-0005-0000-0000-0000E6020000}"/>
    <cellStyle name="Millares 237 2" xfId="1043" xr:uid="{00000000-0005-0000-0000-0000E7020000}"/>
    <cellStyle name="Millares 238" xfId="861" xr:uid="{00000000-0005-0000-0000-0000E8020000}"/>
    <cellStyle name="Millares 238 2" xfId="1044" xr:uid="{00000000-0005-0000-0000-0000E9020000}"/>
    <cellStyle name="Millares 239" xfId="1045" xr:uid="{00000000-0005-0000-0000-0000EA020000}"/>
    <cellStyle name="Millares 239 2" xfId="1046" xr:uid="{00000000-0005-0000-0000-0000EB020000}"/>
    <cellStyle name="Millares 24" xfId="71" xr:uid="{00000000-0005-0000-0000-0000EC020000}"/>
    <cellStyle name="Millares 24 2" xfId="169" xr:uid="{00000000-0005-0000-0000-0000ED020000}"/>
    <cellStyle name="Millares 24 2 2" xfId="380" xr:uid="{00000000-0005-0000-0000-0000EE020000}"/>
    <cellStyle name="Millares 24 2 2 2" xfId="737" xr:uid="{00000000-0005-0000-0000-0000EF020000}"/>
    <cellStyle name="Millares 24 2 3" xfId="568" xr:uid="{00000000-0005-0000-0000-0000F0020000}"/>
    <cellStyle name="Millares 24 3" xfId="168" xr:uid="{00000000-0005-0000-0000-0000F1020000}"/>
    <cellStyle name="Millares 24 3 2" xfId="379" xr:uid="{00000000-0005-0000-0000-0000F2020000}"/>
    <cellStyle name="Millares 24 3 2 2" xfId="736" xr:uid="{00000000-0005-0000-0000-0000F3020000}"/>
    <cellStyle name="Millares 24 3 3" xfId="567" xr:uid="{00000000-0005-0000-0000-0000F4020000}"/>
    <cellStyle name="Millares 24 4" xfId="342" xr:uid="{00000000-0005-0000-0000-0000F5020000}"/>
    <cellStyle name="Millares 24 4 2" xfId="699" xr:uid="{00000000-0005-0000-0000-0000F6020000}"/>
    <cellStyle name="Millares 24 5" xfId="532" xr:uid="{00000000-0005-0000-0000-0000F7020000}"/>
    <cellStyle name="Millares 240" xfId="1047" xr:uid="{00000000-0005-0000-0000-0000F8020000}"/>
    <cellStyle name="Millares 240 2" xfId="1048" xr:uid="{00000000-0005-0000-0000-0000F9020000}"/>
    <cellStyle name="Millares 241" xfId="1049" xr:uid="{00000000-0005-0000-0000-0000FA020000}"/>
    <cellStyle name="Millares 241 2" xfId="1050" xr:uid="{00000000-0005-0000-0000-0000FB020000}"/>
    <cellStyle name="Millares 242" xfId="1051" xr:uid="{00000000-0005-0000-0000-0000FC020000}"/>
    <cellStyle name="Millares 242 2" xfId="1052" xr:uid="{00000000-0005-0000-0000-0000FD020000}"/>
    <cellStyle name="Millares 243" xfId="863" xr:uid="{00000000-0005-0000-0000-0000FE020000}"/>
    <cellStyle name="Millares 243 2" xfId="1053" xr:uid="{00000000-0005-0000-0000-0000FF020000}"/>
    <cellStyle name="Millares 244" xfId="1054" xr:uid="{00000000-0005-0000-0000-000000030000}"/>
    <cellStyle name="Millares 244 2" xfId="1055" xr:uid="{00000000-0005-0000-0000-000001030000}"/>
    <cellStyle name="Millares 245" xfId="1056" xr:uid="{00000000-0005-0000-0000-000002030000}"/>
    <cellStyle name="Millares 245 2" xfId="1057" xr:uid="{00000000-0005-0000-0000-000003030000}"/>
    <cellStyle name="Millares 246" xfId="1058" xr:uid="{00000000-0005-0000-0000-000004030000}"/>
    <cellStyle name="Millares 246 2" xfId="1059" xr:uid="{00000000-0005-0000-0000-000005030000}"/>
    <cellStyle name="Millares 247" xfId="1060" xr:uid="{00000000-0005-0000-0000-000006030000}"/>
    <cellStyle name="Millares 247 2" xfId="1061" xr:uid="{00000000-0005-0000-0000-000007030000}"/>
    <cellStyle name="Millares 248" xfId="1062" xr:uid="{00000000-0005-0000-0000-000008030000}"/>
    <cellStyle name="Millares 248 2" xfId="1063" xr:uid="{00000000-0005-0000-0000-000009030000}"/>
    <cellStyle name="Millares 249" xfId="1064" xr:uid="{00000000-0005-0000-0000-00000A030000}"/>
    <cellStyle name="Millares 249 2" xfId="1065" xr:uid="{00000000-0005-0000-0000-00000B030000}"/>
    <cellStyle name="Millares 25" xfId="72" xr:uid="{00000000-0005-0000-0000-00000C030000}"/>
    <cellStyle name="Millares 25 2" xfId="171" xr:uid="{00000000-0005-0000-0000-00000D030000}"/>
    <cellStyle name="Millares 25 2 2" xfId="382" xr:uid="{00000000-0005-0000-0000-00000E030000}"/>
    <cellStyle name="Millares 25 2 2 2" xfId="739" xr:uid="{00000000-0005-0000-0000-00000F030000}"/>
    <cellStyle name="Millares 25 2 3" xfId="570" xr:uid="{00000000-0005-0000-0000-000010030000}"/>
    <cellStyle name="Millares 25 3" xfId="170" xr:uid="{00000000-0005-0000-0000-000011030000}"/>
    <cellStyle name="Millares 25 3 2" xfId="381" xr:uid="{00000000-0005-0000-0000-000012030000}"/>
    <cellStyle name="Millares 25 3 2 2" xfId="738" xr:uid="{00000000-0005-0000-0000-000013030000}"/>
    <cellStyle name="Millares 25 3 3" xfId="569" xr:uid="{00000000-0005-0000-0000-000014030000}"/>
    <cellStyle name="Millares 25 4" xfId="343" xr:uid="{00000000-0005-0000-0000-000015030000}"/>
    <cellStyle name="Millares 25 4 2" xfId="700" xr:uid="{00000000-0005-0000-0000-000016030000}"/>
    <cellStyle name="Millares 25 5" xfId="533" xr:uid="{00000000-0005-0000-0000-000017030000}"/>
    <cellStyle name="Millares 250" xfId="1066" xr:uid="{00000000-0005-0000-0000-000018030000}"/>
    <cellStyle name="Millares 250 2" xfId="1067" xr:uid="{00000000-0005-0000-0000-000019030000}"/>
    <cellStyle name="Millares 251" xfId="1068" xr:uid="{00000000-0005-0000-0000-00001A030000}"/>
    <cellStyle name="Millares 251 2" xfId="1069" xr:uid="{00000000-0005-0000-0000-00001B030000}"/>
    <cellStyle name="Millares 252" xfId="1070" xr:uid="{00000000-0005-0000-0000-00001C030000}"/>
    <cellStyle name="Millares 252 2" xfId="1071" xr:uid="{00000000-0005-0000-0000-00001D030000}"/>
    <cellStyle name="Millares 253" xfId="1072" xr:uid="{00000000-0005-0000-0000-00001E030000}"/>
    <cellStyle name="Millares 253 2" xfId="1073" xr:uid="{00000000-0005-0000-0000-00001F030000}"/>
    <cellStyle name="Millares 254" xfId="1074" xr:uid="{00000000-0005-0000-0000-000020030000}"/>
    <cellStyle name="Millares 254 2" xfId="1075" xr:uid="{00000000-0005-0000-0000-000021030000}"/>
    <cellStyle name="Millares 255" xfId="1076" xr:uid="{00000000-0005-0000-0000-000022030000}"/>
    <cellStyle name="Millares 255 2" xfId="1077" xr:uid="{00000000-0005-0000-0000-000023030000}"/>
    <cellStyle name="Millares 256" xfId="1078" xr:uid="{00000000-0005-0000-0000-000024030000}"/>
    <cellStyle name="Millares 256 2" xfId="1079" xr:uid="{00000000-0005-0000-0000-000025030000}"/>
    <cellStyle name="Millares 257" xfId="1080" xr:uid="{00000000-0005-0000-0000-000026030000}"/>
    <cellStyle name="Millares 257 2" xfId="1081" xr:uid="{00000000-0005-0000-0000-000027030000}"/>
    <cellStyle name="Millares 258" xfId="1082" xr:uid="{00000000-0005-0000-0000-000028030000}"/>
    <cellStyle name="Millares 258 2" xfId="1083" xr:uid="{00000000-0005-0000-0000-000029030000}"/>
    <cellStyle name="Millares 259" xfId="1084" xr:uid="{00000000-0005-0000-0000-00002A030000}"/>
    <cellStyle name="Millares 259 2" xfId="1085" xr:uid="{00000000-0005-0000-0000-00002B030000}"/>
    <cellStyle name="Millares 26" xfId="73" xr:uid="{00000000-0005-0000-0000-00002C030000}"/>
    <cellStyle name="Millares 26 2" xfId="173" xr:uid="{00000000-0005-0000-0000-00002D030000}"/>
    <cellStyle name="Millares 26 2 2" xfId="384" xr:uid="{00000000-0005-0000-0000-00002E030000}"/>
    <cellStyle name="Millares 26 2 2 2" xfId="741" xr:uid="{00000000-0005-0000-0000-00002F030000}"/>
    <cellStyle name="Millares 26 2 3" xfId="572" xr:uid="{00000000-0005-0000-0000-000030030000}"/>
    <cellStyle name="Millares 26 3" xfId="172" xr:uid="{00000000-0005-0000-0000-000031030000}"/>
    <cellStyle name="Millares 26 3 2" xfId="383" xr:uid="{00000000-0005-0000-0000-000032030000}"/>
    <cellStyle name="Millares 26 3 2 2" xfId="740" xr:uid="{00000000-0005-0000-0000-000033030000}"/>
    <cellStyle name="Millares 26 3 3" xfId="571" xr:uid="{00000000-0005-0000-0000-000034030000}"/>
    <cellStyle name="Millares 26 4" xfId="344" xr:uid="{00000000-0005-0000-0000-000035030000}"/>
    <cellStyle name="Millares 26 4 2" xfId="701" xr:uid="{00000000-0005-0000-0000-000036030000}"/>
    <cellStyle name="Millares 26 5" xfId="534" xr:uid="{00000000-0005-0000-0000-000037030000}"/>
    <cellStyle name="Millares 260" xfId="1086" xr:uid="{00000000-0005-0000-0000-000038030000}"/>
    <cellStyle name="Millares 260 2" xfId="1087" xr:uid="{00000000-0005-0000-0000-000039030000}"/>
    <cellStyle name="Millares 261" xfId="1088" xr:uid="{00000000-0005-0000-0000-00003A030000}"/>
    <cellStyle name="Millares 261 2" xfId="1089" xr:uid="{00000000-0005-0000-0000-00003B030000}"/>
    <cellStyle name="Millares 262" xfId="1090" xr:uid="{00000000-0005-0000-0000-00003C030000}"/>
    <cellStyle name="Millares 262 2" xfId="1091" xr:uid="{00000000-0005-0000-0000-00003D030000}"/>
    <cellStyle name="Millares 263" xfId="1092" xr:uid="{00000000-0005-0000-0000-00003E030000}"/>
    <cellStyle name="Millares 263 2" xfId="1093" xr:uid="{00000000-0005-0000-0000-00003F030000}"/>
    <cellStyle name="Millares 264" xfId="1094" xr:uid="{00000000-0005-0000-0000-000040030000}"/>
    <cellStyle name="Millares 264 2" xfId="1095" xr:uid="{00000000-0005-0000-0000-000041030000}"/>
    <cellStyle name="Millares 265" xfId="1096" xr:uid="{00000000-0005-0000-0000-000042030000}"/>
    <cellStyle name="Millares 265 2" xfId="1097" xr:uid="{00000000-0005-0000-0000-000043030000}"/>
    <cellStyle name="Millares 266" xfId="1098" xr:uid="{00000000-0005-0000-0000-000044030000}"/>
    <cellStyle name="Millares 266 2" xfId="1099" xr:uid="{00000000-0005-0000-0000-000045030000}"/>
    <cellStyle name="Millares 267" xfId="1100" xr:uid="{00000000-0005-0000-0000-000046030000}"/>
    <cellStyle name="Millares 267 2" xfId="1101" xr:uid="{00000000-0005-0000-0000-000047030000}"/>
    <cellStyle name="Millares 268" xfId="1102" xr:uid="{00000000-0005-0000-0000-000048030000}"/>
    <cellStyle name="Millares 268 2" xfId="1103" xr:uid="{00000000-0005-0000-0000-000049030000}"/>
    <cellStyle name="Millares 269" xfId="1104" xr:uid="{00000000-0005-0000-0000-00004A030000}"/>
    <cellStyle name="Millares 269 2" xfId="1105" xr:uid="{00000000-0005-0000-0000-00004B030000}"/>
    <cellStyle name="Millares 27" xfId="74" xr:uid="{00000000-0005-0000-0000-00004C030000}"/>
    <cellStyle name="Millares 27 2" xfId="175" xr:uid="{00000000-0005-0000-0000-00004D030000}"/>
    <cellStyle name="Millares 27 2 2" xfId="386" xr:uid="{00000000-0005-0000-0000-00004E030000}"/>
    <cellStyle name="Millares 27 2 2 2" xfId="743" xr:uid="{00000000-0005-0000-0000-00004F030000}"/>
    <cellStyle name="Millares 27 2 3" xfId="574" xr:uid="{00000000-0005-0000-0000-000050030000}"/>
    <cellStyle name="Millares 27 3" xfId="174" xr:uid="{00000000-0005-0000-0000-000051030000}"/>
    <cellStyle name="Millares 27 3 2" xfId="385" xr:uid="{00000000-0005-0000-0000-000052030000}"/>
    <cellStyle name="Millares 27 3 2 2" xfId="742" xr:uid="{00000000-0005-0000-0000-000053030000}"/>
    <cellStyle name="Millares 27 3 3" xfId="573" xr:uid="{00000000-0005-0000-0000-000054030000}"/>
    <cellStyle name="Millares 27 4" xfId="345" xr:uid="{00000000-0005-0000-0000-000055030000}"/>
    <cellStyle name="Millares 27 4 2" xfId="702" xr:uid="{00000000-0005-0000-0000-000056030000}"/>
    <cellStyle name="Millares 27 5" xfId="535" xr:uid="{00000000-0005-0000-0000-000057030000}"/>
    <cellStyle name="Millares 270" xfId="1106" xr:uid="{00000000-0005-0000-0000-000058030000}"/>
    <cellStyle name="Millares 270 2" xfId="1107" xr:uid="{00000000-0005-0000-0000-000059030000}"/>
    <cellStyle name="Millares 271" xfId="1108" xr:uid="{00000000-0005-0000-0000-00005A030000}"/>
    <cellStyle name="Millares 271 2" xfId="1109" xr:uid="{00000000-0005-0000-0000-00005B030000}"/>
    <cellStyle name="Millares 272" xfId="1110" xr:uid="{00000000-0005-0000-0000-00005C030000}"/>
    <cellStyle name="Millares 272 2" xfId="1111" xr:uid="{00000000-0005-0000-0000-00005D030000}"/>
    <cellStyle name="Millares 273" xfId="1112" xr:uid="{00000000-0005-0000-0000-00005E030000}"/>
    <cellStyle name="Millares 273 2" xfId="1113" xr:uid="{00000000-0005-0000-0000-00005F030000}"/>
    <cellStyle name="Millares 274" xfId="1114" xr:uid="{00000000-0005-0000-0000-000060030000}"/>
    <cellStyle name="Millares 274 2" xfId="1115" xr:uid="{00000000-0005-0000-0000-000061030000}"/>
    <cellStyle name="Millares 275" xfId="1116" xr:uid="{00000000-0005-0000-0000-000062030000}"/>
    <cellStyle name="Millares 275 2" xfId="1117" xr:uid="{00000000-0005-0000-0000-000063030000}"/>
    <cellStyle name="Millares 276" xfId="1118" xr:uid="{00000000-0005-0000-0000-000064030000}"/>
    <cellStyle name="Millares 276 2" xfId="1119" xr:uid="{00000000-0005-0000-0000-000065030000}"/>
    <cellStyle name="Millares 277" xfId="1120" xr:uid="{00000000-0005-0000-0000-000066030000}"/>
    <cellStyle name="Millares 277 2" xfId="1121" xr:uid="{00000000-0005-0000-0000-000067030000}"/>
    <cellStyle name="Millares 278" xfId="1122" xr:uid="{00000000-0005-0000-0000-000068030000}"/>
    <cellStyle name="Millares 278 2" xfId="1123" xr:uid="{00000000-0005-0000-0000-000069030000}"/>
    <cellStyle name="Millares 279" xfId="1124" xr:uid="{00000000-0005-0000-0000-00006A030000}"/>
    <cellStyle name="Millares 279 2" xfId="1125" xr:uid="{00000000-0005-0000-0000-00006B030000}"/>
    <cellStyle name="Millares 28" xfId="75" xr:uid="{00000000-0005-0000-0000-00006C030000}"/>
    <cellStyle name="Millares 28 2" xfId="177" xr:uid="{00000000-0005-0000-0000-00006D030000}"/>
    <cellStyle name="Millares 28 2 2" xfId="388" xr:uid="{00000000-0005-0000-0000-00006E030000}"/>
    <cellStyle name="Millares 28 2 2 2" xfId="745" xr:uid="{00000000-0005-0000-0000-00006F030000}"/>
    <cellStyle name="Millares 28 2 3" xfId="576" xr:uid="{00000000-0005-0000-0000-000070030000}"/>
    <cellStyle name="Millares 28 3" xfId="176" xr:uid="{00000000-0005-0000-0000-000071030000}"/>
    <cellStyle name="Millares 28 3 2" xfId="387" xr:uid="{00000000-0005-0000-0000-000072030000}"/>
    <cellStyle name="Millares 28 3 2 2" xfId="744" xr:uid="{00000000-0005-0000-0000-000073030000}"/>
    <cellStyle name="Millares 28 3 3" xfId="575" xr:uid="{00000000-0005-0000-0000-000074030000}"/>
    <cellStyle name="Millares 28 4" xfId="346" xr:uid="{00000000-0005-0000-0000-000075030000}"/>
    <cellStyle name="Millares 28 4 2" xfId="703" xr:uid="{00000000-0005-0000-0000-000076030000}"/>
    <cellStyle name="Millares 28 5" xfId="536" xr:uid="{00000000-0005-0000-0000-000077030000}"/>
    <cellStyle name="Millares 280" xfId="1126" xr:uid="{00000000-0005-0000-0000-000078030000}"/>
    <cellStyle name="Millares 280 2" xfId="1127" xr:uid="{00000000-0005-0000-0000-000079030000}"/>
    <cellStyle name="Millares 281" xfId="1128" xr:uid="{00000000-0005-0000-0000-00007A030000}"/>
    <cellStyle name="Millares 281 2" xfId="1129" xr:uid="{00000000-0005-0000-0000-00007B030000}"/>
    <cellStyle name="Millares 282" xfId="1130" xr:uid="{00000000-0005-0000-0000-00007C030000}"/>
    <cellStyle name="Millares 282 2" xfId="1131" xr:uid="{00000000-0005-0000-0000-00007D030000}"/>
    <cellStyle name="Millares 283" xfId="1132" xr:uid="{00000000-0005-0000-0000-00007E030000}"/>
    <cellStyle name="Millares 283 2" xfId="1133" xr:uid="{00000000-0005-0000-0000-00007F030000}"/>
    <cellStyle name="Millares 284" xfId="1134" xr:uid="{00000000-0005-0000-0000-000080030000}"/>
    <cellStyle name="Millares 284 2" xfId="1135" xr:uid="{00000000-0005-0000-0000-000081030000}"/>
    <cellStyle name="Millares 285" xfId="1136" xr:uid="{00000000-0005-0000-0000-000082030000}"/>
    <cellStyle name="Millares 285 2" xfId="1137" xr:uid="{00000000-0005-0000-0000-000083030000}"/>
    <cellStyle name="Millares 286" xfId="1138" xr:uid="{00000000-0005-0000-0000-000084030000}"/>
    <cellStyle name="Millares 286 2" xfId="1139" xr:uid="{00000000-0005-0000-0000-000085030000}"/>
    <cellStyle name="Millares 287" xfId="1140" xr:uid="{00000000-0005-0000-0000-000086030000}"/>
    <cellStyle name="Millares 287 2" xfId="1141" xr:uid="{00000000-0005-0000-0000-000087030000}"/>
    <cellStyle name="Millares 288" xfId="1142" xr:uid="{00000000-0005-0000-0000-000088030000}"/>
    <cellStyle name="Millares 288 2" xfId="1143" xr:uid="{00000000-0005-0000-0000-000089030000}"/>
    <cellStyle name="Millares 289" xfId="1144" xr:uid="{00000000-0005-0000-0000-00008A030000}"/>
    <cellStyle name="Millares 289 2" xfId="1145" xr:uid="{00000000-0005-0000-0000-00008B030000}"/>
    <cellStyle name="Millares 29" xfId="76" xr:uid="{00000000-0005-0000-0000-00008C030000}"/>
    <cellStyle name="Millares 29 2" xfId="179" xr:uid="{00000000-0005-0000-0000-00008D030000}"/>
    <cellStyle name="Millares 29 2 2" xfId="390" xr:uid="{00000000-0005-0000-0000-00008E030000}"/>
    <cellStyle name="Millares 29 2 2 2" xfId="747" xr:uid="{00000000-0005-0000-0000-00008F030000}"/>
    <cellStyle name="Millares 29 2 3" xfId="578" xr:uid="{00000000-0005-0000-0000-000090030000}"/>
    <cellStyle name="Millares 29 3" xfId="178" xr:uid="{00000000-0005-0000-0000-000091030000}"/>
    <cellStyle name="Millares 29 3 2" xfId="389" xr:uid="{00000000-0005-0000-0000-000092030000}"/>
    <cellStyle name="Millares 29 3 2 2" xfId="746" xr:uid="{00000000-0005-0000-0000-000093030000}"/>
    <cellStyle name="Millares 29 3 3" xfId="577" xr:uid="{00000000-0005-0000-0000-000094030000}"/>
    <cellStyle name="Millares 29 4" xfId="347" xr:uid="{00000000-0005-0000-0000-000095030000}"/>
    <cellStyle name="Millares 29 4 2" xfId="704" xr:uid="{00000000-0005-0000-0000-000096030000}"/>
    <cellStyle name="Millares 29 5" xfId="537" xr:uid="{00000000-0005-0000-0000-000097030000}"/>
    <cellStyle name="Millares 29 6" xfId="1411" xr:uid="{00000000-0005-0000-0000-000098030000}"/>
    <cellStyle name="Millares 29 6 2" xfId="1510" xr:uid="{00000000-0005-0000-0000-000099030000}"/>
    <cellStyle name="Millares 29 7" xfId="1574" xr:uid="{00000000-0005-0000-0000-00009A030000}"/>
    <cellStyle name="Millares 29 8" xfId="1472" xr:uid="{00000000-0005-0000-0000-00009B030000}"/>
    <cellStyle name="Millares 290" xfId="1146" xr:uid="{00000000-0005-0000-0000-00009C030000}"/>
    <cellStyle name="Millares 290 2" xfId="1147" xr:uid="{00000000-0005-0000-0000-00009D030000}"/>
    <cellStyle name="Millares 291" xfId="1148" xr:uid="{00000000-0005-0000-0000-00009E030000}"/>
    <cellStyle name="Millares 291 2" xfId="1149" xr:uid="{00000000-0005-0000-0000-00009F030000}"/>
    <cellStyle name="Millares 292" xfId="1150" xr:uid="{00000000-0005-0000-0000-0000A0030000}"/>
    <cellStyle name="Millares 292 2" xfId="1151" xr:uid="{00000000-0005-0000-0000-0000A1030000}"/>
    <cellStyle name="Millares 293" xfId="1152" xr:uid="{00000000-0005-0000-0000-0000A2030000}"/>
    <cellStyle name="Millares 293 2" xfId="1153" xr:uid="{00000000-0005-0000-0000-0000A3030000}"/>
    <cellStyle name="Millares 294" xfId="1154" xr:uid="{00000000-0005-0000-0000-0000A4030000}"/>
    <cellStyle name="Millares 294 2" xfId="1155" xr:uid="{00000000-0005-0000-0000-0000A5030000}"/>
    <cellStyle name="Millares 295" xfId="1156" xr:uid="{00000000-0005-0000-0000-0000A6030000}"/>
    <cellStyle name="Millares 295 2" xfId="1157" xr:uid="{00000000-0005-0000-0000-0000A7030000}"/>
    <cellStyle name="Millares 296" xfId="1158" xr:uid="{00000000-0005-0000-0000-0000A8030000}"/>
    <cellStyle name="Millares 296 2" xfId="1159" xr:uid="{00000000-0005-0000-0000-0000A9030000}"/>
    <cellStyle name="Millares 297" xfId="1160" xr:uid="{00000000-0005-0000-0000-0000AA030000}"/>
    <cellStyle name="Millares 297 2" xfId="1161" xr:uid="{00000000-0005-0000-0000-0000AB030000}"/>
    <cellStyle name="Millares 298" xfId="1162" xr:uid="{00000000-0005-0000-0000-0000AC030000}"/>
    <cellStyle name="Millares 298 2" xfId="1163" xr:uid="{00000000-0005-0000-0000-0000AD030000}"/>
    <cellStyle name="Millares 299" xfId="1164" xr:uid="{00000000-0005-0000-0000-0000AE030000}"/>
    <cellStyle name="Millares 299 2" xfId="1165" xr:uid="{00000000-0005-0000-0000-0000AF030000}"/>
    <cellStyle name="Millares 3" xfId="25" xr:uid="{00000000-0005-0000-0000-0000B0030000}"/>
    <cellStyle name="Millares 3 2" xfId="77" xr:uid="{00000000-0005-0000-0000-0000B1030000}"/>
    <cellStyle name="Millares 3 2 2" xfId="182" xr:uid="{00000000-0005-0000-0000-0000B2030000}"/>
    <cellStyle name="Millares 3 2 3" xfId="181" xr:uid="{00000000-0005-0000-0000-0000B3030000}"/>
    <cellStyle name="Millares 3 3" xfId="183" xr:uid="{00000000-0005-0000-0000-0000B4030000}"/>
    <cellStyle name="Millares 3 3 2" xfId="184" xr:uid="{00000000-0005-0000-0000-0000B5030000}"/>
    <cellStyle name="Millares 3 4" xfId="180" xr:uid="{00000000-0005-0000-0000-0000B6030000}"/>
    <cellStyle name="Millares 3 5" xfId="1403" xr:uid="{00000000-0005-0000-0000-0000B7030000}"/>
    <cellStyle name="Millares 3 5 2" xfId="1502" xr:uid="{00000000-0005-0000-0000-0000B8030000}"/>
    <cellStyle name="Millares 3 6" xfId="1464" xr:uid="{00000000-0005-0000-0000-0000B9030000}"/>
    <cellStyle name="Millares 30" xfId="78" xr:uid="{00000000-0005-0000-0000-0000BA030000}"/>
    <cellStyle name="Millares 30 2" xfId="186" xr:uid="{00000000-0005-0000-0000-0000BB030000}"/>
    <cellStyle name="Millares 30 2 2" xfId="392" xr:uid="{00000000-0005-0000-0000-0000BC030000}"/>
    <cellStyle name="Millares 30 2 2 2" xfId="749" xr:uid="{00000000-0005-0000-0000-0000BD030000}"/>
    <cellStyle name="Millares 30 2 3" xfId="580" xr:uid="{00000000-0005-0000-0000-0000BE030000}"/>
    <cellStyle name="Millares 30 3" xfId="185" xr:uid="{00000000-0005-0000-0000-0000BF030000}"/>
    <cellStyle name="Millares 30 3 2" xfId="391" xr:uid="{00000000-0005-0000-0000-0000C0030000}"/>
    <cellStyle name="Millares 30 3 2 2" xfId="748" xr:uid="{00000000-0005-0000-0000-0000C1030000}"/>
    <cellStyle name="Millares 30 3 3" xfId="579" xr:uid="{00000000-0005-0000-0000-0000C2030000}"/>
    <cellStyle name="Millares 30 4" xfId="348" xr:uid="{00000000-0005-0000-0000-0000C3030000}"/>
    <cellStyle name="Millares 30 4 2" xfId="705" xr:uid="{00000000-0005-0000-0000-0000C4030000}"/>
    <cellStyle name="Millares 30 5" xfId="538" xr:uid="{00000000-0005-0000-0000-0000C5030000}"/>
    <cellStyle name="Millares 300" xfId="1166" xr:uid="{00000000-0005-0000-0000-0000C6030000}"/>
    <cellStyle name="Millares 300 2" xfId="1167" xr:uid="{00000000-0005-0000-0000-0000C7030000}"/>
    <cellStyle name="Millares 301" xfId="1168" xr:uid="{00000000-0005-0000-0000-0000C8030000}"/>
    <cellStyle name="Millares 301 2" xfId="1169" xr:uid="{00000000-0005-0000-0000-0000C9030000}"/>
    <cellStyle name="Millares 302" xfId="1170" xr:uid="{00000000-0005-0000-0000-0000CA030000}"/>
    <cellStyle name="Millares 302 2" xfId="1171" xr:uid="{00000000-0005-0000-0000-0000CB030000}"/>
    <cellStyle name="Millares 303" xfId="1172" xr:uid="{00000000-0005-0000-0000-0000CC030000}"/>
    <cellStyle name="Millares 303 2" xfId="1173" xr:uid="{00000000-0005-0000-0000-0000CD030000}"/>
    <cellStyle name="Millares 304" xfId="1174" xr:uid="{00000000-0005-0000-0000-0000CE030000}"/>
    <cellStyle name="Millares 304 2" xfId="1175" xr:uid="{00000000-0005-0000-0000-0000CF030000}"/>
    <cellStyle name="Millares 305" xfId="1176" xr:uid="{00000000-0005-0000-0000-0000D0030000}"/>
    <cellStyle name="Millares 305 2" xfId="1177" xr:uid="{00000000-0005-0000-0000-0000D1030000}"/>
    <cellStyle name="Millares 306" xfId="1178" xr:uid="{00000000-0005-0000-0000-0000D2030000}"/>
    <cellStyle name="Millares 306 2" xfId="1179" xr:uid="{00000000-0005-0000-0000-0000D3030000}"/>
    <cellStyle name="Millares 307" xfId="1180" xr:uid="{00000000-0005-0000-0000-0000D4030000}"/>
    <cellStyle name="Millares 307 2" xfId="1181" xr:uid="{00000000-0005-0000-0000-0000D5030000}"/>
    <cellStyle name="Millares 308" xfId="1182" xr:uid="{00000000-0005-0000-0000-0000D6030000}"/>
    <cellStyle name="Millares 308 2" xfId="1183" xr:uid="{00000000-0005-0000-0000-0000D7030000}"/>
    <cellStyle name="Millares 309" xfId="1184" xr:uid="{00000000-0005-0000-0000-0000D8030000}"/>
    <cellStyle name="Millares 309 2" xfId="1185" xr:uid="{00000000-0005-0000-0000-0000D9030000}"/>
    <cellStyle name="Millares 31" xfId="187" xr:uid="{00000000-0005-0000-0000-0000DA030000}"/>
    <cellStyle name="Millares 31 2" xfId="188" xr:uid="{00000000-0005-0000-0000-0000DB030000}"/>
    <cellStyle name="Millares 31 2 2" xfId="394" xr:uid="{00000000-0005-0000-0000-0000DC030000}"/>
    <cellStyle name="Millares 31 2 2 2" xfId="751" xr:uid="{00000000-0005-0000-0000-0000DD030000}"/>
    <cellStyle name="Millares 31 2 3" xfId="582" xr:uid="{00000000-0005-0000-0000-0000DE030000}"/>
    <cellStyle name="Millares 31 3" xfId="393" xr:uid="{00000000-0005-0000-0000-0000DF030000}"/>
    <cellStyle name="Millares 31 3 2" xfId="750" xr:uid="{00000000-0005-0000-0000-0000E0030000}"/>
    <cellStyle name="Millares 31 4" xfId="581" xr:uid="{00000000-0005-0000-0000-0000E1030000}"/>
    <cellStyle name="Millares 310" xfId="1186" xr:uid="{00000000-0005-0000-0000-0000E2030000}"/>
    <cellStyle name="Millares 310 2" xfId="1187" xr:uid="{00000000-0005-0000-0000-0000E3030000}"/>
    <cellStyle name="Millares 311" xfId="1188" xr:uid="{00000000-0005-0000-0000-0000E4030000}"/>
    <cellStyle name="Millares 311 2" xfId="1189" xr:uid="{00000000-0005-0000-0000-0000E5030000}"/>
    <cellStyle name="Millares 312" xfId="1190" xr:uid="{00000000-0005-0000-0000-0000E6030000}"/>
    <cellStyle name="Millares 312 2" xfId="1191" xr:uid="{00000000-0005-0000-0000-0000E7030000}"/>
    <cellStyle name="Millares 313" xfId="1192" xr:uid="{00000000-0005-0000-0000-0000E8030000}"/>
    <cellStyle name="Millares 313 2" xfId="1193" xr:uid="{00000000-0005-0000-0000-0000E9030000}"/>
    <cellStyle name="Millares 314" xfId="1194" xr:uid="{00000000-0005-0000-0000-0000EA030000}"/>
    <cellStyle name="Millares 314 2" xfId="1195" xr:uid="{00000000-0005-0000-0000-0000EB030000}"/>
    <cellStyle name="Millares 315" xfId="1196" xr:uid="{00000000-0005-0000-0000-0000EC030000}"/>
    <cellStyle name="Millares 315 2" xfId="1197" xr:uid="{00000000-0005-0000-0000-0000ED030000}"/>
    <cellStyle name="Millares 316" xfId="1198" xr:uid="{00000000-0005-0000-0000-0000EE030000}"/>
    <cellStyle name="Millares 316 2" xfId="1199" xr:uid="{00000000-0005-0000-0000-0000EF030000}"/>
    <cellStyle name="Millares 317" xfId="1200" xr:uid="{00000000-0005-0000-0000-0000F0030000}"/>
    <cellStyle name="Millares 317 2" xfId="1201" xr:uid="{00000000-0005-0000-0000-0000F1030000}"/>
    <cellStyle name="Millares 318" xfId="1202" xr:uid="{00000000-0005-0000-0000-0000F2030000}"/>
    <cellStyle name="Millares 318 2" xfId="1203" xr:uid="{00000000-0005-0000-0000-0000F3030000}"/>
    <cellStyle name="Millares 319" xfId="1204" xr:uid="{00000000-0005-0000-0000-0000F4030000}"/>
    <cellStyle name="Millares 319 2" xfId="1205" xr:uid="{00000000-0005-0000-0000-0000F5030000}"/>
    <cellStyle name="Millares 32" xfId="189" xr:uid="{00000000-0005-0000-0000-0000F6030000}"/>
    <cellStyle name="Millares 32 2" xfId="190" xr:uid="{00000000-0005-0000-0000-0000F7030000}"/>
    <cellStyle name="Millares 32 2 2" xfId="396" xr:uid="{00000000-0005-0000-0000-0000F8030000}"/>
    <cellStyle name="Millares 32 2 2 2" xfId="753" xr:uid="{00000000-0005-0000-0000-0000F9030000}"/>
    <cellStyle name="Millares 32 2 3" xfId="584" xr:uid="{00000000-0005-0000-0000-0000FA030000}"/>
    <cellStyle name="Millares 32 3" xfId="395" xr:uid="{00000000-0005-0000-0000-0000FB030000}"/>
    <cellStyle name="Millares 32 3 2" xfId="752" xr:uid="{00000000-0005-0000-0000-0000FC030000}"/>
    <cellStyle name="Millares 32 4" xfId="583" xr:uid="{00000000-0005-0000-0000-0000FD030000}"/>
    <cellStyle name="Millares 320" xfId="1206" xr:uid="{00000000-0005-0000-0000-0000FE030000}"/>
    <cellStyle name="Millares 320 2" xfId="1207" xr:uid="{00000000-0005-0000-0000-0000FF030000}"/>
    <cellStyle name="Millares 321" xfId="1208" xr:uid="{00000000-0005-0000-0000-000000040000}"/>
    <cellStyle name="Millares 321 2" xfId="1209" xr:uid="{00000000-0005-0000-0000-000001040000}"/>
    <cellStyle name="Millares 322" xfId="1210" xr:uid="{00000000-0005-0000-0000-000002040000}"/>
    <cellStyle name="Millares 322 2" xfId="1211" xr:uid="{00000000-0005-0000-0000-000003040000}"/>
    <cellStyle name="Millares 323" xfId="1212" xr:uid="{00000000-0005-0000-0000-000004040000}"/>
    <cellStyle name="Millares 323 2" xfId="1213" xr:uid="{00000000-0005-0000-0000-000005040000}"/>
    <cellStyle name="Millares 324" xfId="1214" xr:uid="{00000000-0005-0000-0000-000006040000}"/>
    <cellStyle name="Millares 324 2" xfId="1215" xr:uid="{00000000-0005-0000-0000-000007040000}"/>
    <cellStyle name="Millares 325" xfId="1216" xr:uid="{00000000-0005-0000-0000-000008040000}"/>
    <cellStyle name="Millares 325 2" xfId="1217" xr:uid="{00000000-0005-0000-0000-000009040000}"/>
    <cellStyle name="Millares 326" xfId="1218" xr:uid="{00000000-0005-0000-0000-00000A040000}"/>
    <cellStyle name="Millares 326 2" xfId="1219" xr:uid="{00000000-0005-0000-0000-00000B040000}"/>
    <cellStyle name="Millares 327" xfId="1220" xr:uid="{00000000-0005-0000-0000-00000C040000}"/>
    <cellStyle name="Millares 327 2" xfId="1221" xr:uid="{00000000-0005-0000-0000-00000D040000}"/>
    <cellStyle name="Millares 328" xfId="1222" xr:uid="{00000000-0005-0000-0000-00000E040000}"/>
    <cellStyle name="Millares 328 2" xfId="1223" xr:uid="{00000000-0005-0000-0000-00000F040000}"/>
    <cellStyle name="Millares 329" xfId="1224" xr:uid="{00000000-0005-0000-0000-000010040000}"/>
    <cellStyle name="Millares 329 2" xfId="1225" xr:uid="{00000000-0005-0000-0000-000011040000}"/>
    <cellStyle name="Millares 33" xfId="191" xr:uid="{00000000-0005-0000-0000-000012040000}"/>
    <cellStyle name="Millares 33 2" xfId="192" xr:uid="{00000000-0005-0000-0000-000013040000}"/>
    <cellStyle name="Millares 33 2 2" xfId="398" xr:uid="{00000000-0005-0000-0000-000014040000}"/>
    <cellStyle name="Millares 33 2 2 2" xfId="755" xr:uid="{00000000-0005-0000-0000-000015040000}"/>
    <cellStyle name="Millares 33 2 3" xfId="586" xr:uid="{00000000-0005-0000-0000-000016040000}"/>
    <cellStyle name="Millares 33 3" xfId="397" xr:uid="{00000000-0005-0000-0000-000017040000}"/>
    <cellStyle name="Millares 33 3 2" xfId="754" xr:uid="{00000000-0005-0000-0000-000018040000}"/>
    <cellStyle name="Millares 33 4" xfId="585" xr:uid="{00000000-0005-0000-0000-000019040000}"/>
    <cellStyle name="Millares 330" xfId="1226" xr:uid="{00000000-0005-0000-0000-00001A040000}"/>
    <cellStyle name="Millares 330 2" xfId="1227" xr:uid="{00000000-0005-0000-0000-00001B040000}"/>
    <cellStyle name="Millares 331" xfId="1228" xr:uid="{00000000-0005-0000-0000-00001C040000}"/>
    <cellStyle name="Millares 331 2" xfId="1229" xr:uid="{00000000-0005-0000-0000-00001D040000}"/>
    <cellStyle name="Millares 332" xfId="1230" xr:uid="{00000000-0005-0000-0000-00001E040000}"/>
    <cellStyle name="Millares 332 2" xfId="1231" xr:uid="{00000000-0005-0000-0000-00001F040000}"/>
    <cellStyle name="Millares 333" xfId="1232" xr:uid="{00000000-0005-0000-0000-000020040000}"/>
    <cellStyle name="Millares 333 2" xfId="1233" xr:uid="{00000000-0005-0000-0000-000021040000}"/>
    <cellStyle name="Millares 334" xfId="1234" xr:uid="{00000000-0005-0000-0000-000022040000}"/>
    <cellStyle name="Millares 334 2" xfId="1235" xr:uid="{00000000-0005-0000-0000-000023040000}"/>
    <cellStyle name="Millares 335" xfId="1236" xr:uid="{00000000-0005-0000-0000-000024040000}"/>
    <cellStyle name="Millares 335 2" xfId="1237" xr:uid="{00000000-0005-0000-0000-000025040000}"/>
    <cellStyle name="Millares 336" xfId="1238" xr:uid="{00000000-0005-0000-0000-000026040000}"/>
    <cellStyle name="Millares 336 2" xfId="1239" xr:uid="{00000000-0005-0000-0000-000027040000}"/>
    <cellStyle name="Millares 337" xfId="1240" xr:uid="{00000000-0005-0000-0000-000028040000}"/>
    <cellStyle name="Millares 337 2" xfId="1241" xr:uid="{00000000-0005-0000-0000-000029040000}"/>
    <cellStyle name="Millares 338" xfId="1242" xr:uid="{00000000-0005-0000-0000-00002A040000}"/>
    <cellStyle name="Millares 338 2" xfId="1243" xr:uid="{00000000-0005-0000-0000-00002B040000}"/>
    <cellStyle name="Millares 339" xfId="1244" xr:uid="{00000000-0005-0000-0000-00002C040000}"/>
    <cellStyle name="Millares 339 2" xfId="1245" xr:uid="{00000000-0005-0000-0000-00002D040000}"/>
    <cellStyle name="Millares 34" xfId="193" xr:uid="{00000000-0005-0000-0000-00002E040000}"/>
    <cellStyle name="Millares 34 2" xfId="194" xr:uid="{00000000-0005-0000-0000-00002F040000}"/>
    <cellStyle name="Millares 34 2 2" xfId="400" xr:uid="{00000000-0005-0000-0000-000030040000}"/>
    <cellStyle name="Millares 34 2 2 2" xfId="757" xr:uid="{00000000-0005-0000-0000-000031040000}"/>
    <cellStyle name="Millares 34 2 3" xfId="588" xr:uid="{00000000-0005-0000-0000-000032040000}"/>
    <cellStyle name="Millares 34 3" xfId="399" xr:uid="{00000000-0005-0000-0000-000033040000}"/>
    <cellStyle name="Millares 34 3 2" xfId="756" xr:uid="{00000000-0005-0000-0000-000034040000}"/>
    <cellStyle name="Millares 34 4" xfId="587" xr:uid="{00000000-0005-0000-0000-000035040000}"/>
    <cellStyle name="Millares 340" xfId="1246" xr:uid="{00000000-0005-0000-0000-000036040000}"/>
    <cellStyle name="Millares 340 2" xfId="1247" xr:uid="{00000000-0005-0000-0000-000037040000}"/>
    <cellStyle name="Millares 341" xfId="1248" xr:uid="{00000000-0005-0000-0000-000038040000}"/>
    <cellStyle name="Millares 341 2" xfId="1428" xr:uid="{00000000-0005-0000-0000-000039040000}"/>
    <cellStyle name="Millares 341 2 2" xfId="1527" xr:uid="{00000000-0005-0000-0000-00003A040000}"/>
    <cellStyle name="Millares 341 3" xfId="1582" xr:uid="{00000000-0005-0000-0000-00003B040000}"/>
    <cellStyle name="Millares 341 4" xfId="1489" xr:uid="{00000000-0005-0000-0000-00003C040000}"/>
    <cellStyle name="Millares 342" xfId="1249" xr:uid="{00000000-0005-0000-0000-00003D040000}"/>
    <cellStyle name="Millares 342 2" xfId="1429" xr:uid="{00000000-0005-0000-0000-00003E040000}"/>
    <cellStyle name="Millares 342 2 2" xfId="1528" xr:uid="{00000000-0005-0000-0000-00003F040000}"/>
    <cellStyle name="Millares 342 3" xfId="1586" xr:uid="{00000000-0005-0000-0000-000040040000}"/>
    <cellStyle name="Millares 342 4" xfId="1490" xr:uid="{00000000-0005-0000-0000-000041040000}"/>
    <cellStyle name="Millares 343" xfId="1250" xr:uid="{00000000-0005-0000-0000-000042040000}"/>
    <cellStyle name="Millares 344" xfId="1251" xr:uid="{00000000-0005-0000-0000-000043040000}"/>
    <cellStyle name="Millares 345" xfId="1252" xr:uid="{00000000-0005-0000-0000-000044040000}"/>
    <cellStyle name="Millares 345 2" xfId="1430" xr:uid="{00000000-0005-0000-0000-000045040000}"/>
    <cellStyle name="Millares 345 2 2" xfId="1529" xr:uid="{00000000-0005-0000-0000-000046040000}"/>
    <cellStyle name="Millares 345 3" xfId="1581" xr:uid="{00000000-0005-0000-0000-000047040000}"/>
    <cellStyle name="Millares 345 4" xfId="1491" xr:uid="{00000000-0005-0000-0000-000048040000}"/>
    <cellStyle name="Millares 346" xfId="1253" xr:uid="{00000000-0005-0000-0000-000049040000}"/>
    <cellStyle name="Millares 346 2" xfId="1431" xr:uid="{00000000-0005-0000-0000-00004A040000}"/>
    <cellStyle name="Millares 346 2 2" xfId="1530" xr:uid="{00000000-0005-0000-0000-00004B040000}"/>
    <cellStyle name="Millares 346 3" xfId="1585" xr:uid="{00000000-0005-0000-0000-00004C040000}"/>
    <cellStyle name="Millares 346 4" xfId="1492" xr:uid="{00000000-0005-0000-0000-00004D040000}"/>
    <cellStyle name="Millares 347" xfId="1254" xr:uid="{00000000-0005-0000-0000-00004E040000}"/>
    <cellStyle name="Millares 348" xfId="1255" xr:uid="{00000000-0005-0000-0000-00004F040000}"/>
    <cellStyle name="Millares 349" xfId="1256" xr:uid="{00000000-0005-0000-0000-000050040000}"/>
    <cellStyle name="Millares 35" xfId="195" xr:uid="{00000000-0005-0000-0000-000051040000}"/>
    <cellStyle name="Millares 35 2" xfId="196" xr:uid="{00000000-0005-0000-0000-000052040000}"/>
    <cellStyle name="Millares 35 2 2" xfId="402" xr:uid="{00000000-0005-0000-0000-000053040000}"/>
    <cellStyle name="Millares 35 2 2 2" xfId="759" xr:uid="{00000000-0005-0000-0000-000054040000}"/>
    <cellStyle name="Millares 35 2 3" xfId="590" xr:uid="{00000000-0005-0000-0000-000055040000}"/>
    <cellStyle name="Millares 35 3" xfId="401" xr:uid="{00000000-0005-0000-0000-000056040000}"/>
    <cellStyle name="Millares 35 3 2" xfId="758" xr:uid="{00000000-0005-0000-0000-000057040000}"/>
    <cellStyle name="Millares 35 4" xfId="589" xr:uid="{00000000-0005-0000-0000-000058040000}"/>
    <cellStyle name="Millares 350" xfId="1257" xr:uid="{00000000-0005-0000-0000-000059040000}"/>
    <cellStyle name="Millares 351" xfId="1258" xr:uid="{00000000-0005-0000-0000-00005A040000}"/>
    <cellStyle name="Millares 352" xfId="1259" xr:uid="{00000000-0005-0000-0000-00005B040000}"/>
    <cellStyle name="Millares 353" xfId="1260" xr:uid="{00000000-0005-0000-0000-00005C040000}"/>
    <cellStyle name="Millares 354" xfId="1261" xr:uid="{00000000-0005-0000-0000-00005D040000}"/>
    <cellStyle name="Millares 355" xfId="5" xr:uid="{00000000-0005-0000-0000-00005E040000}"/>
    <cellStyle name="Millares 355 2" xfId="16" xr:uid="{00000000-0005-0000-0000-00005F040000}"/>
    <cellStyle name="Millares 356" xfId="1396" xr:uid="{00000000-0005-0000-0000-000060040000}"/>
    <cellStyle name="Millares 357" xfId="1395" xr:uid="{00000000-0005-0000-0000-000061040000}"/>
    <cellStyle name="Millares 358" xfId="1573" xr:uid="{00000000-0005-0000-0000-000062040000}"/>
    <cellStyle name="Millares 359" xfId="1583" xr:uid="{00000000-0005-0000-0000-000063040000}"/>
    <cellStyle name="Millares 36" xfId="197" xr:uid="{00000000-0005-0000-0000-000064040000}"/>
    <cellStyle name="Millares 36 2" xfId="198" xr:uid="{00000000-0005-0000-0000-000065040000}"/>
    <cellStyle name="Millares 36 2 2" xfId="404" xr:uid="{00000000-0005-0000-0000-000066040000}"/>
    <cellStyle name="Millares 36 2 2 2" xfId="761" xr:uid="{00000000-0005-0000-0000-000067040000}"/>
    <cellStyle name="Millares 36 2 3" xfId="592" xr:uid="{00000000-0005-0000-0000-000068040000}"/>
    <cellStyle name="Millares 36 3" xfId="403" xr:uid="{00000000-0005-0000-0000-000069040000}"/>
    <cellStyle name="Millares 36 3 2" xfId="760" xr:uid="{00000000-0005-0000-0000-00006A040000}"/>
    <cellStyle name="Millares 36 4" xfId="591" xr:uid="{00000000-0005-0000-0000-00006B040000}"/>
    <cellStyle name="Millares 360" xfId="1535" xr:uid="{00000000-0005-0000-0000-00006C040000}"/>
    <cellStyle name="Millares 361" xfId="1542" xr:uid="{00000000-0005-0000-0000-00006D040000}"/>
    <cellStyle name="Millares 362" xfId="14" xr:uid="{00000000-0005-0000-0000-00006E040000}"/>
    <cellStyle name="Millares 37" xfId="199" xr:uid="{00000000-0005-0000-0000-00006F040000}"/>
    <cellStyle name="Millares 37 2" xfId="200" xr:uid="{00000000-0005-0000-0000-000070040000}"/>
    <cellStyle name="Millares 37 2 2" xfId="406" xr:uid="{00000000-0005-0000-0000-000071040000}"/>
    <cellStyle name="Millares 37 2 2 2" xfId="763" xr:uid="{00000000-0005-0000-0000-000072040000}"/>
    <cellStyle name="Millares 37 2 3" xfId="594" xr:uid="{00000000-0005-0000-0000-000073040000}"/>
    <cellStyle name="Millares 37 3" xfId="405" xr:uid="{00000000-0005-0000-0000-000074040000}"/>
    <cellStyle name="Millares 37 3 2" xfId="762" xr:uid="{00000000-0005-0000-0000-000075040000}"/>
    <cellStyle name="Millares 37 4" xfId="593" xr:uid="{00000000-0005-0000-0000-000076040000}"/>
    <cellStyle name="Millares 38" xfId="201" xr:uid="{00000000-0005-0000-0000-000077040000}"/>
    <cellStyle name="Millares 38 2" xfId="202" xr:uid="{00000000-0005-0000-0000-000078040000}"/>
    <cellStyle name="Millares 39" xfId="203" xr:uid="{00000000-0005-0000-0000-000079040000}"/>
    <cellStyle name="Millares 39 2" xfId="204" xr:uid="{00000000-0005-0000-0000-00007A040000}"/>
    <cellStyle name="Millares 39 2 2" xfId="408" xr:uid="{00000000-0005-0000-0000-00007B040000}"/>
    <cellStyle name="Millares 39 2 2 2" xfId="765" xr:uid="{00000000-0005-0000-0000-00007C040000}"/>
    <cellStyle name="Millares 39 2 3" xfId="596" xr:uid="{00000000-0005-0000-0000-00007D040000}"/>
    <cellStyle name="Millares 39 3" xfId="407" xr:uid="{00000000-0005-0000-0000-00007E040000}"/>
    <cellStyle name="Millares 39 3 2" xfId="764" xr:uid="{00000000-0005-0000-0000-00007F040000}"/>
    <cellStyle name="Millares 39 4" xfId="595" xr:uid="{00000000-0005-0000-0000-000080040000}"/>
    <cellStyle name="Millares 4" xfId="79" xr:uid="{00000000-0005-0000-0000-000081040000}"/>
    <cellStyle name="Millares 4 2" xfId="80" xr:uid="{00000000-0005-0000-0000-000082040000}"/>
    <cellStyle name="Millares 4 2 2" xfId="207" xr:uid="{00000000-0005-0000-0000-000083040000}"/>
    <cellStyle name="Millares 4 2 3" xfId="206" xr:uid="{00000000-0005-0000-0000-000084040000}"/>
    <cellStyle name="Millares 4 3" xfId="208" xr:uid="{00000000-0005-0000-0000-000085040000}"/>
    <cellStyle name="Millares 4 4" xfId="209" xr:uid="{00000000-0005-0000-0000-000086040000}"/>
    <cellStyle name="Millares 4 4 2" xfId="410" xr:uid="{00000000-0005-0000-0000-000087040000}"/>
    <cellStyle name="Millares 4 4 2 2" xfId="767" xr:uid="{00000000-0005-0000-0000-000088040000}"/>
    <cellStyle name="Millares 4 4 3" xfId="598" xr:uid="{00000000-0005-0000-0000-000089040000}"/>
    <cellStyle name="Millares 4 5" xfId="205" xr:uid="{00000000-0005-0000-0000-00008A040000}"/>
    <cellStyle name="Millares 4 5 2" xfId="409" xr:uid="{00000000-0005-0000-0000-00008B040000}"/>
    <cellStyle name="Millares 4 5 2 2" xfId="766" xr:uid="{00000000-0005-0000-0000-00008C040000}"/>
    <cellStyle name="Millares 4 5 3" xfId="597" xr:uid="{00000000-0005-0000-0000-00008D040000}"/>
    <cellStyle name="Millares 40" xfId="210" xr:uid="{00000000-0005-0000-0000-00008E040000}"/>
    <cellStyle name="Millares 40 2" xfId="211" xr:uid="{00000000-0005-0000-0000-00008F040000}"/>
    <cellStyle name="Millares 41" xfId="212" xr:uid="{00000000-0005-0000-0000-000090040000}"/>
    <cellStyle name="Millares 41 2" xfId="411" xr:uid="{00000000-0005-0000-0000-000091040000}"/>
    <cellStyle name="Millares 41 2 2" xfId="768" xr:uid="{00000000-0005-0000-0000-000092040000}"/>
    <cellStyle name="Millares 41 3" xfId="599" xr:uid="{00000000-0005-0000-0000-000093040000}"/>
    <cellStyle name="Millares 42" xfId="213" xr:uid="{00000000-0005-0000-0000-000094040000}"/>
    <cellStyle name="Millares 42 2" xfId="412" xr:uid="{00000000-0005-0000-0000-000095040000}"/>
    <cellStyle name="Millares 42 2 2" xfId="769" xr:uid="{00000000-0005-0000-0000-000096040000}"/>
    <cellStyle name="Millares 42 3" xfId="600" xr:uid="{00000000-0005-0000-0000-000097040000}"/>
    <cellStyle name="Millares 43" xfId="214" xr:uid="{00000000-0005-0000-0000-000098040000}"/>
    <cellStyle name="Millares 43 2" xfId="413" xr:uid="{00000000-0005-0000-0000-000099040000}"/>
    <cellStyle name="Millares 43 2 2" xfId="770" xr:uid="{00000000-0005-0000-0000-00009A040000}"/>
    <cellStyle name="Millares 43 3" xfId="601" xr:uid="{00000000-0005-0000-0000-00009B040000}"/>
    <cellStyle name="Millares 44" xfId="252" xr:uid="{00000000-0005-0000-0000-00009C040000}"/>
    <cellStyle name="Millares 44 2" xfId="426" xr:uid="{00000000-0005-0000-0000-00009D040000}"/>
    <cellStyle name="Millares 44 2 2" xfId="783" xr:uid="{00000000-0005-0000-0000-00009E040000}"/>
    <cellStyle name="Millares 44 3" xfId="610" xr:uid="{00000000-0005-0000-0000-00009F040000}"/>
    <cellStyle name="Millares 45" xfId="253" xr:uid="{00000000-0005-0000-0000-0000A0040000}"/>
    <cellStyle name="Millares 45 2" xfId="427" xr:uid="{00000000-0005-0000-0000-0000A1040000}"/>
    <cellStyle name="Millares 45 2 2" xfId="784" xr:uid="{00000000-0005-0000-0000-0000A2040000}"/>
    <cellStyle name="Millares 45 3" xfId="611" xr:uid="{00000000-0005-0000-0000-0000A3040000}"/>
    <cellStyle name="Millares 46" xfId="254" xr:uid="{00000000-0005-0000-0000-0000A4040000}"/>
    <cellStyle name="Millares 46 2" xfId="428" xr:uid="{00000000-0005-0000-0000-0000A5040000}"/>
    <cellStyle name="Millares 46 2 2" xfId="785" xr:uid="{00000000-0005-0000-0000-0000A6040000}"/>
    <cellStyle name="Millares 46 3" xfId="612" xr:uid="{00000000-0005-0000-0000-0000A7040000}"/>
    <cellStyle name="Millares 47" xfId="255" xr:uid="{00000000-0005-0000-0000-0000A8040000}"/>
    <cellStyle name="Millares 47 2" xfId="429" xr:uid="{00000000-0005-0000-0000-0000A9040000}"/>
    <cellStyle name="Millares 47 2 2" xfId="786" xr:uid="{00000000-0005-0000-0000-0000AA040000}"/>
    <cellStyle name="Millares 47 3" xfId="613" xr:uid="{00000000-0005-0000-0000-0000AB040000}"/>
    <cellStyle name="Millares 48" xfId="256" xr:uid="{00000000-0005-0000-0000-0000AC040000}"/>
    <cellStyle name="Millares 48 2" xfId="430" xr:uid="{00000000-0005-0000-0000-0000AD040000}"/>
    <cellStyle name="Millares 48 2 2" xfId="787" xr:uid="{00000000-0005-0000-0000-0000AE040000}"/>
    <cellStyle name="Millares 48 3" xfId="614" xr:uid="{00000000-0005-0000-0000-0000AF040000}"/>
    <cellStyle name="Millares 49" xfId="257" xr:uid="{00000000-0005-0000-0000-0000B0040000}"/>
    <cellStyle name="Millares 49 2" xfId="431" xr:uid="{00000000-0005-0000-0000-0000B1040000}"/>
    <cellStyle name="Millares 49 2 2" xfId="788" xr:uid="{00000000-0005-0000-0000-0000B2040000}"/>
    <cellStyle name="Millares 49 3" xfId="615" xr:uid="{00000000-0005-0000-0000-0000B3040000}"/>
    <cellStyle name="Millares 5" xfId="31" xr:uid="{00000000-0005-0000-0000-0000B4040000}"/>
    <cellStyle name="Millares 5 2" xfId="113" xr:uid="{00000000-0005-0000-0000-0000B5040000}"/>
    <cellStyle name="Millares 5 2 2" xfId="216" xr:uid="{00000000-0005-0000-0000-0000B6040000}"/>
    <cellStyle name="Millares 5 2 3" xfId="1393" xr:uid="{00000000-0005-0000-0000-0000B7040000}"/>
    <cellStyle name="Millares 5 2 3 2" xfId="1433" xr:uid="{00000000-0005-0000-0000-0000B8040000}"/>
    <cellStyle name="Millares 5 2 3 2 2" xfId="1532" xr:uid="{00000000-0005-0000-0000-0000B9040000}"/>
    <cellStyle name="Millares 5 2 3 3" xfId="1543" xr:uid="{00000000-0005-0000-0000-0000BA040000}"/>
    <cellStyle name="Millares 5 2 3 4" xfId="1495" xr:uid="{00000000-0005-0000-0000-0000BB040000}"/>
    <cellStyle name="Millares 5 2 4" xfId="1415" xr:uid="{00000000-0005-0000-0000-0000BC040000}"/>
    <cellStyle name="Millares 5 2 4 2" xfId="1514" xr:uid="{00000000-0005-0000-0000-0000BD040000}"/>
    <cellStyle name="Millares 5 2 5" xfId="1476" xr:uid="{00000000-0005-0000-0000-0000BE040000}"/>
    <cellStyle name="Millares 5 3" xfId="215" xr:uid="{00000000-0005-0000-0000-0000BF040000}"/>
    <cellStyle name="Millares 5 4" xfId="1405" xr:uid="{00000000-0005-0000-0000-0000C0040000}"/>
    <cellStyle name="Millares 5 4 2" xfId="1504" xr:uid="{00000000-0005-0000-0000-0000C1040000}"/>
    <cellStyle name="Millares 5 5" xfId="1466" xr:uid="{00000000-0005-0000-0000-0000C2040000}"/>
    <cellStyle name="Millares 50" xfId="258" xr:uid="{00000000-0005-0000-0000-0000C3040000}"/>
    <cellStyle name="Millares 50 2" xfId="432" xr:uid="{00000000-0005-0000-0000-0000C4040000}"/>
    <cellStyle name="Millares 50 2 2" xfId="789" xr:uid="{00000000-0005-0000-0000-0000C5040000}"/>
    <cellStyle name="Millares 50 3" xfId="616" xr:uid="{00000000-0005-0000-0000-0000C6040000}"/>
    <cellStyle name="Millares 51" xfId="259" xr:uid="{00000000-0005-0000-0000-0000C7040000}"/>
    <cellStyle name="Millares 51 2" xfId="433" xr:uid="{00000000-0005-0000-0000-0000C8040000}"/>
    <cellStyle name="Millares 51 2 2" xfId="790" xr:uid="{00000000-0005-0000-0000-0000C9040000}"/>
    <cellStyle name="Millares 51 3" xfId="617" xr:uid="{00000000-0005-0000-0000-0000CA040000}"/>
    <cellStyle name="Millares 52" xfId="260" xr:uid="{00000000-0005-0000-0000-0000CB040000}"/>
    <cellStyle name="Millares 52 2" xfId="434" xr:uid="{00000000-0005-0000-0000-0000CC040000}"/>
    <cellStyle name="Millares 52 2 2" xfId="791" xr:uid="{00000000-0005-0000-0000-0000CD040000}"/>
    <cellStyle name="Millares 52 3" xfId="618" xr:uid="{00000000-0005-0000-0000-0000CE040000}"/>
    <cellStyle name="Millares 53" xfId="261" xr:uid="{00000000-0005-0000-0000-0000CF040000}"/>
    <cellStyle name="Millares 53 2" xfId="435" xr:uid="{00000000-0005-0000-0000-0000D0040000}"/>
    <cellStyle name="Millares 53 2 2" xfId="792" xr:uid="{00000000-0005-0000-0000-0000D1040000}"/>
    <cellStyle name="Millares 53 3" xfId="619" xr:uid="{00000000-0005-0000-0000-0000D2040000}"/>
    <cellStyle name="Millares 54" xfId="262" xr:uid="{00000000-0005-0000-0000-0000D3040000}"/>
    <cellStyle name="Millares 54 2" xfId="436" xr:uid="{00000000-0005-0000-0000-0000D4040000}"/>
    <cellStyle name="Millares 54 2 2" xfId="793" xr:uid="{00000000-0005-0000-0000-0000D5040000}"/>
    <cellStyle name="Millares 54 3" xfId="620" xr:uid="{00000000-0005-0000-0000-0000D6040000}"/>
    <cellStyle name="Millares 55" xfId="263" xr:uid="{00000000-0005-0000-0000-0000D7040000}"/>
    <cellStyle name="Millares 55 2" xfId="437" xr:uid="{00000000-0005-0000-0000-0000D8040000}"/>
    <cellStyle name="Millares 55 2 2" xfId="794" xr:uid="{00000000-0005-0000-0000-0000D9040000}"/>
    <cellStyle name="Millares 55 3" xfId="621" xr:uid="{00000000-0005-0000-0000-0000DA040000}"/>
    <cellStyle name="Millares 56" xfId="264" xr:uid="{00000000-0005-0000-0000-0000DB040000}"/>
    <cellStyle name="Millares 56 2" xfId="438" xr:uid="{00000000-0005-0000-0000-0000DC040000}"/>
    <cellStyle name="Millares 56 2 2" xfId="795" xr:uid="{00000000-0005-0000-0000-0000DD040000}"/>
    <cellStyle name="Millares 56 3" xfId="622" xr:uid="{00000000-0005-0000-0000-0000DE040000}"/>
    <cellStyle name="Millares 57" xfId="265" xr:uid="{00000000-0005-0000-0000-0000DF040000}"/>
    <cellStyle name="Millares 57 2" xfId="439" xr:uid="{00000000-0005-0000-0000-0000E0040000}"/>
    <cellStyle name="Millares 57 2 2" xfId="796" xr:uid="{00000000-0005-0000-0000-0000E1040000}"/>
    <cellStyle name="Millares 57 3" xfId="623" xr:uid="{00000000-0005-0000-0000-0000E2040000}"/>
    <cellStyle name="Millares 58" xfId="266" xr:uid="{00000000-0005-0000-0000-0000E3040000}"/>
    <cellStyle name="Millares 58 2" xfId="440" xr:uid="{00000000-0005-0000-0000-0000E4040000}"/>
    <cellStyle name="Millares 58 2 2" xfId="797" xr:uid="{00000000-0005-0000-0000-0000E5040000}"/>
    <cellStyle name="Millares 58 3" xfId="624" xr:uid="{00000000-0005-0000-0000-0000E6040000}"/>
    <cellStyle name="Millares 59" xfId="267" xr:uid="{00000000-0005-0000-0000-0000E7040000}"/>
    <cellStyle name="Millares 59 2" xfId="441" xr:uid="{00000000-0005-0000-0000-0000E8040000}"/>
    <cellStyle name="Millares 59 2 2" xfId="798" xr:uid="{00000000-0005-0000-0000-0000E9040000}"/>
    <cellStyle name="Millares 59 3" xfId="625" xr:uid="{00000000-0005-0000-0000-0000EA040000}"/>
    <cellStyle name="Millares 6" xfId="26" xr:uid="{00000000-0005-0000-0000-0000EB040000}"/>
    <cellStyle name="Millares 6 2" xfId="81" xr:uid="{00000000-0005-0000-0000-0000EC040000}"/>
    <cellStyle name="Millares 6 2 2" xfId="219" xr:uid="{00000000-0005-0000-0000-0000ED040000}"/>
    <cellStyle name="Millares 6 2 2 2" xfId="416" xr:uid="{00000000-0005-0000-0000-0000EE040000}"/>
    <cellStyle name="Millares 6 2 2 2 2" xfId="773" xr:uid="{00000000-0005-0000-0000-0000EF040000}"/>
    <cellStyle name="Millares 6 2 2 3" xfId="604" xr:uid="{00000000-0005-0000-0000-0000F0040000}"/>
    <cellStyle name="Millares 6 2 3" xfId="218" xr:uid="{00000000-0005-0000-0000-0000F1040000}"/>
    <cellStyle name="Millares 6 2 3 2" xfId="415" xr:uid="{00000000-0005-0000-0000-0000F2040000}"/>
    <cellStyle name="Millares 6 2 3 2 2" xfId="772" xr:uid="{00000000-0005-0000-0000-0000F3040000}"/>
    <cellStyle name="Millares 6 2 3 3" xfId="603" xr:uid="{00000000-0005-0000-0000-0000F4040000}"/>
    <cellStyle name="Millares 6 2 3 4" xfId="1426" xr:uid="{00000000-0005-0000-0000-0000F5040000}"/>
    <cellStyle name="Millares 6 2 3 4 2" xfId="1525" xr:uid="{00000000-0005-0000-0000-0000F6040000}"/>
    <cellStyle name="Millares 6 2 3 5" xfId="1580" xr:uid="{00000000-0005-0000-0000-0000F7040000}"/>
    <cellStyle name="Millares 6 2 3 6" xfId="1487" xr:uid="{00000000-0005-0000-0000-0000F8040000}"/>
    <cellStyle name="Millares 6 3" xfId="220" xr:uid="{00000000-0005-0000-0000-0000F9040000}"/>
    <cellStyle name="Millares 6 3 2" xfId="417" xr:uid="{00000000-0005-0000-0000-0000FA040000}"/>
    <cellStyle name="Millares 6 3 2 2" xfId="774" xr:uid="{00000000-0005-0000-0000-0000FB040000}"/>
    <cellStyle name="Millares 6 3 3" xfId="605" xr:uid="{00000000-0005-0000-0000-0000FC040000}"/>
    <cellStyle name="Millares 6 4" xfId="217" xr:uid="{00000000-0005-0000-0000-0000FD040000}"/>
    <cellStyle name="Millares 6 4 2" xfId="414" xr:uid="{00000000-0005-0000-0000-0000FE040000}"/>
    <cellStyle name="Millares 6 4 2 2" xfId="771" xr:uid="{00000000-0005-0000-0000-0000FF040000}"/>
    <cellStyle name="Millares 6 4 3" xfId="602" xr:uid="{00000000-0005-0000-0000-000000050000}"/>
    <cellStyle name="Millares 6 4 4" xfId="1425" xr:uid="{00000000-0005-0000-0000-000001050000}"/>
    <cellStyle name="Millares 6 4 4 2" xfId="1524" xr:uid="{00000000-0005-0000-0000-000002050000}"/>
    <cellStyle name="Millares 6 4 5" xfId="1584" xr:uid="{00000000-0005-0000-0000-000003050000}"/>
    <cellStyle name="Millares 6 4 6" xfId="1486" xr:uid="{00000000-0005-0000-0000-000004050000}"/>
    <cellStyle name="Millares 60" xfId="268" xr:uid="{00000000-0005-0000-0000-000005050000}"/>
    <cellStyle name="Millares 60 2" xfId="442" xr:uid="{00000000-0005-0000-0000-000006050000}"/>
    <cellStyle name="Millares 60 2 2" xfId="799" xr:uid="{00000000-0005-0000-0000-000007050000}"/>
    <cellStyle name="Millares 60 3" xfId="626" xr:uid="{00000000-0005-0000-0000-000008050000}"/>
    <cellStyle name="Millares 61" xfId="269" xr:uid="{00000000-0005-0000-0000-000009050000}"/>
    <cellStyle name="Millares 61 2" xfId="443" xr:uid="{00000000-0005-0000-0000-00000A050000}"/>
    <cellStyle name="Millares 61 2 2" xfId="800" xr:uid="{00000000-0005-0000-0000-00000B050000}"/>
    <cellStyle name="Millares 61 3" xfId="627" xr:uid="{00000000-0005-0000-0000-00000C050000}"/>
    <cellStyle name="Millares 62" xfId="270" xr:uid="{00000000-0005-0000-0000-00000D050000}"/>
    <cellStyle name="Millares 62 2" xfId="444" xr:uid="{00000000-0005-0000-0000-00000E050000}"/>
    <cellStyle name="Millares 62 2 2" xfId="801" xr:uid="{00000000-0005-0000-0000-00000F050000}"/>
    <cellStyle name="Millares 62 3" xfId="628" xr:uid="{00000000-0005-0000-0000-000010050000}"/>
    <cellStyle name="Millares 63" xfId="271" xr:uid="{00000000-0005-0000-0000-000011050000}"/>
    <cellStyle name="Millares 63 2" xfId="445" xr:uid="{00000000-0005-0000-0000-000012050000}"/>
    <cellStyle name="Millares 63 2 2" xfId="802" xr:uid="{00000000-0005-0000-0000-000013050000}"/>
    <cellStyle name="Millares 63 3" xfId="629" xr:uid="{00000000-0005-0000-0000-000014050000}"/>
    <cellStyle name="Millares 64" xfId="272" xr:uid="{00000000-0005-0000-0000-000015050000}"/>
    <cellStyle name="Millares 64 2" xfId="446" xr:uid="{00000000-0005-0000-0000-000016050000}"/>
    <cellStyle name="Millares 64 2 2" xfId="803" xr:uid="{00000000-0005-0000-0000-000017050000}"/>
    <cellStyle name="Millares 64 3" xfId="630" xr:uid="{00000000-0005-0000-0000-000018050000}"/>
    <cellStyle name="Millares 65" xfId="273" xr:uid="{00000000-0005-0000-0000-000019050000}"/>
    <cellStyle name="Millares 65 2" xfId="447" xr:uid="{00000000-0005-0000-0000-00001A050000}"/>
    <cellStyle name="Millares 65 2 2" xfId="804" xr:uid="{00000000-0005-0000-0000-00001B050000}"/>
    <cellStyle name="Millares 65 3" xfId="631" xr:uid="{00000000-0005-0000-0000-00001C050000}"/>
    <cellStyle name="Millares 66" xfId="274" xr:uid="{00000000-0005-0000-0000-00001D050000}"/>
    <cellStyle name="Millares 66 2" xfId="448" xr:uid="{00000000-0005-0000-0000-00001E050000}"/>
    <cellStyle name="Millares 66 2 2" xfId="805" xr:uid="{00000000-0005-0000-0000-00001F050000}"/>
    <cellStyle name="Millares 66 3" xfId="632" xr:uid="{00000000-0005-0000-0000-000020050000}"/>
    <cellStyle name="Millares 67" xfId="275" xr:uid="{00000000-0005-0000-0000-000021050000}"/>
    <cellStyle name="Millares 67 2" xfId="449" xr:uid="{00000000-0005-0000-0000-000022050000}"/>
    <cellStyle name="Millares 67 2 2" xfId="806" xr:uid="{00000000-0005-0000-0000-000023050000}"/>
    <cellStyle name="Millares 67 3" xfId="633" xr:uid="{00000000-0005-0000-0000-000024050000}"/>
    <cellStyle name="Millares 68" xfId="276" xr:uid="{00000000-0005-0000-0000-000025050000}"/>
    <cellStyle name="Millares 68 2" xfId="450" xr:uid="{00000000-0005-0000-0000-000026050000}"/>
    <cellStyle name="Millares 68 2 2" xfId="807" xr:uid="{00000000-0005-0000-0000-000027050000}"/>
    <cellStyle name="Millares 68 3" xfId="634" xr:uid="{00000000-0005-0000-0000-000028050000}"/>
    <cellStyle name="Millares 69" xfId="277" xr:uid="{00000000-0005-0000-0000-000029050000}"/>
    <cellStyle name="Millares 69 2" xfId="451" xr:uid="{00000000-0005-0000-0000-00002A050000}"/>
    <cellStyle name="Millares 69 2 2" xfId="808" xr:uid="{00000000-0005-0000-0000-00002B050000}"/>
    <cellStyle name="Millares 69 3" xfId="635" xr:uid="{00000000-0005-0000-0000-00002C050000}"/>
    <cellStyle name="Millares 7" xfId="82" xr:uid="{00000000-0005-0000-0000-00002D050000}"/>
    <cellStyle name="Millares 7 2" xfId="83" xr:uid="{00000000-0005-0000-0000-00002E050000}"/>
    <cellStyle name="Millares 7 2 2" xfId="222" xr:uid="{00000000-0005-0000-0000-00002F050000}"/>
    <cellStyle name="Millares 7 3" xfId="84" xr:uid="{00000000-0005-0000-0000-000030050000}"/>
    <cellStyle name="Millares 7 4" xfId="221" xr:uid="{00000000-0005-0000-0000-000031050000}"/>
    <cellStyle name="Millares 70" xfId="278" xr:uid="{00000000-0005-0000-0000-000032050000}"/>
    <cellStyle name="Millares 70 2" xfId="452" xr:uid="{00000000-0005-0000-0000-000033050000}"/>
    <cellStyle name="Millares 70 2 2" xfId="809" xr:uid="{00000000-0005-0000-0000-000034050000}"/>
    <cellStyle name="Millares 70 3" xfId="636" xr:uid="{00000000-0005-0000-0000-000035050000}"/>
    <cellStyle name="Millares 71" xfId="279" xr:uid="{00000000-0005-0000-0000-000036050000}"/>
    <cellStyle name="Millares 71 2" xfId="453" xr:uid="{00000000-0005-0000-0000-000037050000}"/>
    <cellStyle name="Millares 71 2 2" xfId="810" xr:uid="{00000000-0005-0000-0000-000038050000}"/>
    <cellStyle name="Millares 71 3" xfId="637" xr:uid="{00000000-0005-0000-0000-000039050000}"/>
    <cellStyle name="Millares 72" xfId="280" xr:uid="{00000000-0005-0000-0000-00003A050000}"/>
    <cellStyle name="Millares 72 2" xfId="454" xr:uid="{00000000-0005-0000-0000-00003B050000}"/>
    <cellStyle name="Millares 72 2 2" xfId="811" xr:uid="{00000000-0005-0000-0000-00003C050000}"/>
    <cellStyle name="Millares 72 3" xfId="638" xr:uid="{00000000-0005-0000-0000-00003D050000}"/>
    <cellStyle name="Millares 73" xfId="281" xr:uid="{00000000-0005-0000-0000-00003E050000}"/>
    <cellStyle name="Millares 73 2" xfId="455" xr:uid="{00000000-0005-0000-0000-00003F050000}"/>
    <cellStyle name="Millares 73 2 2" xfId="812" xr:uid="{00000000-0005-0000-0000-000040050000}"/>
    <cellStyle name="Millares 73 3" xfId="639" xr:uid="{00000000-0005-0000-0000-000041050000}"/>
    <cellStyle name="Millares 74" xfId="282" xr:uid="{00000000-0005-0000-0000-000042050000}"/>
    <cellStyle name="Millares 74 2" xfId="456" xr:uid="{00000000-0005-0000-0000-000043050000}"/>
    <cellStyle name="Millares 74 2 2" xfId="813" xr:uid="{00000000-0005-0000-0000-000044050000}"/>
    <cellStyle name="Millares 74 3" xfId="640" xr:uid="{00000000-0005-0000-0000-000045050000}"/>
    <cellStyle name="Millares 75" xfId="283" xr:uid="{00000000-0005-0000-0000-000046050000}"/>
    <cellStyle name="Millares 75 2" xfId="457" xr:uid="{00000000-0005-0000-0000-000047050000}"/>
    <cellStyle name="Millares 75 2 2" xfId="814" xr:uid="{00000000-0005-0000-0000-000048050000}"/>
    <cellStyle name="Millares 75 3" xfId="641" xr:uid="{00000000-0005-0000-0000-000049050000}"/>
    <cellStyle name="Millares 76" xfId="284" xr:uid="{00000000-0005-0000-0000-00004A050000}"/>
    <cellStyle name="Millares 76 2" xfId="458" xr:uid="{00000000-0005-0000-0000-00004B050000}"/>
    <cellStyle name="Millares 76 2 2" xfId="815" xr:uid="{00000000-0005-0000-0000-00004C050000}"/>
    <cellStyle name="Millares 76 3" xfId="642" xr:uid="{00000000-0005-0000-0000-00004D050000}"/>
    <cellStyle name="Millares 77" xfId="285" xr:uid="{00000000-0005-0000-0000-00004E050000}"/>
    <cellStyle name="Millares 77 2" xfId="459" xr:uid="{00000000-0005-0000-0000-00004F050000}"/>
    <cellStyle name="Millares 77 2 2" xfId="816" xr:uid="{00000000-0005-0000-0000-000050050000}"/>
    <cellStyle name="Millares 77 3" xfId="643" xr:uid="{00000000-0005-0000-0000-000051050000}"/>
    <cellStyle name="Millares 78" xfId="286" xr:uid="{00000000-0005-0000-0000-000052050000}"/>
    <cellStyle name="Millares 78 2" xfId="460" xr:uid="{00000000-0005-0000-0000-000053050000}"/>
    <cellStyle name="Millares 78 2 2" xfId="817" xr:uid="{00000000-0005-0000-0000-000054050000}"/>
    <cellStyle name="Millares 78 3" xfId="644" xr:uid="{00000000-0005-0000-0000-000055050000}"/>
    <cellStyle name="Millares 79" xfId="287" xr:uid="{00000000-0005-0000-0000-000056050000}"/>
    <cellStyle name="Millares 79 2" xfId="461" xr:uid="{00000000-0005-0000-0000-000057050000}"/>
    <cellStyle name="Millares 79 2 2" xfId="818" xr:uid="{00000000-0005-0000-0000-000058050000}"/>
    <cellStyle name="Millares 79 3" xfId="645" xr:uid="{00000000-0005-0000-0000-000059050000}"/>
    <cellStyle name="Millares 8" xfId="85" xr:uid="{00000000-0005-0000-0000-00005A050000}"/>
    <cellStyle name="Millares 8 2" xfId="224" xr:uid="{00000000-0005-0000-0000-00005B050000}"/>
    <cellStyle name="Millares 8 2 2" xfId="1427" xr:uid="{00000000-0005-0000-0000-00005C050000}"/>
    <cellStyle name="Millares 8 2 2 2" xfId="1526" xr:uid="{00000000-0005-0000-0000-00005D050000}"/>
    <cellStyle name="Millares 8 2 3" xfId="1488" xr:uid="{00000000-0005-0000-0000-00005E050000}"/>
    <cellStyle name="Millares 8 3" xfId="223" xr:uid="{00000000-0005-0000-0000-00005F050000}"/>
    <cellStyle name="Millares 8 4" xfId="349" xr:uid="{00000000-0005-0000-0000-000060050000}"/>
    <cellStyle name="Millares 8 4 2" xfId="706" xr:uid="{00000000-0005-0000-0000-000061050000}"/>
    <cellStyle name="Millares 8 5" xfId="539" xr:uid="{00000000-0005-0000-0000-000062050000}"/>
    <cellStyle name="Millares 8 6" xfId="1412" xr:uid="{00000000-0005-0000-0000-000063050000}"/>
    <cellStyle name="Millares 8 6 2" xfId="1511" xr:uid="{00000000-0005-0000-0000-000064050000}"/>
    <cellStyle name="Millares 8 7" xfId="1589" xr:uid="{00000000-0005-0000-0000-000065050000}"/>
    <cellStyle name="Millares 8 8" xfId="1473" xr:uid="{00000000-0005-0000-0000-000066050000}"/>
    <cellStyle name="Millares 80" xfId="288" xr:uid="{00000000-0005-0000-0000-000067050000}"/>
    <cellStyle name="Millares 80 2" xfId="462" xr:uid="{00000000-0005-0000-0000-000068050000}"/>
    <cellStyle name="Millares 80 2 2" xfId="819" xr:uid="{00000000-0005-0000-0000-000069050000}"/>
    <cellStyle name="Millares 80 3" xfId="646" xr:uid="{00000000-0005-0000-0000-00006A050000}"/>
    <cellStyle name="Millares 81" xfId="289" xr:uid="{00000000-0005-0000-0000-00006B050000}"/>
    <cellStyle name="Millares 81 2" xfId="463" xr:uid="{00000000-0005-0000-0000-00006C050000}"/>
    <cellStyle name="Millares 81 2 2" xfId="820" xr:uid="{00000000-0005-0000-0000-00006D050000}"/>
    <cellStyle name="Millares 81 3" xfId="647" xr:uid="{00000000-0005-0000-0000-00006E050000}"/>
    <cellStyle name="Millares 82" xfId="290" xr:uid="{00000000-0005-0000-0000-00006F050000}"/>
    <cellStyle name="Millares 82 2" xfId="464" xr:uid="{00000000-0005-0000-0000-000070050000}"/>
    <cellStyle name="Millares 82 2 2" xfId="821" xr:uid="{00000000-0005-0000-0000-000071050000}"/>
    <cellStyle name="Millares 82 3" xfId="648" xr:uid="{00000000-0005-0000-0000-000072050000}"/>
    <cellStyle name="Millares 83" xfId="291" xr:uid="{00000000-0005-0000-0000-000073050000}"/>
    <cellStyle name="Millares 83 2" xfId="465" xr:uid="{00000000-0005-0000-0000-000074050000}"/>
    <cellStyle name="Millares 83 2 2" xfId="822" xr:uid="{00000000-0005-0000-0000-000075050000}"/>
    <cellStyle name="Millares 83 3" xfId="649" xr:uid="{00000000-0005-0000-0000-000076050000}"/>
    <cellStyle name="Millares 84" xfId="292" xr:uid="{00000000-0005-0000-0000-000077050000}"/>
    <cellStyle name="Millares 84 2" xfId="466" xr:uid="{00000000-0005-0000-0000-000078050000}"/>
    <cellStyle name="Millares 84 2 2" xfId="823" xr:uid="{00000000-0005-0000-0000-000079050000}"/>
    <cellStyle name="Millares 84 3" xfId="650" xr:uid="{00000000-0005-0000-0000-00007A050000}"/>
    <cellStyle name="Millares 85" xfId="293" xr:uid="{00000000-0005-0000-0000-00007B050000}"/>
    <cellStyle name="Millares 85 2" xfId="467" xr:uid="{00000000-0005-0000-0000-00007C050000}"/>
    <cellStyle name="Millares 85 2 2" xfId="824" xr:uid="{00000000-0005-0000-0000-00007D050000}"/>
    <cellStyle name="Millares 85 3" xfId="651" xr:uid="{00000000-0005-0000-0000-00007E050000}"/>
    <cellStyle name="Millares 86" xfId="294" xr:uid="{00000000-0005-0000-0000-00007F050000}"/>
    <cellStyle name="Millares 86 2" xfId="468" xr:uid="{00000000-0005-0000-0000-000080050000}"/>
    <cellStyle name="Millares 86 2 2" xfId="825" xr:uid="{00000000-0005-0000-0000-000081050000}"/>
    <cellStyle name="Millares 86 3" xfId="652" xr:uid="{00000000-0005-0000-0000-000082050000}"/>
    <cellStyle name="Millares 87" xfId="295" xr:uid="{00000000-0005-0000-0000-000083050000}"/>
    <cellStyle name="Millares 87 2" xfId="469" xr:uid="{00000000-0005-0000-0000-000084050000}"/>
    <cellStyle name="Millares 87 2 2" xfId="826" xr:uid="{00000000-0005-0000-0000-000085050000}"/>
    <cellStyle name="Millares 87 3" xfId="653" xr:uid="{00000000-0005-0000-0000-000086050000}"/>
    <cellStyle name="Millares 88" xfId="296" xr:uid="{00000000-0005-0000-0000-000087050000}"/>
    <cellStyle name="Millares 88 2" xfId="470" xr:uid="{00000000-0005-0000-0000-000088050000}"/>
    <cellStyle name="Millares 88 2 2" xfId="827" xr:uid="{00000000-0005-0000-0000-000089050000}"/>
    <cellStyle name="Millares 88 3" xfId="654" xr:uid="{00000000-0005-0000-0000-00008A050000}"/>
    <cellStyle name="Millares 89" xfId="297" xr:uid="{00000000-0005-0000-0000-00008B050000}"/>
    <cellStyle name="Millares 89 2" xfId="471" xr:uid="{00000000-0005-0000-0000-00008C050000}"/>
    <cellStyle name="Millares 89 2 2" xfId="828" xr:uid="{00000000-0005-0000-0000-00008D050000}"/>
    <cellStyle name="Millares 89 3" xfId="655" xr:uid="{00000000-0005-0000-0000-00008E050000}"/>
    <cellStyle name="Millares 9" xfId="86" xr:uid="{00000000-0005-0000-0000-00008F050000}"/>
    <cellStyle name="Millares 9 2" xfId="226" xr:uid="{00000000-0005-0000-0000-000090050000}"/>
    <cellStyle name="Millares 9 2 2" xfId="227" xr:uid="{00000000-0005-0000-0000-000091050000}"/>
    <cellStyle name="Millares 9 2 2 2" xfId="420" xr:uid="{00000000-0005-0000-0000-000092050000}"/>
    <cellStyle name="Millares 9 2 2 2 2" xfId="777" xr:uid="{00000000-0005-0000-0000-000093050000}"/>
    <cellStyle name="Millares 9 2 2 3" xfId="608" xr:uid="{00000000-0005-0000-0000-000094050000}"/>
    <cellStyle name="Millares 9 2 3" xfId="419" xr:uid="{00000000-0005-0000-0000-000095050000}"/>
    <cellStyle name="Millares 9 2 3 2" xfId="776" xr:uid="{00000000-0005-0000-0000-000096050000}"/>
    <cellStyle name="Millares 9 2 4" xfId="607" xr:uid="{00000000-0005-0000-0000-000097050000}"/>
    <cellStyle name="Millares 9 3" xfId="228" xr:uid="{00000000-0005-0000-0000-000098050000}"/>
    <cellStyle name="Millares 9 3 2" xfId="421" xr:uid="{00000000-0005-0000-0000-000099050000}"/>
    <cellStyle name="Millares 9 3 2 2" xfId="778" xr:uid="{00000000-0005-0000-0000-00009A050000}"/>
    <cellStyle name="Millares 9 3 3" xfId="609" xr:uid="{00000000-0005-0000-0000-00009B050000}"/>
    <cellStyle name="Millares 9 4" xfId="225" xr:uid="{00000000-0005-0000-0000-00009C050000}"/>
    <cellStyle name="Millares 9 4 2" xfId="418" xr:uid="{00000000-0005-0000-0000-00009D050000}"/>
    <cellStyle name="Millares 9 4 2 2" xfId="775" xr:uid="{00000000-0005-0000-0000-00009E050000}"/>
    <cellStyle name="Millares 9 4 3" xfId="606" xr:uid="{00000000-0005-0000-0000-00009F050000}"/>
    <cellStyle name="Millares 9 5" xfId="350" xr:uid="{00000000-0005-0000-0000-0000A0050000}"/>
    <cellStyle name="Millares 9 5 2" xfId="707" xr:uid="{00000000-0005-0000-0000-0000A1050000}"/>
    <cellStyle name="Millares 9 6" xfId="540" xr:uid="{00000000-0005-0000-0000-0000A2050000}"/>
    <cellStyle name="Millares 9 7" xfId="1413" xr:uid="{00000000-0005-0000-0000-0000A3050000}"/>
    <cellStyle name="Millares 9 7 2" xfId="1512" xr:uid="{00000000-0005-0000-0000-0000A4050000}"/>
    <cellStyle name="Millares 9 8" xfId="1588" xr:uid="{00000000-0005-0000-0000-0000A5050000}"/>
    <cellStyle name="Millares 9 9" xfId="1474" xr:uid="{00000000-0005-0000-0000-0000A6050000}"/>
    <cellStyle name="Millares 90" xfId="298" xr:uid="{00000000-0005-0000-0000-0000A7050000}"/>
    <cellStyle name="Millares 90 2" xfId="472" xr:uid="{00000000-0005-0000-0000-0000A8050000}"/>
    <cellStyle name="Millares 90 2 2" xfId="829" xr:uid="{00000000-0005-0000-0000-0000A9050000}"/>
    <cellStyle name="Millares 90 3" xfId="656" xr:uid="{00000000-0005-0000-0000-0000AA050000}"/>
    <cellStyle name="Millares 91" xfId="299" xr:uid="{00000000-0005-0000-0000-0000AB050000}"/>
    <cellStyle name="Millares 91 2" xfId="473" xr:uid="{00000000-0005-0000-0000-0000AC050000}"/>
    <cellStyle name="Millares 91 2 2" xfId="830" xr:uid="{00000000-0005-0000-0000-0000AD050000}"/>
    <cellStyle name="Millares 91 3" xfId="657" xr:uid="{00000000-0005-0000-0000-0000AE050000}"/>
    <cellStyle name="Millares 92" xfId="300" xr:uid="{00000000-0005-0000-0000-0000AF050000}"/>
    <cellStyle name="Millares 92 2" xfId="474" xr:uid="{00000000-0005-0000-0000-0000B0050000}"/>
    <cellStyle name="Millares 92 2 2" xfId="831" xr:uid="{00000000-0005-0000-0000-0000B1050000}"/>
    <cellStyle name="Millares 92 3" xfId="658" xr:uid="{00000000-0005-0000-0000-0000B2050000}"/>
    <cellStyle name="Millares 93" xfId="301" xr:uid="{00000000-0005-0000-0000-0000B3050000}"/>
    <cellStyle name="Millares 93 2" xfId="475" xr:uid="{00000000-0005-0000-0000-0000B4050000}"/>
    <cellStyle name="Millares 93 2 2" xfId="832" xr:uid="{00000000-0005-0000-0000-0000B5050000}"/>
    <cellStyle name="Millares 93 3" xfId="659" xr:uid="{00000000-0005-0000-0000-0000B6050000}"/>
    <cellStyle name="Millares 94" xfId="302" xr:uid="{00000000-0005-0000-0000-0000B7050000}"/>
    <cellStyle name="Millares 94 2" xfId="660" xr:uid="{00000000-0005-0000-0000-0000B8050000}"/>
    <cellStyle name="Millares 95" xfId="303" xr:uid="{00000000-0005-0000-0000-0000B9050000}"/>
    <cellStyle name="Millares 95 2" xfId="661" xr:uid="{00000000-0005-0000-0000-0000BA050000}"/>
    <cellStyle name="Millares 96" xfId="304" xr:uid="{00000000-0005-0000-0000-0000BB050000}"/>
    <cellStyle name="Millares 96 2" xfId="662" xr:uid="{00000000-0005-0000-0000-0000BC050000}"/>
    <cellStyle name="Millares 97" xfId="305" xr:uid="{00000000-0005-0000-0000-0000BD050000}"/>
    <cellStyle name="Millares 97 2" xfId="663" xr:uid="{00000000-0005-0000-0000-0000BE050000}"/>
    <cellStyle name="Millares 98" xfId="306" xr:uid="{00000000-0005-0000-0000-0000BF050000}"/>
    <cellStyle name="Millares 98 2" xfId="664" xr:uid="{00000000-0005-0000-0000-0000C0050000}"/>
    <cellStyle name="Millares 99" xfId="307" xr:uid="{00000000-0005-0000-0000-0000C1050000}"/>
    <cellStyle name="Millares 99 2" xfId="665" xr:uid="{00000000-0005-0000-0000-0000C2050000}"/>
    <cellStyle name="Moeda [0]_mayor intereses pagados" xfId="1348" xr:uid="{00000000-0005-0000-0000-0000C3050000}"/>
    <cellStyle name="Moeda_mayor intereses pagados" xfId="1349" xr:uid="{00000000-0005-0000-0000-0000C4050000}"/>
    <cellStyle name="Neutra" xfId="1350" xr:uid="{00000000-0005-0000-0000-0000C5050000}"/>
    <cellStyle name="Normal" xfId="0" builtinId="0"/>
    <cellStyle name="Normal 10" xfId="229" xr:uid="{00000000-0005-0000-0000-0000C7050000}"/>
    <cellStyle name="Normal 10 2" xfId="230" xr:uid="{00000000-0005-0000-0000-0000C8050000}"/>
    <cellStyle name="Normal 10 2 2" xfId="1266" xr:uid="{00000000-0005-0000-0000-0000C9050000}"/>
    <cellStyle name="Normal 11" xfId="231" xr:uid="{00000000-0005-0000-0000-0000CA050000}"/>
    <cellStyle name="Normal 11 2" xfId="232" xr:uid="{00000000-0005-0000-0000-0000CB050000}"/>
    <cellStyle name="Normal 11 3" xfId="6" xr:uid="{00000000-0005-0000-0000-0000CC050000}"/>
    <cellStyle name="Normal 12" xfId="1351" xr:uid="{00000000-0005-0000-0000-0000CD050000}"/>
    <cellStyle name="Normal 12 2" xfId="1352" xr:uid="{00000000-0005-0000-0000-0000CE050000}"/>
    <cellStyle name="Normal 12 2 2" xfId="1353" xr:uid="{00000000-0005-0000-0000-0000CF050000}"/>
    <cellStyle name="Normal 12 2 2 2" xfId="1354" xr:uid="{00000000-0005-0000-0000-0000D0050000}"/>
    <cellStyle name="Normal 13" xfId="1355" xr:uid="{00000000-0005-0000-0000-0000D1050000}"/>
    <cellStyle name="Normal 13 2" xfId="1356" xr:uid="{00000000-0005-0000-0000-0000D2050000}"/>
    <cellStyle name="Normal 14" xfId="13" xr:uid="{00000000-0005-0000-0000-0000D3050000}"/>
    <cellStyle name="Normal 14 2" xfId="1357" xr:uid="{00000000-0005-0000-0000-0000D4050000}"/>
    <cellStyle name="Normal 15" xfId="1358" xr:uid="{00000000-0005-0000-0000-0000D5050000}"/>
    <cellStyle name="Normal 15 20" xfId="1267" xr:uid="{00000000-0005-0000-0000-0000D6050000}"/>
    <cellStyle name="Normal 16" xfId="1359" xr:uid="{00000000-0005-0000-0000-0000D7050000}"/>
    <cellStyle name="Normal 16 2" xfId="1360" xr:uid="{00000000-0005-0000-0000-0000D8050000}"/>
    <cellStyle name="Normal 17" xfId="1361" xr:uid="{00000000-0005-0000-0000-0000D9050000}"/>
    <cellStyle name="Normal 2" xfId="8" xr:uid="{00000000-0005-0000-0000-0000DA050000}"/>
    <cellStyle name="Normal 2 11 3" xfId="1362" xr:uid="{00000000-0005-0000-0000-0000DB050000}"/>
    <cellStyle name="Normal 2 12" xfId="1363" xr:uid="{00000000-0005-0000-0000-0000DC050000}"/>
    <cellStyle name="Normal 2 2" xfId="87" xr:uid="{00000000-0005-0000-0000-0000DD050000}"/>
    <cellStyle name="Normal 2 2 2" xfId="88" xr:uid="{00000000-0005-0000-0000-0000DE050000}"/>
    <cellStyle name="Normal 2 2 2 2" xfId="1364" xr:uid="{00000000-0005-0000-0000-0000DF050000}"/>
    <cellStyle name="Normal 2 2 2 2 2" xfId="1365" xr:uid="{00000000-0005-0000-0000-0000E0050000}"/>
    <cellStyle name="Normal 2 2 2 2 3" xfId="1366" xr:uid="{00000000-0005-0000-0000-0000E1050000}"/>
    <cellStyle name="Normal 2 2 3" xfId="89" xr:uid="{00000000-0005-0000-0000-0000E2050000}"/>
    <cellStyle name="Normal 2 3" xfId="90" xr:uid="{00000000-0005-0000-0000-0000E3050000}"/>
    <cellStyle name="Normal 2 4" xfId="111" xr:uid="{00000000-0005-0000-0000-0000E4050000}"/>
    <cellStyle name="Normal 2 4 2" xfId="233" xr:uid="{00000000-0005-0000-0000-0000E5050000}"/>
    <cellStyle name="Normal 2 5" xfId="234" xr:uid="{00000000-0005-0000-0000-0000E6050000}"/>
    <cellStyle name="Normal 2 6" xfId="27" xr:uid="{00000000-0005-0000-0000-0000E7050000}"/>
    <cellStyle name="Normal 244" xfId="1367" xr:uid="{00000000-0005-0000-0000-0000E8050000}"/>
    <cellStyle name="Normal 246" xfId="1368" xr:uid="{00000000-0005-0000-0000-0000E9050000}"/>
    <cellStyle name="Normal 249" xfId="1369" xr:uid="{00000000-0005-0000-0000-0000EA050000}"/>
    <cellStyle name="Normal 250" xfId="1370" xr:uid="{00000000-0005-0000-0000-0000EB050000}"/>
    <cellStyle name="Normal 3" xfId="9" xr:uid="{00000000-0005-0000-0000-0000EC050000}"/>
    <cellStyle name="Normal 3 11" xfId="1371" xr:uid="{00000000-0005-0000-0000-0000ED050000}"/>
    <cellStyle name="Normal 3 2" xfId="91" xr:uid="{00000000-0005-0000-0000-0000EE050000}"/>
    <cellStyle name="Normal 3 2 2" xfId="236" xr:uid="{00000000-0005-0000-0000-0000EF050000}"/>
    <cellStyle name="Normal 3 2 4" xfId="1372" xr:uid="{00000000-0005-0000-0000-0000F0050000}"/>
    <cellStyle name="Normal 3 3" xfId="235" xr:uid="{00000000-0005-0000-0000-0000F1050000}"/>
    <cellStyle name="Normal 3 4" xfId="28" xr:uid="{00000000-0005-0000-0000-0000F2050000}"/>
    <cellStyle name="Normal 3 4 2 2" xfId="1373" xr:uid="{00000000-0005-0000-0000-0000F3050000}"/>
    <cellStyle name="Normal 4" xfId="10" xr:uid="{00000000-0005-0000-0000-0000F4050000}"/>
    <cellStyle name="Normal 4 2" xfId="93" xr:uid="{00000000-0005-0000-0000-0000F5050000}"/>
    <cellStyle name="Normal 4 2 2" xfId="237" xr:uid="{00000000-0005-0000-0000-0000F6050000}"/>
    <cellStyle name="Normal 4 2 4" xfId="1374" xr:uid="{00000000-0005-0000-0000-0000F7050000}"/>
    <cellStyle name="Normal 4 3" xfId="238" xr:uid="{00000000-0005-0000-0000-0000F8050000}"/>
    <cellStyle name="Normal 4 4" xfId="92" xr:uid="{00000000-0005-0000-0000-0000F9050000}"/>
    <cellStyle name="Normal 4_02- Informes 2013" xfId="94" xr:uid="{00000000-0005-0000-0000-0000FA050000}"/>
    <cellStyle name="Normal 459" xfId="1375" xr:uid="{00000000-0005-0000-0000-0000FB050000}"/>
    <cellStyle name="Normal 5" xfId="11" xr:uid="{00000000-0005-0000-0000-0000FC050000}"/>
    <cellStyle name="Normal 5 10" xfId="1376" xr:uid="{00000000-0005-0000-0000-0000FD050000}"/>
    <cellStyle name="Normal 5 2" xfId="239" xr:uid="{00000000-0005-0000-0000-0000FE050000}"/>
    <cellStyle name="Normal 5 3" xfId="95" xr:uid="{00000000-0005-0000-0000-0000FF050000}"/>
    <cellStyle name="Normal 6" xfId="12" xr:uid="{00000000-0005-0000-0000-000000060000}"/>
    <cellStyle name="Normal 6 2" xfId="97" xr:uid="{00000000-0005-0000-0000-000001060000}"/>
    <cellStyle name="Normal 6 2 2" xfId="241" xr:uid="{00000000-0005-0000-0000-000002060000}"/>
    <cellStyle name="Normal 6 3" xfId="240" xr:uid="{00000000-0005-0000-0000-000003060000}"/>
    <cellStyle name="Normal 6 4" xfId="96" xr:uid="{00000000-0005-0000-0000-000004060000}"/>
    <cellStyle name="Normal 7" xfId="98" xr:uid="{00000000-0005-0000-0000-000005060000}"/>
    <cellStyle name="Normal 7 2" xfId="99" xr:uid="{00000000-0005-0000-0000-000006060000}"/>
    <cellStyle name="Normal 7 2 2" xfId="242" xr:uid="{00000000-0005-0000-0000-000007060000}"/>
    <cellStyle name="Normal 7 3" xfId="100" xr:uid="{00000000-0005-0000-0000-000008060000}"/>
    <cellStyle name="Normal 7 3 2" xfId="243" xr:uid="{00000000-0005-0000-0000-000009060000}"/>
    <cellStyle name="Normal 7 4" xfId="244" xr:uid="{00000000-0005-0000-0000-00000A060000}"/>
    <cellStyle name="Normal 740" xfId="1377" xr:uid="{00000000-0005-0000-0000-00000B060000}"/>
    <cellStyle name="Normal 741" xfId="1378" xr:uid="{00000000-0005-0000-0000-00000C060000}"/>
    <cellStyle name="Normal 749" xfId="1379" xr:uid="{00000000-0005-0000-0000-00000D060000}"/>
    <cellStyle name="Normal 8" xfId="101" xr:uid="{00000000-0005-0000-0000-00000E060000}"/>
    <cellStyle name="Normal 8 2" xfId="246" xr:uid="{00000000-0005-0000-0000-00000F060000}"/>
    <cellStyle name="Normal 8 3" xfId="245" xr:uid="{00000000-0005-0000-0000-000010060000}"/>
    <cellStyle name="Normal 9" xfId="247" xr:uid="{00000000-0005-0000-0000-000011060000}"/>
    <cellStyle name="Normal 9 2" xfId="1262" xr:uid="{00000000-0005-0000-0000-000012060000}"/>
    <cellStyle name="Nota" xfId="1380" xr:uid="{00000000-0005-0000-0000-000013060000}"/>
    <cellStyle name="Notas 2" xfId="1263" xr:uid="{00000000-0005-0000-0000-000014060000}"/>
    <cellStyle name="Notas 2 2" xfId="1264" xr:uid="{00000000-0005-0000-0000-000015060000}"/>
    <cellStyle name="Notas 3" xfId="1381" xr:uid="{00000000-0005-0000-0000-000016060000}"/>
    <cellStyle name="Notas 3 2" xfId="1382" xr:uid="{00000000-0005-0000-0000-000017060000}"/>
    <cellStyle name="Notas 4" xfId="1383" xr:uid="{00000000-0005-0000-0000-000018060000}"/>
    <cellStyle name="Notas 4 2" xfId="1384" xr:uid="{00000000-0005-0000-0000-000019060000}"/>
    <cellStyle name="Notas 5" xfId="1385" xr:uid="{00000000-0005-0000-0000-00001A060000}"/>
    <cellStyle name="Notas 5 2" xfId="1386" xr:uid="{00000000-0005-0000-0000-00001B060000}"/>
    <cellStyle name="Notas 6" xfId="1387" xr:uid="{00000000-0005-0000-0000-00001C060000}"/>
    <cellStyle name="Notas 7" xfId="1388" xr:uid="{00000000-0005-0000-0000-00001D060000}"/>
    <cellStyle name="Porcentaje" xfId="3" builtinId="5"/>
    <cellStyle name="Porcentaje 2" xfId="33" xr:uid="{00000000-0005-0000-0000-00001F060000}"/>
    <cellStyle name="Porcentaje 2 2" xfId="102" xr:uid="{00000000-0005-0000-0000-000020060000}"/>
    <cellStyle name="Porcentaje 2 3" xfId="248" xr:uid="{00000000-0005-0000-0000-000021060000}"/>
    <cellStyle name="Porcentaje 3" xfId="103" xr:uid="{00000000-0005-0000-0000-000022060000}"/>
    <cellStyle name="Porcentaje 3 2" xfId="249" xr:uid="{00000000-0005-0000-0000-000023060000}"/>
    <cellStyle name="Porcentaje 4" xfId="104" xr:uid="{00000000-0005-0000-0000-000024060000}"/>
    <cellStyle name="Porcentaje 5" xfId="324" xr:uid="{00000000-0005-0000-0000-000025060000}"/>
    <cellStyle name="Porcentaje 5 2" xfId="1265" xr:uid="{00000000-0005-0000-0000-000026060000}"/>
    <cellStyle name="Porcentaje 6" xfId="513" xr:uid="{00000000-0005-0000-0000-000027060000}"/>
    <cellStyle name="Porcentual 2" xfId="105" xr:uid="{00000000-0005-0000-0000-000028060000}"/>
    <cellStyle name="Porcentual 2 2" xfId="32" xr:uid="{00000000-0005-0000-0000-000029060000}"/>
    <cellStyle name="Porcentual 2 2 2" xfId="250" xr:uid="{00000000-0005-0000-0000-00002A060000}"/>
    <cellStyle name="Porcentual 2 3" xfId="106" xr:uid="{00000000-0005-0000-0000-00002B060000}"/>
    <cellStyle name="Porcentual 2 3 2" xfId="251" xr:uid="{00000000-0005-0000-0000-00002C060000}"/>
    <cellStyle name="Porcentual 2_02- Informes 2013" xfId="107" xr:uid="{00000000-0005-0000-0000-00002D060000}"/>
    <cellStyle name="Porcentual 3" xfId="108" xr:uid="{00000000-0005-0000-0000-00002E060000}"/>
    <cellStyle name="Porcentual 3 2" xfId="109" xr:uid="{00000000-0005-0000-0000-00002F060000}"/>
    <cellStyle name="Porcentual 3 2 2" xfId="114" xr:uid="{00000000-0005-0000-0000-000030060000}"/>
    <cellStyle name="Porcentual 3 3" xfId="115" xr:uid="{00000000-0005-0000-0000-000031060000}"/>
    <cellStyle name="Porcentual 4" xfId="29" xr:uid="{00000000-0005-0000-0000-000032060000}"/>
    <cellStyle name="Porcentual 5" xfId="110" xr:uid="{00000000-0005-0000-0000-000033060000}"/>
    <cellStyle name="Porcentual 7" xfId="116" xr:uid="{00000000-0005-0000-0000-000034060000}"/>
    <cellStyle name="Saída" xfId="1389" xr:uid="{00000000-0005-0000-0000-000035060000}"/>
    <cellStyle name="Separador de milhares_Prev. Ctas Cobrar 2004" xfId="1390" xr:uid="{00000000-0005-0000-0000-000036060000}"/>
    <cellStyle name="Texto de Aviso" xfId="1391" xr:uid="{00000000-0005-0000-0000-000037060000}"/>
    <cellStyle name="Título 4" xfId="1392" xr:uid="{00000000-0005-0000-0000-000038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uan.terra@gltp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M108"/>
  <sheetViews>
    <sheetView showGridLines="0" tabSelected="1" view="pageBreakPreview" topLeftCell="A83" zoomScaleNormal="100" zoomScaleSheetLayoutView="100" workbookViewId="0">
      <selection activeCell="B102" sqref="B102"/>
    </sheetView>
  </sheetViews>
  <sheetFormatPr baseColWidth="10" defaultColWidth="11.5" defaultRowHeight="12.75" x14ac:dyDescent="0.2"/>
  <cols>
    <col min="1" max="1" width="6.625" style="1" customWidth="1"/>
    <col min="2" max="2" width="23.5" style="1" customWidth="1"/>
    <col min="3" max="3" width="14" style="1" customWidth="1"/>
    <col min="4" max="4" width="10.5" style="1" customWidth="1"/>
    <col min="5" max="5" width="9.625" style="1" customWidth="1"/>
    <col min="6" max="6" width="10.625" style="1" customWidth="1"/>
    <col min="7" max="7" width="6.5" style="1" bestFit="1" customWidth="1"/>
    <col min="8" max="8" width="13.125" style="1" customWidth="1"/>
    <col min="9" max="9" width="13.5" style="1" customWidth="1"/>
    <col min="10" max="10" width="17.375" style="1" bestFit="1" customWidth="1"/>
    <col min="11" max="11" width="17.625" style="2" bestFit="1" customWidth="1"/>
    <col min="12" max="12" width="15" style="2" bestFit="1" customWidth="1"/>
    <col min="13" max="13" width="15" style="1" bestFit="1" customWidth="1"/>
    <col min="14" max="16384" width="11.5" style="1"/>
  </cols>
  <sheetData>
    <row r="1" spans="1:11" x14ac:dyDescent="0.2">
      <c r="B1" s="372" t="s">
        <v>0</v>
      </c>
      <c r="C1" s="372"/>
      <c r="D1" s="372"/>
      <c r="E1" s="372"/>
      <c r="F1" s="372"/>
      <c r="G1" s="372"/>
      <c r="H1" s="372"/>
      <c r="I1" s="372"/>
    </row>
    <row r="3" spans="1:11" x14ac:dyDescent="0.2">
      <c r="B3" s="368" t="s">
        <v>536</v>
      </c>
      <c r="C3" s="368"/>
      <c r="D3" s="368"/>
      <c r="E3" s="368"/>
      <c r="F3" s="368"/>
      <c r="G3" s="368"/>
      <c r="H3" s="368"/>
      <c r="I3" s="368"/>
    </row>
    <row r="4" spans="1:11" ht="8.25" customHeight="1" x14ac:dyDescent="0.2"/>
    <row r="5" spans="1:11" x14ac:dyDescent="0.2">
      <c r="A5" s="3" t="s">
        <v>1</v>
      </c>
      <c r="B5" s="4" t="s">
        <v>2</v>
      </c>
    </row>
    <row r="6" spans="1:11" ht="8.25" customHeight="1" x14ac:dyDescent="0.2">
      <c r="A6" s="5"/>
    </row>
    <row r="7" spans="1:11" ht="24" x14ac:dyDescent="0.2">
      <c r="B7" s="6" t="s">
        <v>3</v>
      </c>
      <c r="C7" s="363" t="s">
        <v>4</v>
      </c>
      <c r="D7" s="363"/>
      <c r="E7" s="363"/>
      <c r="F7" s="363"/>
      <c r="G7" s="363"/>
      <c r="H7" s="363"/>
      <c r="I7" s="363"/>
      <c r="K7" s="7"/>
    </row>
    <row r="8" spans="1:11" x14ac:dyDescent="0.2">
      <c r="B8" s="6" t="s">
        <v>5</v>
      </c>
      <c r="C8" s="363" t="s">
        <v>6</v>
      </c>
      <c r="D8" s="363"/>
      <c r="E8" s="363"/>
      <c r="F8" s="363"/>
      <c r="G8" s="363"/>
      <c r="H8" s="363"/>
      <c r="I8" s="363"/>
    </row>
    <row r="9" spans="1:11" x14ac:dyDescent="0.2">
      <c r="B9" s="6" t="s">
        <v>7</v>
      </c>
      <c r="C9" s="373" t="s">
        <v>8</v>
      </c>
      <c r="D9" s="374"/>
      <c r="E9" s="374"/>
      <c r="F9" s="374"/>
      <c r="G9" s="374"/>
      <c r="H9" s="374"/>
      <c r="I9" s="375"/>
    </row>
    <row r="10" spans="1:11" ht="24" x14ac:dyDescent="0.2">
      <c r="B10" s="6" t="s">
        <v>9</v>
      </c>
      <c r="C10" s="371">
        <v>43312</v>
      </c>
      <c r="D10" s="371"/>
      <c r="E10" s="371"/>
      <c r="F10" s="371"/>
      <c r="G10" s="371"/>
      <c r="H10" s="371"/>
      <c r="I10" s="371"/>
    </row>
    <row r="11" spans="1:11" x14ac:dyDescent="0.2">
      <c r="B11" s="6" t="s">
        <v>10</v>
      </c>
      <c r="C11" s="366" t="s">
        <v>11</v>
      </c>
      <c r="D11" s="367"/>
      <c r="E11" s="367"/>
      <c r="F11" s="367"/>
      <c r="G11" s="367"/>
      <c r="H11" s="367"/>
      <c r="I11" s="367"/>
    </row>
    <row r="12" spans="1:11" ht="12.75" customHeight="1" x14ac:dyDescent="0.2">
      <c r="B12" s="6" t="s">
        <v>12</v>
      </c>
      <c r="C12" s="368" t="s">
        <v>13</v>
      </c>
      <c r="D12" s="368"/>
      <c r="E12" s="368"/>
      <c r="F12" s="368"/>
      <c r="G12" s="368"/>
      <c r="H12" s="368"/>
      <c r="I12" s="368"/>
    </row>
    <row r="13" spans="1:11" x14ac:dyDescent="0.2">
      <c r="B13" s="6" t="s">
        <v>14</v>
      </c>
      <c r="C13" s="363" t="s">
        <v>15</v>
      </c>
      <c r="D13" s="363"/>
      <c r="E13" s="363"/>
      <c r="F13" s="363"/>
      <c r="G13" s="363"/>
      <c r="H13" s="363"/>
      <c r="I13" s="363"/>
    </row>
    <row r="14" spans="1:11" ht="15.75" x14ac:dyDescent="0.2">
      <c r="B14" s="6" t="s">
        <v>16</v>
      </c>
      <c r="C14" s="369" t="s">
        <v>17</v>
      </c>
      <c r="D14" s="363"/>
      <c r="E14" s="363"/>
      <c r="F14" s="363"/>
      <c r="G14" s="363"/>
      <c r="H14" s="363"/>
      <c r="I14" s="363"/>
    </row>
    <row r="15" spans="1:11" ht="12.75" customHeight="1" x14ac:dyDescent="0.2">
      <c r="B15" s="370" t="s">
        <v>18</v>
      </c>
      <c r="C15" s="368" t="s">
        <v>19</v>
      </c>
      <c r="D15" s="368"/>
      <c r="E15" s="368"/>
      <c r="F15" s="368"/>
      <c r="G15" s="368"/>
      <c r="H15" s="368"/>
      <c r="I15" s="368"/>
    </row>
    <row r="16" spans="1:11" x14ac:dyDescent="0.2">
      <c r="B16" s="370"/>
      <c r="C16" s="368"/>
      <c r="D16" s="368"/>
      <c r="E16" s="368"/>
      <c r="F16" s="368"/>
      <c r="G16" s="368"/>
      <c r="H16" s="368"/>
      <c r="I16" s="368"/>
    </row>
    <row r="18" spans="1:9" x14ac:dyDescent="0.2">
      <c r="A18" s="3" t="s">
        <v>20</v>
      </c>
      <c r="B18" s="4" t="s">
        <v>21</v>
      </c>
    </row>
    <row r="19" spans="1:9" ht="8.25" customHeight="1" x14ac:dyDescent="0.2"/>
    <row r="20" spans="1:9" x14ac:dyDescent="0.2">
      <c r="B20" s="6" t="s">
        <v>22</v>
      </c>
      <c r="C20" s="363" t="s">
        <v>23</v>
      </c>
      <c r="D20" s="363"/>
      <c r="E20" s="363"/>
      <c r="F20" s="363"/>
      <c r="G20" s="363"/>
      <c r="H20" s="363"/>
      <c r="I20" s="363"/>
    </row>
    <row r="21" spans="1:9" ht="24" x14ac:dyDescent="0.2">
      <c r="B21" s="6" t="s">
        <v>24</v>
      </c>
      <c r="C21" s="363" t="s">
        <v>25</v>
      </c>
      <c r="D21" s="363"/>
      <c r="E21" s="363"/>
      <c r="F21" s="363"/>
      <c r="G21" s="363"/>
      <c r="H21" s="363"/>
      <c r="I21" s="363"/>
    </row>
    <row r="22" spans="1:9" ht="24" x14ac:dyDescent="0.2">
      <c r="B22" s="6" t="s">
        <v>26</v>
      </c>
      <c r="C22" s="363" t="s">
        <v>27</v>
      </c>
      <c r="D22" s="363"/>
      <c r="E22" s="363"/>
      <c r="F22" s="363"/>
      <c r="G22" s="363"/>
      <c r="H22" s="363"/>
      <c r="I22" s="363"/>
    </row>
    <row r="23" spans="1:9" ht="24" x14ac:dyDescent="0.2">
      <c r="B23" s="6" t="s">
        <v>24</v>
      </c>
      <c r="C23" s="363" t="s">
        <v>28</v>
      </c>
      <c r="D23" s="363"/>
      <c r="E23" s="363"/>
      <c r="F23" s="363"/>
      <c r="G23" s="363"/>
      <c r="H23" s="363"/>
      <c r="I23" s="363"/>
    </row>
    <row r="24" spans="1:9" ht="24" x14ac:dyDescent="0.2">
      <c r="B24" s="6" t="s">
        <v>29</v>
      </c>
      <c r="C24" s="365">
        <v>79302</v>
      </c>
      <c r="D24" s="365"/>
      <c r="E24" s="365"/>
      <c r="F24" s="365"/>
      <c r="G24" s="365"/>
      <c r="H24" s="365"/>
      <c r="I24" s="365"/>
    </row>
    <row r="25" spans="1:9" ht="9.75" customHeight="1" x14ac:dyDescent="0.2"/>
    <row r="26" spans="1:9" x14ac:dyDescent="0.2">
      <c r="A26" s="3" t="s">
        <v>30</v>
      </c>
      <c r="B26" s="8" t="s">
        <v>31</v>
      </c>
    </row>
    <row r="27" spans="1:9" ht="9.75" customHeight="1" x14ac:dyDescent="0.2">
      <c r="A27" s="5"/>
      <c r="B27" s="9"/>
    </row>
    <row r="28" spans="1:9" x14ac:dyDescent="0.2">
      <c r="B28" s="10" t="s">
        <v>32</v>
      </c>
      <c r="C28" s="363" t="s">
        <v>33</v>
      </c>
      <c r="D28" s="363"/>
      <c r="E28" s="363"/>
      <c r="F28" s="363"/>
      <c r="G28" s="363"/>
      <c r="H28" s="363"/>
      <c r="I28" s="363"/>
    </row>
    <row r="29" spans="1:9" x14ac:dyDescent="0.2">
      <c r="B29" s="10" t="s">
        <v>32</v>
      </c>
      <c r="C29" s="363" t="s">
        <v>34</v>
      </c>
      <c r="D29" s="363"/>
      <c r="E29" s="363"/>
      <c r="F29" s="363"/>
      <c r="G29" s="363"/>
      <c r="H29" s="363"/>
      <c r="I29" s="363"/>
    </row>
    <row r="30" spans="1:9" x14ac:dyDescent="0.2">
      <c r="B30" s="10" t="s">
        <v>32</v>
      </c>
      <c r="C30" s="363" t="s">
        <v>35</v>
      </c>
      <c r="D30" s="363"/>
      <c r="E30" s="363"/>
      <c r="F30" s="363"/>
      <c r="G30" s="363"/>
      <c r="H30" s="363"/>
      <c r="I30" s="363"/>
    </row>
    <row r="31" spans="1:9" x14ac:dyDescent="0.2">
      <c r="B31" s="10" t="s">
        <v>36</v>
      </c>
      <c r="C31" s="363" t="s">
        <v>35</v>
      </c>
      <c r="D31" s="363"/>
      <c r="E31" s="363"/>
      <c r="F31" s="363"/>
      <c r="G31" s="363"/>
      <c r="H31" s="363"/>
      <c r="I31" s="363"/>
    </row>
    <row r="32" spans="1:9" x14ac:dyDescent="0.2">
      <c r="B32" s="10" t="s">
        <v>37</v>
      </c>
      <c r="C32" s="363" t="s">
        <v>38</v>
      </c>
      <c r="D32" s="363"/>
      <c r="E32" s="363"/>
      <c r="F32" s="363"/>
      <c r="G32" s="363"/>
      <c r="H32" s="363"/>
      <c r="I32" s="363"/>
    </row>
    <row r="33" spans="1:13" x14ac:dyDescent="0.2">
      <c r="B33" s="10" t="s">
        <v>39</v>
      </c>
      <c r="C33" s="363" t="s">
        <v>40</v>
      </c>
      <c r="D33" s="363"/>
      <c r="E33" s="363"/>
      <c r="F33" s="363"/>
      <c r="G33" s="363"/>
      <c r="H33" s="363"/>
      <c r="I33" s="363"/>
    </row>
    <row r="34" spans="1:13" x14ac:dyDescent="0.2">
      <c r="B34" s="10" t="s">
        <v>41</v>
      </c>
      <c r="C34" s="363" t="s">
        <v>42</v>
      </c>
      <c r="D34" s="363"/>
      <c r="E34" s="363"/>
      <c r="F34" s="363"/>
      <c r="G34" s="363"/>
      <c r="H34" s="363"/>
      <c r="I34" s="363"/>
    </row>
    <row r="35" spans="1:13" x14ac:dyDescent="0.2">
      <c r="B35" s="10" t="s">
        <v>43</v>
      </c>
      <c r="C35" s="363" t="s">
        <v>44</v>
      </c>
      <c r="D35" s="363"/>
      <c r="E35" s="363"/>
      <c r="F35" s="363"/>
      <c r="G35" s="363"/>
      <c r="H35" s="363"/>
      <c r="I35" s="363"/>
    </row>
    <row r="36" spans="1:13" x14ac:dyDescent="0.2">
      <c r="B36" s="11" t="s">
        <v>45</v>
      </c>
      <c r="C36" s="363" t="s">
        <v>35</v>
      </c>
      <c r="D36" s="363"/>
      <c r="E36" s="363"/>
      <c r="F36" s="363"/>
      <c r="G36" s="363"/>
      <c r="H36" s="363"/>
      <c r="I36" s="363"/>
    </row>
    <row r="37" spans="1:13" ht="6.75" customHeight="1" x14ac:dyDescent="0.2"/>
    <row r="38" spans="1:13" x14ac:dyDescent="0.2">
      <c r="A38" s="3" t="s">
        <v>46</v>
      </c>
      <c r="B38" s="12" t="s">
        <v>47</v>
      </c>
    </row>
    <row r="39" spans="1:13" ht="7.5" customHeight="1" x14ac:dyDescent="0.2"/>
    <row r="40" spans="1:13" ht="30" customHeight="1" x14ac:dyDescent="0.2">
      <c r="B40" s="364" t="s">
        <v>48</v>
      </c>
      <c r="C40" s="364"/>
      <c r="D40" s="364"/>
      <c r="E40" s="364"/>
      <c r="F40" s="364"/>
      <c r="G40" s="364"/>
      <c r="H40" s="364"/>
      <c r="K40" s="7"/>
    </row>
    <row r="41" spans="1:13" ht="7.5" customHeight="1" x14ac:dyDescent="0.2">
      <c r="B41" s="13"/>
      <c r="C41" s="13"/>
      <c r="D41" s="13"/>
      <c r="E41" s="13"/>
      <c r="F41" s="13"/>
      <c r="G41" s="13"/>
      <c r="H41" s="13"/>
    </row>
    <row r="42" spans="1:13" ht="14.25" customHeight="1" x14ac:dyDescent="0.2">
      <c r="B42" s="13" t="s">
        <v>49</v>
      </c>
      <c r="C42" s="14">
        <v>2600000000</v>
      </c>
      <c r="D42" s="15"/>
      <c r="E42" s="13"/>
      <c r="F42" s="13"/>
      <c r="G42" s="13"/>
      <c r="H42" s="13"/>
    </row>
    <row r="43" spans="1:13" ht="14.25" customHeight="1" x14ac:dyDescent="0.2">
      <c r="B43" s="13" t="s">
        <v>50</v>
      </c>
      <c r="C43" s="14">
        <v>2600000000</v>
      </c>
      <c r="D43" s="15"/>
      <c r="E43" s="13"/>
      <c r="F43" s="13"/>
      <c r="G43" s="13"/>
      <c r="H43" s="13"/>
    </row>
    <row r="44" spans="1:13" ht="14.25" customHeight="1" x14ac:dyDescent="0.2">
      <c r="B44" s="13" t="s">
        <v>51</v>
      </c>
      <c r="C44" s="14">
        <v>2600000000</v>
      </c>
      <c r="D44" s="364"/>
      <c r="E44" s="364"/>
      <c r="F44" s="364"/>
      <c r="G44" s="364"/>
      <c r="H44" s="364"/>
      <c r="I44" s="364"/>
      <c r="K44" s="7"/>
    </row>
    <row r="45" spans="1:13" ht="14.25" customHeight="1" x14ac:dyDescent="0.2">
      <c r="B45" s="13" t="s">
        <v>52</v>
      </c>
      <c r="C45" s="16">
        <v>1000000</v>
      </c>
      <c r="D45" s="13"/>
      <c r="E45" s="13"/>
      <c r="F45" s="13"/>
      <c r="G45" s="13"/>
      <c r="H45" s="13"/>
      <c r="M45" s="17"/>
    </row>
    <row r="46" spans="1:13" ht="6" customHeight="1" x14ac:dyDescent="0.2"/>
    <row r="47" spans="1:13" ht="6" customHeight="1" x14ac:dyDescent="0.2"/>
    <row r="48" spans="1:13" ht="6" customHeight="1" x14ac:dyDescent="0.2"/>
    <row r="49" spans="1:12" ht="6" customHeight="1" x14ac:dyDescent="0.2"/>
    <row r="50" spans="1:12" ht="6" customHeight="1" x14ac:dyDescent="0.2"/>
    <row r="51" spans="1:12" x14ac:dyDescent="0.2">
      <c r="B51" s="4" t="s">
        <v>53</v>
      </c>
    </row>
    <row r="52" spans="1:12" ht="13.5" customHeight="1" x14ac:dyDescent="0.2">
      <c r="B52" s="4"/>
    </row>
    <row r="53" spans="1:12" s="20" customFormat="1" ht="55.5" customHeight="1" x14ac:dyDescent="0.2">
      <c r="A53" s="18" t="s">
        <v>54</v>
      </c>
      <c r="B53" s="19" t="s">
        <v>55</v>
      </c>
      <c r="C53" s="19" t="s">
        <v>56</v>
      </c>
      <c r="D53" s="19" t="s">
        <v>57</v>
      </c>
      <c r="E53" s="19" t="s">
        <v>58</v>
      </c>
      <c r="F53" s="19" t="s">
        <v>59</v>
      </c>
      <c r="G53" s="19" t="s">
        <v>60</v>
      </c>
      <c r="H53" s="19" t="s">
        <v>61</v>
      </c>
      <c r="I53" s="19" t="s">
        <v>62</v>
      </c>
      <c r="K53" s="21"/>
      <c r="L53" s="2"/>
    </row>
    <row r="54" spans="1:12" ht="33" customHeight="1" x14ac:dyDescent="0.2">
      <c r="A54" s="22">
        <v>1</v>
      </c>
      <c r="B54" s="22" t="s">
        <v>63</v>
      </c>
      <c r="C54" s="22" t="s">
        <v>64</v>
      </c>
      <c r="D54" s="22" t="s">
        <v>65</v>
      </c>
      <c r="E54" s="22">
        <v>401</v>
      </c>
      <c r="F54" s="22" t="s">
        <v>66</v>
      </c>
      <c r="G54" s="22" t="s">
        <v>67</v>
      </c>
      <c r="H54" s="23">
        <v>1235000000</v>
      </c>
      <c r="I54" s="24">
        <v>0.47499999999999998</v>
      </c>
    </row>
    <row r="55" spans="1:12" ht="24" x14ac:dyDescent="0.2">
      <c r="A55" s="22">
        <v>2</v>
      </c>
      <c r="B55" s="22" t="s">
        <v>34</v>
      </c>
      <c r="C55" s="22" t="s">
        <v>64</v>
      </c>
      <c r="D55" s="22" t="s">
        <v>68</v>
      </c>
      <c r="E55" s="22">
        <v>401</v>
      </c>
      <c r="F55" s="22" t="s">
        <v>66</v>
      </c>
      <c r="G55" s="22" t="s">
        <v>67</v>
      </c>
      <c r="H55" s="23">
        <v>1235000000</v>
      </c>
      <c r="I55" s="24">
        <v>0.47499999999999998</v>
      </c>
    </row>
    <row r="56" spans="1:12" ht="24" x14ac:dyDescent="0.2">
      <c r="A56" s="22">
        <v>3</v>
      </c>
      <c r="B56" s="25" t="s">
        <v>69</v>
      </c>
      <c r="C56" s="25" t="s">
        <v>64</v>
      </c>
      <c r="D56" s="25" t="s">
        <v>70</v>
      </c>
      <c r="E56" s="25">
        <v>42</v>
      </c>
      <c r="F56" s="25" t="s">
        <v>66</v>
      </c>
      <c r="G56" s="25" t="s">
        <v>67</v>
      </c>
      <c r="H56" s="23">
        <v>130000000</v>
      </c>
      <c r="I56" s="26">
        <v>0.05</v>
      </c>
    </row>
    <row r="57" spans="1:12" x14ac:dyDescent="0.2">
      <c r="A57" s="27"/>
      <c r="B57" s="18" t="s">
        <v>71</v>
      </c>
      <c r="C57" s="28"/>
      <c r="D57" s="18">
        <v>844</v>
      </c>
      <c r="E57" s="18">
        <v>844</v>
      </c>
      <c r="F57" s="28"/>
      <c r="G57" s="28"/>
      <c r="H57" s="29">
        <v>2600000000</v>
      </c>
      <c r="I57" s="30">
        <v>1</v>
      </c>
      <c r="K57" s="7"/>
    </row>
    <row r="58" spans="1:12" ht="15.75" customHeight="1" x14ac:dyDescent="0.2"/>
    <row r="59" spans="1:12" x14ac:dyDescent="0.2">
      <c r="B59" s="4" t="s">
        <v>72</v>
      </c>
    </row>
    <row r="60" spans="1:12" ht="8.25" customHeight="1" x14ac:dyDescent="0.2"/>
    <row r="61" spans="1:12" ht="48" x14ac:dyDescent="0.2">
      <c r="A61" s="18" t="s">
        <v>54</v>
      </c>
      <c r="B61" s="18" t="s">
        <v>55</v>
      </c>
      <c r="C61" s="18" t="s">
        <v>56</v>
      </c>
      <c r="D61" s="18" t="s">
        <v>57</v>
      </c>
      <c r="E61" s="18" t="s">
        <v>58</v>
      </c>
      <c r="F61" s="18" t="s">
        <v>59</v>
      </c>
      <c r="G61" s="18" t="s">
        <v>60</v>
      </c>
      <c r="H61" s="18" t="s">
        <v>61</v>
      </c>
      <c r="I61" s="18" t="s">
        <v>73</v>
      </c>
    </row>
    <row r="62" spans="1:12" ht="24" x14ac:dyDescent="0.2">
      <c r="A62" s="31">
        <v>1</v>
      </c>
      <c r="B62" s="22" t="s">
        <v>63</v>
      </c>
      <c r="C62" s="22" t="s">
        <v>64</v>
      </c>
      <c r="D62" s="31" t="s">
        <v>74</v>
      </c>
      <c r="E62" s="31">
        <v>1235</v>
      </c>
      <c r="F62" s="22" t="s">
        <v>66</v>
      </c>
      <c r="G62" s="22" t="s">
        <v>67</v>
      </c>
      <c r="H62" s="32">
        <v>1235000000</v>
      </c>
      <c r="I62" s="24">
        <v>0.47499999999999998</v>
      </c>
    </row>
    <row r="63" spans="1:12" ht="24" x14ac:dyDescent="0.2">
      <c r="A63" s="31">
        <v>2</v>
      </c>
      <c r="B63" s="22" t="s">
        <v>34</v>
      </c>
      <c r="C63" s="22" t="s">
        <v>64</v>
      </c>
      <c r="D63" s="31" t="s">
        <v>75</v>
      </c>
      <c r="E63" s="31">
        <v>1235</v>
      </c>
      <c r="F63" s="22" t="s">
        <v>66</v>
      </c>
      <c r="G63" s="22" t="s">
        <v>67</v>
      </c>
      <c r="H63" s="32">
        <v>1235000000</v>
      </c>
      <c r="I63" s="24">
        <v>0.47499999999999998</v>
      </c>
      <c r="J63" s="33"/>
    </row>
    <row r="64" spans="1:12" ht="24" x14ac:dyDescent="0.2">
      <c r="A64" s="31">
        <v>3</v>
      </c>
      <c r="B64" s="25" t="s">
        <v>69</v>
      </c>
      <c r="C64" s="25" t="s">
        <v>64</v>
      </c>
      <c r="D64" s="31" t="s">
        <v>76</v>
      </c>
      <c r="E64" s="31">
        <v>130</v>
      </c>
      <c r="F64" s="25" t="s">
        <v>66</v>
      </c>
      <c r="G64" s="25" t="s">
        <v>67</v>
      </c>
      <c r="H64" s="32">
        <v>130000000</v>
      </c>
      <c r="I64" s="26">
        <v>0.05</v>
      </c>
    </row>
    <row r="65" spans="1:11" x14ac:dyDescent="0.2">
      <c r="A65" s="31"/>
      <c r="B65" s="34" t="s">
        <v>71</v>
      </c>
      <c r="C65" s="31"/>
      <c r="D65" s="34">
        <v>2600</v>
      </c>
      <c r="E65" s="34">
        <v>2600</v>
      </c>
      <c r="F65" s="34"/>
      <c r="G65" s="34"/>
      <c r="H65" s="35">
        <v>2600000000</v>
      </c>
      <c r="I65" s="36">
        <v>1</v>
      </c>
    </row>
    <row r="66" spans="1:11" x14ac:dyDescent="0.2">
      <c r="A66" s="37"/>
      <c r="B66" s="38"/>
      <c r="C66" s="37"/>
      <c r="D66" s="38"/>
      <c r="E66" s="38"/>
      <c r="F66" s="38"/>
      <c r="G66" s="38"/>
      <c r="H66" s="39"/>
      <c r="I66" s="40"/>
    </row>
    <row r="67" spans="1:11" ht="25.5" customHeight="1" x14ac:dyDescent="0.2">
      <c r="A67" s="3" t="s">
        <v>77</v>
      </c>
      <c r="B67" s="4" t="s">
        <v>78</v>
      </c>
    </row>
    <row r="68" spans="1:11" ht="9" customHeight="1" x14ac:dyDescent="0.2"/>
    <row r="69" spans="1:11" x14ac:dyDescent="0.2">
      <c r="B69" s="4" t="s">
        <v>79</v>
      </c>
    </row>
    <row r="70" spans="1:11" ht="3.75" customHeight="1" x14ac:dyDescent="0.2"/>
    <row r="71" spans="1:11" x14ac:dyDescent="0.2">
      <c r="B71" s="1" t="s">
        <v>80</v>
      </c>
    </row>
    <row r="72" spans="1:11" ht="9.75" customHeight="1" x14ac:dyDescent="0.2"/>
    <row r="73" spans="1:11" x14ac:dyDescent="0.2">
      <c r="B73" s="4" t="s">
        <v>81</v>
      </c>
    </row>
    <row r="74" spans="1:11" ht="3.75" customHeight="1" x14ac:dyDescent="0.2"/>
    <row r="75" spans="1:11" x14ac:dyDescent="0.2">
      <c r="B75" s="41" t="s">
        <v>82</v>
      </c>
      <c r="K75" s="42"/>
    </row>
    <row r="76" spans="1:11" ht="9" customHeight="1" x14ac:dyDescent="0.2"/>
    <row r="77" spans="1:11" x14ac:dyDescent="0.2">
      <c r="A77" s="3" t="s">
        <v>83</v>
      </c>
      <c r="B77" s="4" t="s">
        <v>84</v>
      </c>
    </row>
    <row r="78" spans="1:11" x14ac:dyDescent="0.2">
      <c r="K78" s="7"/>
    </row>
    <row r="79" spans="1:11" x14ac:dyDescent="0.2">
      <c r="B79" s="43" t="s">
        <v>85</v>
      </c>
      <c r="K79" s="7"/>
    </row>
    <row r="80" spans="1:11" ht="6.95" customHeight="1" x14ac:dyDescent="0.2">
      <c r="K80" s="7"/>
    </row>
    <row r="81" spans="1:11" x14ac:dyDescent="0.2">
      <c r="A81" s="5" t="s">
        <v>86</v>
      </c>
      <c r="B81" s="44" t="s">
        <v>63</v>
      </c>
      <c r="K81" s="7"/>
    </row>
    <row r="82" spans="1:11" x14ac:dyDescent="0.2">
      <c r="A82" s="5" t="s">
        <v>86</v>
      </c>
      <c r="B82" s="44" t="s">
        <v>34</v>
      </c>
      <c r="K82" s="7"/>
    </row>
    <row r="83" spans="1:11" x14ac:dyDescent="0.2">
      <c r="A83" s="5" t="s">
        <v>86</v>
      </c>
      <c r="B83" s="44" t="s">
        <v>69</v>
      </c>
      <c r="K83" s="7"/>
    </row>
    <row r="84" spans="1:11" x14ac:dyDescent="0.2">
      <c r="K84" s="7"/>
    </row>
    <row r="85" spans="1:11" x14ac:dyDescent="0.2">
      <c r="B85" s="43" t="s">
        <v>87</v>
      </c>
      <c r="K85" s="7"/>
    </row>
    <row r="86" spans="1:11" ht="6.95" customHeight="1" x14ac:dyDescent="0.2">
      <c r="K86" s="7"/>
    </row>
    <row r="87" spans="1:11" x14ac:dyDescent="0.2">
      <c r="A87" s="5" t="s">
        <v>86</v>
      </c>
      <c r="B87" s="44" t="s">
        <v>69</v>
      </c>
      <c r="C87" s="44" t="s">
        <v>36</v>
      </c>
      <c r="K87" s="7"/>
    </row>
    <row r="88" spans="1:11" x14ac:dyDescent="0.2">
      <c r="A88" s="5" t="s">
        <v>86</v>
      </c>
      <c r="B88" s="44" t="s">
        <v>88</v>
      </c>
      <c r="C88" s="44" t="s">
        <v>89</v>
      </c>
      <c r="K88" s="7"/>
    </row>
    <row r="89" spans="1:11" x14ac:dyDescent="0.2">
      <c r="A89" s="5" t="s">
        <v>86</v>
      </c>
      <c r="B89" s="44" t="s">
        <v>90</v>
      </c>
      <c r="C89" s="44" t="s">
        <v>91</v>
      </c>
      <c r="K89" s="7"/>
    </row>
    <row r="90" spans="1:11" x14ac:dyDescent="0.2">
      <c r="A90" s="45" t="s">
        <v>86</v>
      </c>
      <c r="B90" s="44" t="s">
        <v>92</v>
      </c>
      <c r="C90" s="44" t="s">
        <v>93</v>
      </c>
      <c r="K90" s="7"/>
    </row>
    <row r="91" spans="1:11" x14ac:dyDescent="0.2">
      <c r="K91" s="7"/>
    </row>
    <row r="92" spans="1:11" x14ac:dyDescent="0.2">
      <c r="B92" s="43" t="s">
        <v>94</v>
      </c>
      <c r="K92" s="7"/>
    </row>
    <row r="93" spans="1:11" ht="3.95" customHeight="1" x14ac:dyDescent="0.2">
      <c r="K93" s="7"/>
    </row>
    <row r="94" spans="1:11" x14ac:dyDescent="0.2">
      <c r="A94" s="5" t="s">
        <v>86</v>
      </c>
      <c r="B94" s="44" t="s">
        <v>95</v>
      </c>
      <c r="K94" s="7"/>
    </row>
    <row r="95" spans="1:11" x14ac:dyDescent="0.2">
      <c r="A95" s="5" t="s">
        <v>86</v>
      </c>
      <c r="B95" s="46" t="s">
        <v>96</v>
      </c>
    </row>
    <row r="97" spans="1:9" x14ac:dyDescent="0.2">
      <c r="B97" s="43" t="s">
        <v>43</v>
      </c>
    </row>
    <row r="98" spans="1:9" ht="6.95" customHeight="1" x14ac:dyDescent="0.2"/>
    <row r="99" spans="1:9" x14ac:dyDescent="0.2">
      <c r="A99" s="5" t="s">
        <v>86</v>
      </c>
      <c r="B99" s="1" t="s">
        <v>97</v>
      </c>
    </row>
    <row r="100" spans="1:9" x14ac:dyDescent="0.2">
      <c r="A100" s="5"/>
    </row>
    <row r="101" spans="1:9" ht="26.1" customHeight="1" x14ac:dyDescent="0.2">
      <c r="A101" s="47" t="s">
        <v>98</v>
      </c>
      <c r="B101" s="364" t="s">
        <v>99</v>
      </c>
      <c r="C101" s="364"/>
      <c r="D101" s="364"/>
      <c r="E101" s="364"/>
      <c r="F101" s="364"/>
      <c r="G101" s="364"/>
      <c r="H101" s="364"/>
      <c r="I101" s="364"/>
    </row>
    <row r="102" spans="1:9" x14ac:dyDescent="0.2">
      <c r="A102" s="5"/>
    </row>
    <row r="103" spans="1:9" x14ac:dyDescent="0.2">
      <c r="A103" s="5"/>
    </row>
    <row r="107" spans="1:9" ht="15" customHeight="1" x14ac:dyDescent="0.2">
      <c r="B107" s="48" t="s">
        <v>96</v>
      </c>
      <c r="D107" s="362" t="s">
        <v>100</v>
      </c>
      <c r="E107" s="362"/>
      <c r="H107" s="48" t="s">
        <v>101</v>
      </c>
    </row>
    <row r="108" spans="1:9" ht="15" customHeight="1" x14ac:dyDescent="0.2">
      <c r="B108" s="48" t="s">
        <v>36</v>
      </c>
      <c r="D108" s="362" t="s">
        <v>41</v>
      </c>
      <c r="E108" s="362"/>
      <c r="H108" s="48" t="s">
        <v>102</v>
      </c>
    </row>
  </sheetData>
  <mergeCells count="31">
    <mergeCell ref="C10:I10"/>
    <mergeCell ref="B1:I1"/>
    <mergeCell ref="B3:I3"/>
    <mergeCell ref="C7:I7"/>
    <mergeCell ref="C8:I8"/>
    <mergeCell ref="C9:I9"/>
    <mergeCell ref="C11:I11"/>
    <mergeCell ref="C12:I12"/>
    <mergeCell ref="C13:I13"/>
    <mergeCell ref="C14:I14"/>
    <mergeCell ref="B15:B16"/>
    <mergeCell ref="C15:I16"/>
    <mergeCell ref="C34:I34"/>
    <mergeCell ref="C20:I20"/>
    <mergeCell ref="C21:I21"/>
    <mergeCell ref="C22:I22"/>
    <mergeCell ref="C23:I23"/>
    <mergeCell ref="C24:I24"/>
    <mergeCell ref="C28:I28"/>
    <mergeCell ref="C29:I29"/>
    <mergeCell ref="C30:I30"/>
    <mergeCell ref="C31:I31"/>
    <mergeCell ref="C32:I32"/>
    <mergeCell ref="C33:I33"/>
    <mergeCell ref="D108:E108"/>
    <mergeCell ref="C35:I35"/>
    <mergeCell ref="C36:I36"/>
    <mergeCell ref="B40:H40"/>
    <mergeCell ref="D44:I44"/>
    <mergeCell ref="B101:I101"/>
    <mergeCell ref="D107:E107"/>
  </mergeCells>
  <hyperlinks>
    <hyperlink ref="C14" r:id="rId1" xr:uid="{00000000-0004-0000-0000-000000000000}"/>
  </hyperlinks>
  <pageMargins left="0.7" right="0.7" top="0.75" bottom="0.75" header="0.3" footer="0.3"/>
  <pageSetup paperSize="9" scale="74"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M66"/>
  <sheetViews>
    <sheetView showGridLines="0" view="pageBreakPreview" topLeftCell="A55" zoomScale="85" zoomScaleNormal="100" zoomScaleSheetLayoutView="85" workbookViewId="0">
      <selection activeCell="H57" sqref="H57:I58"/>
    </sheetView>
  </sheetViews>
  <sheetFormatPr baseColWidth="10" defaultColWidth="11.5" defaultRowHeight="12.75" x14ac:dyDescent="0.2"/>
  <cols>
    <col min="1" max="1" width="2.625" style="49" customWidth="1"/>
    <col min="2" max="2" width="36.5" style="49" customWidth="1"/>
    <col min="3" max="3" width="6" style="49" customWidth="1"/>
    <col min="4" max="4" width="16.625" style="49" customWidth="1"/>
    <col min="5" max="5" width="14.5" style="49" customWidth="1"/>
    <col min="6" max="6" width="37.875" style="49" customWidth="1"/>
    <col min="7" max="7" width="6.5" style="49" customWidth="1"/>
    <col min="8" max="8" width="15.625" style="49" bestFit="1" customWidth="1"/>
    <col min="9" max="9" width="14.625" style="49" bestFit="1" customWidth="1"/>
    <col min="10" max="10" width="2.375" style="49" customWidth="1"/>
    <col min="11" max="11" width="14.125" style="49" bestFit="1" customWidth="1"/>
    <col min="12" max="12" width="96.5" style="49" bestFit="1" customWidth="1"/>
    <col min="13" max="13" width="14.125" style="49" bestFit="1" customWidth="1"/>
    <col min="14" max="16384" width="11.5" style="49"/>
  </cols>
  <sheetData>
    <row r="1" spans="2:12" x14ac:dyDescent="0.2">
      <c r="B1" s="376" t="s">
        <v>0</v>
      </c>
      <c r="C1" s="376"/>
      <c r="D1" s="376"/>
      <c r="E1" s="376"/>
      <c r="F1" s="376"/>
      <c r="G1" s="376"/>
      <c r="H1" s="376"/>
      <c r="I1" s="376"/>
    </row>
    <row r="2" spans="2:12" x14ac:dyDescent="0.2">
      <c r="B2" s="50"/>
      <c r="C2" s="50"/>
      <c r="D2" s="50"/>
      <c r="E2" s="50"/>
      <c r="F2" s="50"/>
      <c r="G2" s="50"/>
      <c r="H2" s="50"/>
      <c r="I2" s="50"/>
    </row>
    <row r="3" spans="2:12" s="51" customFormat="1" ht="12.75" customHeight="1" x14ac:dyDescent="0.2">
      <c r="B3" s="376" t="s">
        <v>614</v>
      </c>
      <c r="C3" s="376"/>
      <c r="D3" s="376"/>
      <c r="E3" s="376"/>
      <c r="F3" s="376"/>
      <c r="G3" s="376"/>
      <c r="H3" s="376"/>
      <c r="I3" s="376"/>
    </row>
    <row r="4" spans="2:12" s="51" customFormat="1" x14ac:dyDescent="0.2">
      <c r="B4" s="376"/>
      <c r="C4" s="376"/>
      <c r="D4" s="376"/>
      <c r="E4" s="376"/>
      <c r="F4" s="376"/>
      <c r="G4" s="376"/>
      <c r="H4" s="376"/>
      <c r="I4" s="376"/>
    </row>
    <row r="5" spans="2:12" x14ac:dyDescent="0.2">
      <c r="B5" s="376" t="s">
        <v>103</v>
      </c>
      <c r="C5" s="376"/>
      <c r="D5" s="376"/>
      <c r="E5" s="376"/>
      <c r="F5" s="376"/>
      <c r="G5" s="376"/>
      <c r="H5" s="376"/>
      <c r="I5" s="376"/>
    </row>
    <row r="6" spans="2:12" ht="13.5" thickBot="1" x14ac:dyDescent="0.25">
      <c r="B6" s="52"/>
      <c r="C6" s="52"/>
      <c r="D6" s="52"/>
      <c r="E6" s="52"/>
      <c r="F6" s="52"/>
      <c r="G6" s="52"/>
      <c r="H6" s="52"/>
      <c r="I6" s="52"/>
    </row>
    <row r="7" spans="2:12" ht="13.5" thickBot="1" x14ac:dyDescent="0.25">
      <c r="B7" s="53" t="s">
        <v>104</v>
      </c>
      <c r="C7" s="54" t="s">
        <v>105</v>
      </c>
      <c r="D7" s="55" t="s">
        <v>537</v>
      </c>
      <c r="E7" s="55" t="s">
        <v>106</v>
      </c>
      <c r="F7" s="56" t="s">
        <v>107</v>
      </c>
      <c r="G7" s="54" t="s">
        <v>105</v>
      </c>
      <c r="H7" s="55" t="s">
        <v>537</v>
      </c>
      <c r="I7" s="55" t="s">
        <v>106</v>
      </c>
    </row>
    <row r="8" spans="2:12" x14ac:dyDescent="0.2">
      <c r="B8" s="57" t="s">
        <v>108</v>
      </c>
      <c r="C8" s="58"/>
      <c r="D8" s="58"/>
      <c r="E8" s="58"/>
      <c r="F8" s="342" t="s">
        <v>109</v>
      </c>
      <c r="G8" s="59"/>
      <c r="H8" s="59"/>
      <c r="I8" s="60"/>
    </row>
    <row r="9" spans="2:12" x14ac:dyDescent="0.2">
      <c r="B9" s="61" t="s">
        <v>110</v>
      </c>
      <c r="C9" s="62" t="s">
        <v>111</v>
      </c>
      <c r="D9" s="62"/>
      <c r="E9" s="62"/>
      <c r="F9" s="343" t="s">
        <v>112</v>
      </c>
      <c r="G9" s="62"/>
      <c r="H9" s="62"/>
      <c r="I9" s="64"/>
      <c r="L9" s="65"/>
    </row>
    <row r="10" spans="2:12" ht="14.1" customHeight="1" x14ac:dyDescent="0.2">
      <c r="B10" s="66" t="s">
        <v>113</v>
      </c>
      <c r="C10" s="59"/>
      <c r="D10" s="67">
        <v>21715</v>
      </c>
      <c r="E10" s="67">
        <v>74373</v>
      </c>
      <c r="F10" s="344" t="s">
        <v>114</v>
      </c>
      <c r="G10" s="62" t="s">
        <v>115</v>
      </c>
      <c r="H10" s="67">
        <v>70495342</v>
      </c>
      <c r="I10" s="67">
        <v>414890971.68000001</v>
      </c>
    </row>
    <row r="11" spans="2:12" ht="14.1" customHeight="1" thickBot="1" x14ac:dyDescent="0.25">
      <c r="B11" s="66" t="s">
        <v>116</v>
      </c>
      <c r="C11" s="59"/>
      <c r="D11" s="67">
        <v>7777868144.5699997</v>
      </c>
      <c r="E11" s="67">
        <v>2870897802.6100001</v>
      </c>
      <c r="F11" s="68" t="s">
        <v>117</v>
      </c>
      <c r="G11" s="62" t="s">
        <v>118</v>
      </c>
      <c r="H11" s="67">
        <v>3380685467.79</v>
      </c>
      <c r="I11" s="67">
        <v>0</v>
      </c>
    </row>
    <row r="12" spans="2:12" ht="14.1" customHeight="1" thickBot="1" x14ac:dyDescent="0.25">
      <c r="B12" s="69" t="s">
        <v>119</v>
      </c>
      <c r="C12" s="59"/>
      <c r="D12" s="67">
        <v>580000000</v>
      </c>
      <c r="E12" s="67">
        <v>580000000</v>
      </c>
      <c r="F12" s="70"/>
      <c r="G12" s="59"/>
      <c r="H12" s="71">
        <v>3451180809.79</v>
      </c>
      <c r="I12" s="71">
        <v>414890971.68000001</v>
      </c>
      <c r="J12" s="79"/>
    </row>
    <row r="13" spans="2:12" ht="13.5" thickBot="1" x14ac:dyDescent="0.25">
      <c r="B13" s="69"/>
      <c r="C13" s="59"/>
      <c r="D13" s="71">
        <v>8357889859.5699997</v>
      </c>
      <c r="E13" s="71">
        <v>3450972175.6100001</v>
      </c>
      <c r="F13" s="72" t="s">
        <v>120</v>
      </c>
      <c r="G13" s="62" t="s">
        <v>121</v>
      </c>
      <c r="H13" s="62"/>
      <c r="I13" s="62"/>
    </row>
    <row r="14" spans="2:12" x14ac:dyDescent="0.2">
      <c r="B14" s="73" t="s">
        <v>122</v>
      </c>
      <c r="C14" s="62" t="s">
        <v>123</v>
      </c>
      <c r="D14" s="59"/>
      <c r="E14" s="59"/>
      <c r="F14" s="345" t="s">
        <v>124</v>
      </c>
      <c r="G14" s="59"/>
      <c r="H14" s="67">
        <v>9978618.5</v>
      </c>
      <c r="I14" s="67">
        <v>7815842</v>
      </c>
    </row>
    <row r="15" spans="2:12" x14ac:dyDescent="0.2">
      <c r="B15" s="69" t="s">
        <v>125</v>
      </c>
      <c r="C15" s="59"/>
      <c r="D15" s="67">
        <v>1012130994.76</v>
      </c>
      <c r="E15" s="67">
        <v>1033794037.9</v>
      </c>
      <c r="F15" s="68" t="s">
        <v>126</v>
      </c>
      <c r="G15" s="59"/>
      <c r="H15" s="67"/>
      <c r="I15" s="67">
        <v>2507967</v>
      </c>
    </row>
    <row r="16" spans="2:12" x14ac:dyDescent="0.2">
      <c r="B16" s="69" t="s">
        <v>127</v>
      </c>
      <c r="C16" s="59"/>
      <c r="D16" s="67">
        <v>-2133102492.52</v>
      </c>
      <c r="E16" s="67"/>
      <c r="F16" s="346" t="s">
        <v>128</v>
      </c>
      <c r="G16" s="59"/>
      <c r="H16" s="67"/>
      <c r="I16" s="67">
        <v>0</v>
      </c>
    </row>
    <row r="17" spans="2:12" ht="13.5" thickBot="1" x14ac:dyDescent="0.25">
      <c r="B17" s="74" t="s">
        <v>129</v>
      </c>
      <c r="C17" s="59"/>
      <c r="D17" s="67">
        <v>0</v>
      </c>
      <c r="E17" s="67">
        <v>0</v>
      </c>
      <c r="F17" s="346" t="s">
        <v>130</v>
      </c>
      <c r="G17" s="59"/>
      <c r="H17" s="67">
        <v>5409342</v>
      </c>
      <c r="I17" s="67">
        <v>0</v>
      </c>
    </row>
    <row r="18" spans="2:12" ht="14.1" customHeight="1" thickBot="1" x14ac:dyDescent="0.25">
      <c r="B18" s="75" t="s">
        <v>131</v>
      </c>
      <c r="C18" s="59"/>
      <c r="D18" s="67">
        <v>0</v>
      </c>
      <c r="E18" s="67">
        <v>0</v>
      </c>
      <c r="F18" s="346"/>
      <c r="G18" s="59"/>
      <c r="H18" s="76">
        <v>15387960.5</v>
      </c>
      <c r="I18" s="76">
        <v>10323809</v>
      </c>
    </row>
    <row r="19" spans="2:12" ht="14.1" customHeight="1" thickBot="1" x14ac:dyDescent="0.25">
      <c r="B19" s="75"/>
      <c r="C19" s="59"/>
      <c r="D19" s="77">
        <v>-1120971497.76</v>
      </c>
      <c r="E19" s="77">
        <v>1033794037.9</v>
      </c>
      <c r="F19" s="347" t="s">
        <v>132</v>
      </c>
      <c r="G19" s="59"/>
      <c r="H19" s="59"/>
      <c r="I19" s="59"/>
    </row>
    <row r="20" spans="2:12" x14ac:dyDescent="0.2">
      <c r="B20" s="78" t="s">
        <v>133</v>
      </c>
      <c r="C20" s="62" t="s">
        <v>134</v>
      </c>
      <c r="D20" s="62"/>
      <c r="E20" s="62"/>
      <c r="F20" s="348" t="s">
        <v>135</v>
      </c>
      <c r="G20" s="59"/>
      <c r="H20" s="67"/>
      <c r="I20" s="67">
        <v>458133265</v>
      </c>
      <c r="K20" s="79"/>
    </row>
    <row r="21" spans="2:12" ht="14.1" customHeight="1" x14ac:dyDescent="0.2">
      <c r="B21" s="66" t="s">
        <v>601</v>
      </c>
      <c r="C21" s="62"/>
      <c r="D21" s="67"/>
      <c r="E21" s="67"/>
      <c r="F21" s="348" t="s">
        <v>137</v>
      </c>
      <c r="G21" s="59"/>
      <c r="H21" s="67">
        <v>38776026</v>
      </c>
      <c r="I21" s="67">
        <v>46759717</v>
      </c>
      <c r="L21" s="65"/>
    </row>
    <row r="22" spans="2:12" ht="13.5" thickBot="1" x14ac:dyDescent="0.25">
      <c r="B22" s="66" t="s">
        <v>136</v>
      </c>
      <c r="C22" s="62"/>
      <c r="D22" s="67">
        <v>11275667.75</v>
      </c>
      <c r="E22" s="67">
        <v>19102622.719999999</v>
      </c>
      <c r="F22" s="348" t="s">
        <v>138</v>
      </c>
      <c r="G22" s="59"/>
      <c r="H22" s="67">
        <v>36858877.659999996</v>
      </c>
      <c r="I22" s="67">
        <v>44533083</v>
      </c>
    </row>
    <row r="23" spans="2:12" ht="13.5" thickBot="1" x14ac:dyDescent="0.25">
      <c r="B23" s="69"/>
      <c r="C23" s="59"/>
      <c r="D23" s="71">
        <v>11275667.75</v>
      </c>
      <c r="E23" s="71">
        <v>19102622.719999999</v>
      </c>
      <c r="F23" s="349"/>
      <c r="G23" s="59"/>
      <c r="H23" s="76">
        <v>75634903.659999996</v>
      </c>
      <c r="I23" s="76">
        <v>549426065</v>
      </c>
      <c r="J23" s="79"/>
    </row>
    <row r="24" spans="2:12" x14ac:dyDescent="0.2">
      <c r="B24" s="80" t="s">
        <v>139</v>
      </c>
      <c r="C24" s="62" t="s">
        <v>140</v>
      </c>
      <c r="D24" s="59"/>
      <c r="E24" s="59"/>
      <c r="F24" s="350" t="s">
        <v>142</v>
      </c>
      <c r="G24" s="62" t="s">
        <v>143</v>
      </c>
      <c r="H24" s="67"/>
      <c r="I24" s="67"/>
    </row>
    <row r="25" spans="2:12" x14ac:dyDescent="0.2">
      <c r="B25" s="69" t="s">
        <v>141</v>
      </c>
      <c r="C25" s="62"/>
      <c r="D25" s="81">
        <v>13222485.35</v>
      </c>
      <c r="E25" s="81">
        <v>5444351.5399999991</v>
      </c>
      <c r="F25" s="348" t="s">
        <v>145</v>
      </c>
      <c r="G25" s="62"/>
      <c r="H25" s="67">
        <v>0</v>
      </c>
      <c r="I25" s="67">
        <v>0</v>
      </c>
      <c r="L25" s="65"/>
    </row>
    <row r="26" spans="2:12" ht="13.5" thickBot="1" x14ac:dyDescent="0.25">
      <c r="B26" s="69" t="s">
        <v>144</v>
      </c>
      <c r="C26" s="62"/>
      <c r="D26" s="67">
        <v>0</v>
      </c>
      <c r="E26" s="67">
        <v>0</v>
      </c>
      <c r="F26" s="348"/>
      <c r="G26" s="62"/>
      <c r="H26" s="67"/>
      <c r="I26" s="67"/>
      <c r="L26" s="65"/>
    </row>
    <row r="27" spans="2:12" ht="13.5" thickBot="1" x14ac:dyDescent="0.25">
      <c r="B27" s="66" t="s">
        <v>146</v>
      </c>
      <c r="C27" s="59"/>
      <c r="D27" s="67">
        <v>0</v>
      </c>
      <c r="E27" s="67">
        <v>0</v>
      </c>
      <c r="F27" s="350"/>
      <c r="G27" s="62"/>
      <c r="H27" s="82">
        <v>0</v>
      </c>
      <c r="I27" s="82">
        <v>0</v>
      </c>
      <c r="J27" s="79"/>
      <c r="K27" s="79"/>
    </row>
    <row r="28" spans="2:12" ht="13.5" thickBot="1" x14ac:dyDescent="0.25">
      <c r="B28" s="69"/>
      <c r="C28" s="59"/>
      <c r="D28" s="71">
        <v>13222485.35</v>
      </c>
      <c r="E28" s="71">
        <v>5444351.5399999991</v>
      </c>
      <c r="F28" s="351" t="s">
        <v>147</v>
      </c>
      <c r="G28" s="59"/>
      <c r="H28" s="76">
        <v>3542203673.9499998</v>
      </c>
      <c r="I28" s="76">
        <v>974640845.68000007</v>
      </c>
    </row>
    <row r="29" spans="2:12" s="83" customFormat="1" ht="13.5" thickBot="1" x14ac:dyDescent="0.25">
      <c r="B29" s="73" t="s">
        <v>148</v>
      </c>
      <c r="C29" s="59"/>
      <c r="D29" s="71">
        <v>7261416514.9099998</v>
      </c>
      <c r="E29" s="71">
        <v>4509313188.7700005</v>
      </c>
      <c r="F29" s="351" t="s">
        <v>149</v>
      </c>
      <c r="G29" s="59"/>
      <c r="H29" s="76">
        <v>3542203673.9499998</v>
      </c>
      <c r="I29" s="76">
        <v>974640845.68000007</v>
      </c>
      <c r="K29" s="84"/>
      <c r="L29" s="85"/>
    </row>
    <row r="30" spans="2:12" s="83" customFormat="1" x14ac:dyDescent="0.2">
      <c r="B30" s="73"/>
      <c r="C30" s="59"/>
      <c r="D30" s="319"/>
      <c r="E30" s="59"/>
      <c r="F30" s="348"/>
      <c r="G30" s="59"/>
      <c r="H30" s="352"/>
      <c r="I30" s="60"/>
      <c r="K30" s="84"/>
      <c r="L30" s="85"/>
    </row>
    <row r="31" spans="2:12" x14ac:dyDescent="0.2">
      <c r="B31" s="86" t="s">
        <v>150</v>
      </c>
      <c r="C31" s="62"/>
      <c r="D31" s="62"/>
      <c r="E31" s="62"/>
      <c r="F31" s="348"/>
      <c r="G31" s="59"/>
      <c r="H31" s="352"/>
      <c r="I31" s="60"/>
      <c r="J31" s="79"/>
      <c r="K31" s="79"/>
    </row>
    <row r="32" spans="2:12" x14ac:dyDescent="0.2">
      <c r="B32" s="86" t="s">
        <v>151</v>
      </c>
      <c r="C32" s="62" t="s">
        <v>123</v>
      </c>
      <c r="D32" s="62"/>
      <c r="E32" s="318"/>
      <c r="F32" s="348"/>
      <c r="G32" s="59"/>
      <c r="H32" s="352"/>
      <c r="I32" s="60"/>
      <c r="J32" s="79"/>
      <c r="K32" s="79"/>
    </row>
    <row r="33" spans="2:13" ht="13.5" thickBot="1" x14ac:dyDescent="0.25">
      <c r="B33" s="87" t="s">
        <v>152</v>
      </c>
      <c r="C33" s="62"/>
      <c r="D33" s="67">
        <v>900000000</v>
      </c>
      <c r="E33" s="67">
        <v>851000000</v>
      </c>
      <c r="F33" s="353"/>
      <c r="G33" s="59"/>
      <c r="H33" s="352"/>
      <c r="I33" s="60"/>
      <c r="J33" s="79"/>
      <c r="K33" s="79"/>
    </row>
    <row r="34" spans="2:13" ht="13.5" thickBot="1" x14ac:dyDescent="0.25">
      <c r="B34" s="66"/>
      <c r="C34" s="59"/>
      <c r="D34" s="71">
        <v>900000000</v>
      </c>
      <c r="E34" s="71">
        <v>851000000</v>
      </c>
      <c r="F34" s="354"/>
      <c r="G34" s="59"/>
      <c r="H34" s="352"/>
      <c r="I34" s="60"/>
    </row>
    <row r="35" spans="2:13" x14ac:dyDescent="0.2">
      <c r="B35" s="80" t="s">
        <v>153</v>
      </c>
      <c r="C35" s="62" t="s">
        <v>154</v>
      </c>
      <c r="D35" s="62"/>
      <c r="E35" s="62"/>
      <c r="F35" s="355"/>
      <c r="G35" s="59"/>
      <c r="H35" s="352"/>
      <c r="I35" s="60"/>
    </row>
    <row r="36" spans="2:13" x14ac:dyDescent="0.2">
      <c r="B36" s="66" t="s">
        <v>155</v>
      </c>
      <c r="C36" s="59"/>
      <c r="D36" s="67">
        <v>50627794</v>
      </c>
      <c r="E36" s="67">
        <v>50627794</v>
      </c>
      <c r="F36" s="354"/>
      <c r="G36" s="59"/>
      <c r="H36" s="352"/>
      <c r="I36" s="60"/>
      <c r="K36" s="79"/>
    </row>
    <row r="37" spans="2:13" x14ac:dyDescent="0.2">
      <c r="B37" s="66" t="s">
        <v>156</v>
      </c>
      <c r="C37" s="59"/>
      <c r="D37" s="67">
        <v>39289554</v>
      </c>
      <c r="E37" s="67">
        <v>39289554</v>
      </c>
      <c r="F37" s="356"/>
      <c r="G37" s="62"/>
      <c r="H37" s="357"/>
      <c r="I37" s="64"/>
      <c r="J37" s="79"/>
      <c r="M37" s="79"/>
    </row>
    <row r="38" spans="2:13" x14ac:dyDescent="0.2">
      <c r="B38" s="75" t="s">
        <v>157</v>
      </c>
      <c r="C38" s="59"/>
      <c r="D38" s="67">
        <v>9134332</v>
      </c>
      <c r="E38" s="67">
        <v>9134332</v>
      </c>
      <c r="F38" s="348"/>
      <c r="G38" s="62"/>
      <c r="H38" s="357"/>
      <c r="I38" s="64"/>
      <c r="L38" s="65"/>
      <c r="M38" s="88"/>
    </row>
    <row r="39" spans="2:13" ht="13.5" thickBot="1" x14ac:dyDescent="0.25">
      <c r="B39" s="75" t="s">
        <v>158</v>
      </c>
      <c r="C39" s="59"/>
      <c r="D39" s="67">
        <v>4909090.91</v>
      </c>
      <c r="E39" s="67">
        <v>4909090.91</v>
      </c>
      <c r="F39" s="348"/>
      <c r="G39" s="59"/>
      <c r="H39" s="352"/>
      <c r="I39" s="60"/>
      <c r="M39" s="88"/>
    </row>
    <row r="40" spans="2:13" ht="13.5" thickBot="1" x14ac:dyDescent="0.25">
      <c r="B40" s="69"/>
      <c r="C40" s="59"/>
      <c r="D40" s="89">
        <v>103960770.91</v>
      </c>
      <c r="E40" s="89">
        <v>103960770.91</v>
      </c>
      <c r="F40" s="358" t="s">
        <v>159</v>
      </c>
      <c r="G40" s="62" t="s">
        <v>160</v>
      </c>
      <c r="H40" s="357"/>
      <c r="I40" s="64"/>
      <c r="K40" s="79"/>
      <c r="L40" s="65"/>
      <c r="M40" s="90"/>
    </row>
    <row r="41" spans="2:13" ht="13.5" thickBot="1" x14ac:dyDescent="0.25">
      <c r="B41" s="57" t="s">
        <v>161</v>
      </c>
      <c r="C41" s="59"/>
      <c r="D41" s="76">
        <v>1003960770.91</v>
      </c>
      <c r="E41" s="76">
        <v>954960770.90999997</v>
      </c>
      <c r="F41" s="356" t="s">
        <v>162</v>
      </c>
      <c r="G41" s="59"/>
      <c r="H41" s="76">
        <v>4723173611.8699999</v>
      </c>
      <c r="I41" s="76">
        <v>4489633113.96</v>
      </c>
      <c r="J41" s="79"/>
      <c r="K41" s="79"/>
      <c r="L41" s="95"/>
    </row>
    <row r="42" spans="2:13" ht="15" customHeight="1" thickBot="1" x14ac:dyDescent="0.25">
      <c r="B42" s="91" t="s">
        <v>163</v>
      </c>
      <c r="C42" s="92"/>
      <c r="D42" s="93">
        <v>8265377285.8199997</v>
      </c>
      <c r="E42" s="93">
        <v>5464273959.6800003</v>
      </c>
      <c r="F42" s="94" t="s">
        <v>164</v>
      </c>
      <c r="G42" s="92"/>
      <c r="H42" s="93">
        <v>8265377285.8199997</v>
      </c>
      <c r="I42" s="93">
        <v>5464273959.6400003</v>
      </c>
      <c r="K42" s="79"/>
    </row>
    <row r="43" spans="2:13" ht="13.5" thickBot="1" x14ac:dyDescent="0.25">
      <c r="B43" s="69"/>
      <c r="C43" s="348"/>
      <c r="D43" s="359">
        <v>0</v>
      </c>
      <c r="E43" s="348"/>
      <c r="F43" s="348"/>
      <c r="G43" s="348"/>
      <c r="H43" s="348"/>
      <c r="I43" s="360"/>
    </row>
    <row r="44" spans="2:13" ht="13.5" thickBot="1" x14ac:dyDescent="0.25">
      <c r="B44" s="91" t="s">
        <v>165</v>
      </c>
      <c r="C44" s="96"/>
      <c r="D44" s="55" t="s">
        <v>537</v>
      </c>
      <c r="E44" s="55" t="s">
        <v>106</v>
      </c>
      <c r="F44" s="91" t="s">
        <v>165</v>
      </c>
      <c r="G44" s="96"/>
      <c r="H44" s="55" t="s">
        <v>537</v>
      </c>
      <c r="I44" s="55" t="s">
        <v>106</v>
      </c>
      <c r="J44" s="79"/>
    </row>
    <row r="45" spans="2:13" ht="13.5" thickBot="1" x14ac:dyDescent="0.25">
      <c r="B45" s="97" t="s">
        <v>166</v>
      </c>
      <c r="C45" s="98"/>
      <c r="D45" s="99">
        <v>116371889052.25999</v>
      </c>
      <c r="E45" s="99">
        <v>127236250795.69</v>
      </c>
      <c r="F45" s="97" t="s">
        <v>167</v>
      </c>
      <c r="G45" s="98"/>
      <c r="H45" s="99">
        <v>116371889052.25999</v>
      </c>
      <c r="I45" s="99">
        <v>127236250795.69</v>
      </c>
      <c r="K45" s="79"/>
      <c r="L45" s="85"/>
    </row>
    <row r="46" spans="2:13" x14ac:dyDescent="0.2">
      <c r="J46" s="79"/>
    </row>
    <row r="47" spans="2:13" x14ac:dyDescent="0.2">
      <c r="B47" s="41" t="s">
        <v>168</v>
      </c>
      <c r="C47" s="1"/>
      <c r="D47" s="1"/>
      <c r="E47" s="1"/>
      <c r="J47" s="79"/>
    </row>
    <row r="48" spans="2:13" x14ac:dyDescent="0.2">
      <c r="B48" s="41"/>
      <c r="C48" s="1"/>
      <c r="D48" s="1"/>
      <c r="E48" s="1"/>
      <c r="J48" s="79"/>
    </row>
    <row r="49" spans="2:12" x14ac:dyDescent="0.2">
      <c r="B49" s="41"/>
      <c r="C49" s="1"/>
      <c r="D49" s="1"/>
      <c r="E49" s="1"/>
      <c r="J49" s="79"/>
    </row>
    <row r="50" spans="2:12" x14ac:dyDescent="0.2">
      <c r="B50" s="41"/>
      <c r="C50" s="1"/>
      <c r="D50" s="1"/>
      <c r="E50" s="1"/>
      <c r="J50" s="79"/>
    </row>
    <row r="51" spans="2:12" x14ac:dyDescent="0.2">
      <c r="B51" s="41"/>
      <c r="C51" s="1"/>
      <c r="D51" s="1"/>
      <c r="E51" s="1"/>
      <c r="J51" s="79"/>
    </row>
    <row r="52" spans="2:12" x14ac:dyDescent="0.2">
      <c r="B52" s="41"/>
      <c r="C52" s="1"/>
      <c r="D52" s="1"/>
      <c r="E52" s="1"/>
      <c r="J52" s="79"/>
    </row>
    <row r="53" spans="2:12" x14ac:dyDescent="0.2">
      <c r="B53" s="41"/>
      <c r="C53" s="1"/>
      <c r="D53" s="1"/>
      <c r="E53" s="1"/>
      <c r="K53" s="79"/>
    </row>
    <row r="54" spans="2:12" x14ac:dyDescent="0.2">
      <c r="K54" s="100"/>
    </row>
    <row r="55" spans="2:12" x14ac:dyDescent="0.2">
      <c r="B55" s="1"/>
      <c r="C55" s="1"/>
      <c r="D55" s="1"/>
      <c r="E55" s="1"/>
    </row>
    <row r="56" spans="2:12" ht="15" customHeight="1" x14ac:dyDescent="0.2">
      <c r="F56" s="101"/>
      <c r="G56" s="48"/>
      <c r="H56" s="48"/>
      <c r="I56" s="48"/>
    </row>
    <row r="57" spans="2:12" ht="15" customHeight="1" x14ac:dyDescent="0.2">
      <c r="B57" s="48" t="s">
        <v>96</v>
      </c>
      <c r="C57" s="63"/>
      <c r="D57" s="316" t="s">
        <v>100</v>
      </c>
      <c r="E57" s="316"/>
      <c r="F57" s="316"/>
      <c r="G57" s="48"/>
      <c r="H57" s="362" t="s">
        <v>101</v>
      </c>
      <c r="I57" s="362"/>
    </row>
    <row r="58" spans="2:12" x14ac:dyDescent="0.2">
      <c r="B58" s="48" t="s">
        <v>36</v>
      </c>
      <c r="C58" s="63"/>
      <c r="D58" s="316" t="s">
        <v>41</v>
      </c>
      <c r="E58" s="316"/>
      <c r="F58" s="316"/>
      <c r="H58" s="362" t="s">
        <v>102</v>
      </c>
      <c r="I58" s="362"/>
    </row>
    <row r="59" spans="2:12" x14ac:dyDescent="0.2">
      <c r="L59" s="65"/>
    </row>
    <row r="65" spans="2:9" s="1" customFormat="1" x14ac:dyDescent="0.2">
      <c r="B65" s="49"/>
      <c r="C65" s="49"/>
      <c r="D65" s="49"/>
      <c r="E65" s="49"/>
      <c r="F65" s="49"/>
      <c r="G65" s="49"/>
      <c r="H65" s="49"/>
      <c r="I65" s="49"/>
    </row>
    <row r="66" spans="2:9" s="1" customFormat="1" x14ac:dyDescent="0.2">
      <c r="B66" s="49"/>
      <c r="C66" s="49"/>
      <c r="D66" s="49"/>
      <c r="E66" s="49"/>
      <c r="F66" s="49"/>
      <c r="G66" s="49"/>
      <c r="H66" s="49"/>
      <c r="I66" s="49"/>
    </row>
  </sheetData>
  <mergeCells count="5">
    <mergeCell ref="H58:I58"/>
    <mergeCell ref="B1:I1"/>
    <mergeCell ref="B3:I4"/>
    <mergeCell ref="B5:I5"/>
    <mergeCell ref="H57:I57"/>
  </mergeCells>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B1:J113"/>
  <sheetViews>
    <sheetView showGridLines="0" view="pageBreakPreview" topLeftCell="A25" zoomScaleNormal="109" zoomScaleSheetLayoutView="100" workbookViewId="0">
      <selection activeCell="F34" sqref="F34"/>
    </sheetView>
  </sheetViews>
  <sheetFormatPr baseColWidth="10" defaultColWidth="11.5" defaultRowHeight="12.75" x14ac:dyDescent="0.2"/>
  <cols>
    <col min="1" max="2" width="1.125" style="49" customWidth="1"/>
    <col min="3" max="3" width="48.875" style="49" customWidth="1"/>
    <col min="4" max="4" width="1.375" style="49" customWidth="1"/>
    <col min="5" max="5" width="7.125" style="118" customWidth="1"/>
    <col min="6" max="7" width="13" style="88" bestFit="1" customWidth="1"/>
    <col min="8" max="8" width="1.125" style="49" customWidth="1"/>
    <col min="9" max="9" width="12.625" style="49" bestFit="1" customWidth="1"/>
    <col min="10" max="10" width="13.5" style="49" bestFit="1" customWidth="1"/>
    <col min="11" max="16384" width="11.5" style="49"/>
  </cols>
  <sheetData>
    <row r="1" spans="3:10" x14ac:dyDescent="0.2">
      <c r="C1" s="381" t="s">
        <v>0</v>
      </c>
      <c r="D1" s="381"/>
      <c r="E1" s="381"/>
      <c r="F1" s="381"/>
      <c r="G1" s="381"/>
    </row>
    <row r="2" spans="3:10" ht="28.15" customHeight="1" x14ac:dyDescent="0.2">
      <c r="C2" s="381" t="s">
        <v>538</v>
      </c>
      <c r="D2" s="381"/>
      <c r="E2" s="381"/>
      <c r="F2" s="381"/>
      <c r="G2" s="381"/>
    </row>
    <row r="3" spans="3:10" s="1" customFormat="1" x14ac:dyDescent="0.2">
      <c r="C3" s="381" t="s">
        <v>103</v>
      </c>
      <c r="D3" s="381"/>
      <c r="E3" s="381"/>
      <c r="F3" s="381"/>
      <c r="G3" s="381"/>
    </row>
    <row r="4" spans="3:10" s="1" customFormat="1" ht="15" customHeight="1" x14ac:dyDescent="0.2">
      <c r="C4" s="271"/>
      <c r="D4" s="271"/>
      <c r="E4" s="271"/>
      <c r="F4" s="309"/>
      <c r="G4" s="309"/>
    </row>
    <row r="5" spans="3:10" s="1" customFormat="1" x14ac:dyDescent="0.2">
      <c r="C5" s="294"/>
      <c r="D5" s="384" t="s">
        <v>169</v>
      </c>
      <c r="E5" s="385"/>
      <c r="F5" s="275">
        <v>2021</v>
      </c>
      <c r="G5" s="275">
        <v>2020</v>
      </c>
    </row>
    <row r="6" spans="3:10" x14ac:dyDescent="0.2">
      <c r="C6" s="295" t="s">
        <v>170</v>
      </c>
      <c r="D6" s="382" t="s">
        <v>539</v>
      </c>
      <c r="E6" s="383"/>
      <c r="F6" s="276">
        <v>-3173831466.3699999</v>
      </c>
      <c r="G6" s="276">
        <v>-1443731960.5300002</v>
      </c>
      <c r="H6" s="65"/>
    </row>
    <row r="7" spans="3:10" x14ac:dyDescent="0.2">
      <c r="C7" s="102" t="s">
        <v>171</v>
      </c>
      <c r="D7" s="102"/>
      <c r="E7" s="103"/>
      <c r="F7" s="277">
        <v>-430974482.60000002</v>
      </c>
      <c r="G7" s="277">
        <v>-254901626.03999999</v>
      </c>
    </row>
    <row r="8" spans="3:10" ht="13.15" customHeight="1" x14ac:dyDescent="0.2">
      <c r="C8" s="104" t="s">
        <v>172</v>
      </c>
      <c r="D8" s="104"/>
      <c r="E8" s="105"/>
      <c r="F8" s="278">
        <v>0</v>
      </c>
      <c r="G8" s="278">
        <v>0</v>
      </c>
    </row>
    <row r="9" spans="3:10" ht="13.15" customHeight="1" x14ac:dyDescent="0.2">
      <c r="C9" s="104" t="s">
        <v>173</v>
      </c>
      <c r="D9" s="104"/>
      <c r="E9" s="105"/>
      <c r="F9" s="278">
        <v>-430974482.60000002</v>
      </c>
      <c r="G9" s="278">
        <v>-254901626.03999999</v>
      </c>
    </row>
    <row r="10" spans="3:10" ht="13.15" customHeight="1" x14ac:dyDescent="0.2">
      <c r="C10" s="106" t="s">
        <v>174</v>
      </c>
      <c r="D10" s="106"/>
      <c r="E10" s="103"/>
      <c r="F10" s="277">
        <v>-149986057.78</v>
      </c>
      <c r="G10" s="277">
        <v>-249204262.15000001</v>
      </c>
    </row>
    <row r="11" spans="3:10" s="107" customFormat="1" x14ac:dyDescent="0.2">
      <c r="C11" s="104" t="s">
        <v>172</v>
      </c>
      <c r="D11" s="104"/>
      <c r="E11" s="105"/>
      <c r="F11" s="278"/>
      <c r="G11" s="278"/>
    </row>
    <row r="12" spans="3:10" ht="13.15" customHeight="1" x14ac:dyDescent="0.2">
      <c r="C12" s="104" t="s">
        <v>540</v>
      </c>
      <c r="D12" s="104"/>
      <c r="E12" s="105"/>
      <c r="F12" s="279">
        <v>-149986057.78</v>
      </c>
      <c r="G12" s="279">
        <v>-249204262.15000001</v>
      </c>
    </row>
    <row r="13" spans="3:10" x14ac:dyDescent="0.2">
      <c r="C13" s="106" t="s">
        <v>541</v>
      </c>
      <c r="D13" s="106"/>
      <c r="E13" s="103"/>
      <c r="F13" s="277">
        <v>-2592870925.9899998</v>
      </c>
      <c r="G13" s="277">
        <v>-939626072.34000015</v>
      </c>
      <c r="I13" s="108"/>
      <c r="J13" s="313">
        <v>865656542.16000009</v>
      </c>
    </row>
    <row r="14" spans="3:10" x14ac:dyDescent="0.2">
      <c r="C14" s="296" t="s">
        <v>176</v>
      </c>
      <c r="D14" s="109"/>
      <c r="E14" s="110"/>
      <c r="F14" s="280">
        <v>0</v>
      </c>
      <c r="G14" s="280">
        <v>0</v>
      </c>
      <c r="H14" s="107"/>
    </row>
    <row r="15" spans="3:10" s="107" customFormat="1" ht="13.15" customHeight="1" x14ac:dyDescent="0.25">
      <c r="C15" s="296" t="s">
        <v>177</v>
      </c>
      <c r="D15" s="109"/>
      <c r="E15" s="110"/>
      <c r="F15" s="280">
        <v>0</v>
      </c>
      <c r="G15" s="280">
        <v>0</v>
      </c>
    </row>
    <row r="16" spans="3:10" s="107" customFormat="1" ht="13.15" customHeight="1" x14ac:dyDescent="0.2">
      <c r="C16" s="104" t="s">
        <v>186</v>
      </c>
      <c r="D16" s="104"/>
      <c r="E16" s="105"/>
      <c r="F16" s="278">
        <v>0</v>
      </c>
      <c r="G16" s="278">
        <v>0</v>
      </c>
    </row>
    <row r="17" spans="3:9" s="107" customFormat="1" x14ac:dyDescent="0.2">
      <c r="C17" s="104" t="s">
        <v>179</v>
      </c>
      <c r="D17" s="104"/>
      <c r="E17" s="105"/>
      <c r="F17" s="278">
        <v>-237357923.72</v>
      </c>
      <c r="G17" s="278">
        <v>-49036360.280000001</v>
      </c>
      <c r="H17" s="49"/>
      <c r="I17" s="108"/>
    </row>
    <row r="18" spans="3:9" x14ac:dyDescent="0.2">
      <c r="C18" s="104" t="s">
        <v>180</v>
      </c>
      <c r="D18" s="104"/>
      <c r="E18" s="105"/>
      <c r="F18" s="278">
        <v>0</v>
      </c>
      <c r="G18" s="278">
        <v>0</v>
      </c>
      <c r="I18" s="108"/>
    </row>
    <row r="19" spans="3:9" ht="13.15" customHeight="1" x14ac:dyDescent="0.2">
      <c r="C19" s="104" t="s">
        <v>181</v>
      </c>
      <c r="D19" s="104"/>
      <c r="E19" s="105"/>
      <c r="F19" s="278">
        <v>-28882917.260000002</v>
      </c>
      <c r="G19" s="278">
        <v>-24933169.899999999</v>
      </c>
      <c r="I19" s="108"/>
    </row>
    <row r="20" spans="3:9" x14ac:dyDescent="0.2">
      <c r="C20" s="104" t="s">
        <v>182</v>
      </c>
      <c r="D20" s="104"/>
      <c r="E20" s="105"/>
      <c r="F20" s="278">
        <v>0</v>
      </c>
      <c r="G20" s="278">
        <v>0</v>
      </c>
      <c r="I20" s="108"/>
    </row>
    <row r="21" spans="3:9" ht="13.15" customHeight="1" x14ac:dyDescent="0.2">
      <c r="C21" s="296" t="s">
        <v>183</v>
      </c>
      <c r="D21" s="109"/>
      <c r="E21" s="110"/>
      <c r="F21" s="280">
        <v>0</v>
      </c>
      <c r="G21" s="280">
        <v>0</v>
      </c>
      <c r="I21" s="108"/>
    </row>
    <row r="22" spans="3:9" s="107" customFormat="1" ht="13.15" customHeight="1" x14ac:dyDescent="0.2">
      <c r="C22" s="296" t="s">
        <v>184</v>
      </c>
      <c r="D22" s="109"/>
      <c r="E22" s="110"/>
      <c r="F22" s="280">
        <v>0</v>
      </c>
      <c r="G22" s="280">
        <v>0</v>
      </c>
      <c r="I22" s="108"/>
    </row>
    <row r="23" spans="3:9" s="107" customFormat="1" ht="13.15" customHeight="1" x14ac:dyDescent="0.2">
      <c r="C23" s="104" t="s">
        <v>185</v>
      </c>
      <c r="D23" s="104"/>
      <c r="E23" s="105"/>
      <c r="F23" s="278">
        <v>0</v>
      </c>
      <c r="G23" s="278">
        <v>0</v>
      </c>
      <c r="I23" s="108"/>
    </row>
    <row r="24" spans="3:9" ht="13.15" customHeight="1" x14ac:dyDescent="0.2">
      <c r="C24" s="104" t="s">
        <v>542</v>
      </c>
      <c r="D24" s="104"/>
      <c r="E24" s="105"/>
      <c r="F24" s="278">
        <v>-2326630085.0099998</v>
      </c>
      <c r="G24" s="278">
        <v>-865656542.16000009</v>
      </c>
      <c r="I24" s="108"/>
    </row>
    <row r="25" spans="3:9" x14ac:dyDescent="0.2">
      <c r="C25" s="297"/>
      <c r="D25" s="297"/>
      <c r="E25" s="298"/>
      <c r="F25" s="278"/>
      <c r="G25" s="278"/>
      <c r="I25" s="108"/>
    </row>
    <row r="26" spans="3:9" x14ac:dyDescent="0.2">
      <c r="C26" s="111" t="s">
        <v>187</v>
      </c>
      <c r="D26" s="111"/>
      <c r="E26" s="270"/>
      <c r="F26" s="281">
        <v>0</v>
      </c>
      <c r="G26" s="281">
        <v>0</v>
      </c>
      <c r="I26" s="108"/>
    </row>
    <row r="27" spans="3:9" x14ac:dyDescent="0.2">
      <c r="C27" s="114" t="s">
        <v>543</v>
      </c>
      <c r="D27" s="114"/>
      <c r="E27" s="115"/>
      <c r="F27" s="282">
        <v>0</v>
      </c>
      <c r="G27" s="282">
        <v>0</v>
      </c>
    </row>
    <row r="28" spans="3:9" x14ac:dyDescent="0.2">
      <c r="C28" s="114" t="s">
        <v>544</v>
      </c>
      <c r="D28" s="114"/>
      <c r="E28" s="115"/>
      <c r="F28" s="282"/>
      <c r="G28" s="282">
        <v>0</v>
      </c>
      <c r="I28" s="108"/>
    </row>
    <row r="29" spans="3:9" x14ac:dyDescent="0.2">
      <c r="C29" s="114" t="s">
        <v>545</v>
      </c>
      <c r="D29" s="114"/>
      <c r="E29" s="115"/>
      <c r="F29" s="283">
        <v>0</v>
      </c>
      <c r="G29" s="283">
        <v>0</v>
      </c>
      <c r="I29" s="108"/>
    </row>
    <row r="30" spans="3:9" x14ac:dyDescent="0.2">
      <c r="C30" s="114"/>
      <c r="D30" s="114"/>
      <c r="E30" s="115"/>
      <c r="F30" s="282"/>
      <c r="G30" s="282"/>
      <c r="I30" s="108"/>
    </row>
    <row r="31" spans="3:9" x14ac:dyDescent="0.2">
      <c r="C31" s="299" t="s">
        <v>192</v>
      </c>
      <c r="D31" s="377"/>
      <c r="E31" s="378"/>
      <c r="F31" s="284">
        <v>-3173831466.3699999</v>
      </c>
      <c r="G31" s="284">
        <v>-1443731960.5300002</v>
      </c>
      <c r="I31" s="108"/>
    </row>
    <row r="32" spans="3:9" x14ac:dyDescent="0.2">
      <c r="C32" s="300"/>
      <c r="D32" s="116"/>
      <c r="E32" s="117"/>
      <c r="F32" s="285"/>
      <c r="G32" s="285"/>
      <c r="I32" s="108"/>
    </row>
    <row r="33" spans="3:9" x14ac:dyDescent="0.2">
      <c r="C33" s="111" t="s">
        <v>193</v>
      </c>
      <c r="D33" s="379" t="s">
        <v>175</v>
      </c>
      <c r="E33" s="380"/>
      <c r="F33" s="286">
        <v>406199141.99000001</v>
      </c>
      <c r="G33" s="286">
        <v>1315620.31</v>
      </c>
    </row>
    <row r="34" spans="3:9" x14ac:dyDescent="0.2">
      <c r="C34" s="301" t="s">
        <v>194</v>
      </c>
      <c r="D34" s="112"/>
      <c r="E34" s="113"/>
      <c r="F34" s="287">
        <f>406199141.99+1595315695</f>
        <v>2001514836.99</v>
      </c>
      <c r="G34" s="287">
        <v>1315620.31</v>
      </c>
      <c r="I34" s="108"/>
    </row>
    <row r="35" spans="3:9" x14ac:dyDescent="0.2">
      <c r="C35" s="302" t="s">
        <v>195</v>
      </c>
      <c r="D35" s="114"/>
      <c r="E35" s="115"/>
      <c r="F35" s="287">
        <v>0</v>
      </c>
      <c r="G35" s="287">
        <v>0</v>
      </c>
    </row>
    <row r="36" spans="3:9" x14ac:dyDescent="0.2">
      <c r="C36" s="302" t="s">
        <v>196</v>
      </c>
      <c r="D36" s="114"/>
      <c r="E36" s="115"/>
      <c r="F36" s="288">
        <v>0</v>
      </c>
      <c r="G36" s="288">
        <v>0</v>
      </c>
      <c r="I36" s="108"/>
    </row>
    <row r="37" spans="3:9" x14ac:dyDescent="0.2">
      <c r="C37" s="302"/>
      <c r="D37" s="114"/>
      <c r="E37" s="115"/>
      <c r="F37" s="288"/>
      <c r="G37" s="288"/>
      <c r="I37" s="108"/>
    </row>
    <row r="38" spans="3:9" x14ac:dyDescent="0.2">
      <c r="C38" s="295" t="s">
        <v>197</v>
      </c>
      <c r="D38" s="379" t="s">
        <v>175</v>
      </c>
      <c r="E38" s="380"/>
      <c r="F38" s="286">
        <v>2053667607.8300002</v>
      </c>
      <c r="G38" s="286">
        <v>1116575338.0399964</v>
      </c>
      <c r="I38" s="108"/>
    </row>
    <row r="39" spans="3:9" x14ac:dyDescent="0.2">
      <c r="C39" s="301" t="s">
        <v>546</v>
      </c>
      <c r="D39" s="112"/>
      <c r="E39" s="113"/>
      <c r="F39" s="287">
        <v>74757086</v>
      </c>
      <c r="G39" s="287">
        <v>65589507</v>
      </c>
      <c r="I39" s="108"/>
    </row>
    <row r="40" spans="3:9" x14ac:dyDescent="0.2">
      <c r="C40" s="301" t="s">
        <v>547</v>
      </c>
      <c r="D40" s="112"/>
      <c r="E40" s="113"/>
      <c r="F40" s="287">
        <v>10710492</v>
      </c>
      <c r="G40" s="287">
        <v>10822266</v>
      </c>
    </row>
    <row r="41" spans="3:9" x14ac:dyDescent="0.2">
      <c r="C41" s="301" t="s">
        <v>548</v>
      </c>
      <c r="D41" s="112"/>
      <c r="E41" s="113"/>
      <c r="F41" s="287">
        <v>5409344</v>
      </c>
      <c r="G41" s="287">
        <v>5465793</v>
      </c>
      <c r="H41" s="65"/>
      <c r="I41" s="108"/>
    </row>
    <row r="42" spans="3:9" x14ac:dyDescent="0.2">
      <c r="C42" s="301" t="s">
        <v>549</v>
      </c>
      <c r="D42" s="112"/>
      <c r="E42" s="113"/>
      <c r="F42" s="287">
        <v>2163137.5</v>
      </c>
      <c r="G42" s="287">
        <v>2186317</v>
      </c>
      <c r="I42" s="108"/>
    </row>
    <row r="43" spans="3:9" x14ac:dyDescent="0.2">
      <c r="C43" s="301" t="s">
        <v>550</v>
      </c>
      <c r="D43" s="112"/>
      <c r="E43" s="113"/>
      <c r="F43" s="287">
        <v>0</v>
      </c>
      <c r="G43" s="287">
        <v>0</v>
      </c>
      <c r="H43" s="108"/>
      <c r="I43" s="108"/>
    </row>
    <row r="44" spans="3:9" x14ac:dyDescent="0.2">
      <c r="C44" s="301" t="s">
        <v>551</v>
      </c>
      <c r="D44" s="112"/>
      <c r="E44" s="113"/>
      <c r="F44" s="287">
        <v>6556829</v>
      </c>
      <c r="G44" s="287">
        <v>5981466</v>
      </c>
      <c r="I44" s="108"/>
    </row>
    <row r="45" spans="3:9" x14ac:dyDescent="0.2">
      <c r="C45" s="301" t="s">
        <v>552</v>
      </c>
      <c r="D45" s="112"/>
      <c r="E45" s="113"/>
      <c r="F45" s="287">
        <v>0</v>
      </c>
      <c r="G45" s="287">
        <v>353181.82</v>
      </c>
      <c r="I45" s="108"/>
    </row>
    <row r="46" spans="3:9" x14ac:dyDescent="0.2">
      <c r="C46" s="301" t="s">
        <v>553</v>
      </c>
      <c r="D46" s="112"/>
      <c r="E46" s="113"/>
      <c r="F46" s="287">
        <v>0</v>
      </c>
      <c r="G46" s="287">
        <v>0</v>
      </c>
      <c r="I46" s="108"/>
    </row>
    <row r="47" spans="3:9" x14ac:dyDescent="0.2">
      <c r="C47" s="112" t="s">
        <v>554</v>
      </c>
      <c r="D47" s="112"/>
      <c r="E47" s="303"/>
      <c r="F47" s="289">
        <v>27804153.300000001</v>
      </c>
      <c r="G47" s="287">
        <v>25657110.469996642</v>
      </c>
      <c r="I47" s="108"/>
    </row>
    <row r="48" spans="3:9" x14ac:dyDescent="0.2">
      <c r="C48" s="301" t="s">
        <v>555</v>
      </c>
      <c r="D48" s="112"/>
      <c r="E48" s="113"/>
      <c r="F48" s="287">
        <v>7706926.2800000003</v>
      </c>
      <c r="G48" s="287">
        <v>9043053.1099999994</v>
      </c>
      <c r="I48" s="108"/>
    </row>
    <row r="49" spans="3:9" x14ac:dyDescent="0.2">
      <c r="C49" s="301" t="s">
        <v>556</v>
      </c>
      <c r="D49" s="112"/>
      <c r="E49" s="113"/>
      <c r="F49" s="287">
        <v>0</v>
      </c>
      <c r="G49" s="287">
        <v>0</v>
      </c>
      <c r="H49" s="108"/>
    </row>
    <row r="50" spans="3:9" x14ac:dyDescent="0.2">
      <c r="C50" s="301" t="s">
        <v>557</v>
      </c>
      <c r="D50" s="112"/>
      <c r="E50" s="113"/>
      <c r="F50" s="287">
        <v>0</v>
      </c>
      <c r="G50" s="287">
        <v>0</v>
      </c>
    </row>
    <row r="51" spans="3:9" x14ac:dyDescent="0.2">
      <c r="C51" s="301" t="s">
        <v>558</v>
      </c>
      <c r="D51" s="112"/>
      <c r="E51" s="113"/>
      <c r="F51" s="287">
        <v>65125305.270000003</v>
      </c>
      <c r="G51" s="287">
        <v>94410697.640000001</v>
      </c>
    </row>
    <row r="52" spans="3:9" x14ac:dyDescent="0.2">
      <c r="C52" s="301" t="s">
        <v>559</v>
      </c>
      <c r="D52" s="112"/>
      <c r="E52" s="113"/>
      <c r="F52" s="287">
        <v>11933034</v>
      </c>
      <c r="G52" s="287">
        <v>0</v>
      </c>
      <c r="H52" s="65"/>
    </row>
    <row r="53" spans="3:9" x14ac:dyDescent="0.2">
      <c r="C53" s="301" t="s">
        <v>560</v>
      </c>
      <c r="D53" s="112"/>
      <c r="E53" s="113"/>
      <c r="F53" s="287">
        <v>7006969.9900000002</v>
      </c>
      <c r="G53" s="287">
        <v>5105192.72</v>
      </c>
    </row>
    <row r="54" spans="3:9" x14ac:dyDescent="0.2">
      <c r="C54" s="301" t="s">
        <v>561</v>
      </c>
      <c r="D54" s="112"/>
      <c r="E54" s="113"/>
      <c r="F54" s="287">
        <v>1782997.27</v>
      </c>
      <c r="G54" s="287">
        <v>3078869.09</v>
      </c>
    </row>
    <row r="55" spans="3:9" x14ac:dyDescent="0.2">
      <c r="C55" s="301" t="s">
        <v>200</v>
      </c>
      <c r="D55" s="112"/>
      <c r="E55" s="113"/>
      <c r="F55" s="287">
        <v>120086761.09999999</v>
      </c>
      <c r="G55" s="287">
        <v>715750757.79999995</v>
      </c>
    </row>
    <row r="56" spans="3:9" x14ac:dyDescent="0.2">
      <c r="C56" s="301" t="s">
        <v>562</v>
      </c>
      <c r="D56" s="112"/>
      <c r="E56" s="113"/>
      <c r="F56" s="287">
        <v>0</v>
      </c>
      <c r="G56" s="287">
        <v>45801878.93</v>
      </c>
    </row>
    <row r="57" spans="3:9" x14ac:dyDescent="0.2">
      <c r="C57" s="301" t="s">
        <v>598</v>
      </c>
      <c r="D57" s="112"/>
      <c r="E57" s="113"/>
      <c r="F57" s="287">
        <v>0</v>
      </c>
      <c r="G57" s="287"/>
    </row>
    <row r="58" spans="3:9" x14ac:dyDescent="0.2">
      <c r="C58" s="301" t="s">
        <v>563</v>
      </c>
      <c r="D58" s="112"/>
      <c r="E58" s="113"/>
      <c r="F58" s="287">
        <v>0</v>
      </c>
      <c r="G58" s="287">
        <v>0</v>
      </c>
    </row>
    <row r="59" spans="3:9" x14ac:dyDescent="0.2">
      <c r="C59" s="301" t="s">
        <v>564</v>
      </c>
      <c r="D59" s="112"/>
      <c r="E59" s="113"/>
      <c r="F59" s="287">
        <v>0</v>
      </c>
      <c r="G59" s="287">
        <v>0</v>
      </c>
    </row>
    <row r="60" spans="3:9" x14ac:dyDescent="0.2">
      <c r="C60" s="301" t="s">
        <v>565</v>
      </c>
      <c r="D60" s="112"/>
      <c r="E60" s="113"/>
      <c r="F60" s="287">
        <v>0</v>
      </c>
      <c r="G60" s="287">
        <v>0</v>
      </c>
    </row>
    <row r="61" spans="3:9" x14ac:dyDescent="0.2">
      <c r="C61" s="301" t="s">
        <v>566</v>
      </c>
      <c r="D61" s="112"/>
      <c r="E61" s="113"/>
      <c r="F61" s="287">
        <v>377830.61</v>
      </c>
      <c r="G61" s="287">
        <v>0</v>
      </c>
      <c r="I61" s="88"/>
    </row>
    <row r="62" spans="3:9" x14ac:dyDescent="0.2">
      <c r="C62" s="301" t="s">
        <v>567</v>
      </c>
      <c r="D62" s="112"/>
      <c r="E62" s="113"/>
      <c r="F62" s="287">
        <v>2492188.9500000002</v>
      </c>
      <c r="G62" s="287">
        <v>8313405.46</v>
      </c>
      <c r="I62" s="90"/>
    </row>
    <row r="63" spans="3:9" x14ac:dyDescent="0.2">
      <c r="C63" s="301" t="s">
        <v>568</v>
      </c>
      <c r="D63" s="112"/>
      <c r="E63" s="113"/>
      <c r="F63" s="287">
        <v>239110.13</v>
      </c>
      <c r="G63" s="287">
        <v>13198882</v>
      </c>
      <c r="H63" s="65"/>
    </row>
    <row r="64" spans="3:9" x14ac:dyDescent="0.2">
      <c r="C64" s="301" t="s">
        <v>189</v>
      </c>
      <c r="D64" s="112"/>
      <c r="E64" s="113"/>
      <c r="F64" s="287">
        <v>12650994.539999999</v>
      </c>
      <c r="G64" s="287">
        <v>12650994.539999999</v>
      </c>
    </row>
    <row r="65" spans="2:7" x14ac:dyDescent="0.2">
      <c r="C65" s="301" t="s">
        <v>408</v>
      </c>
      <c r="D65" s="112"/>
      <c r="E65" s="113"/>
      <c r="F65" s="287">
        <v>85784269.930000007</v>
      </c>
      <c r="G65" s="287">
        <v>77907963.430000007</v>
      </c>
    </row>
    <row r="66" spans="2:7" x14ac:dyDescent="0.2">
      <c r="C66" s="301" t="s">
        <v>569</v>
      </c>
      <c r="D66" s="112"/>
      <c r="E66" s="113"/>
      <c r="F66" s="287">
        <v>5833171.3399999999</v>
      </c>
      <c r="G66" s="287">
        <v>5730119.2699999996</v>
      </c>
    </row>
    <row r="67" spans="2:7" x14ac:dyDescent="0.2">
      <c r="C67" s="301" t="s">
        <v>570</v>
      </c>
      <c r="D67" s="112"/>
      <c r="E67" s="113"/>
      <c r="F67" s="287">
        <v>0</v>
      </c>
      <c r="G67" s="287">
        <v>0</v>
      </c>
    </row>
    <row r="68" spans="2:7" x14ac:dyDescent="0.2">
      <c r="C68" s="301" t="s">
        <v>571</v>
      </c>
      <c r="D68" s="112"/>
      <c r="E68" s="113"/>
      <c r="F68" s="287">
        <v>1687399.41</v>
      </c>
      <c r="G68" s="287">
        <v>1187272.73</v>
      </c>
    </row>
    <row r="69" spans="2:7" x14ac:dyDescent="0.2">
      <c r="C69" s="301" t="s">
        <v>572</v>
      </c>
      <c r="D69" s="112"/>
      <c r="E69" s="113"/>
      <c r="F69" s="287">
        <v>4300000</v>
      </c>
      <c r="G69" s="287">
        <v>6481818.1799999997</v>
      </c>
    </row>
    <row r="70" spans="2:7" x14ac:dyDescent="0.2">
      <c r="B70" s="63" t="s">
        <v>210</v>
      </c>
      <c r="C70" s="301" t="s">
        <v>573</v>
      </c>
      <c r="D70" s="112"/>
      <c r="E70" s="113"/>
      <c r="F70" s="287">
        <v>1132182</v>
      </c>
      <c r="G70" s="287">
        <v>377918.19</v>
      </c>
    </row>
    <row r="71" spans="2:7" x14ac:dyDescent="0.2">
      <c r="B71" s="101" t="s">
        <v>211</v>
      </c>
      <c r="C71" s="301" t="s">
        <v>574</v>
      </c>
      <c r="D71" s="112"/>
      <c r="E71" s="113"/>
      <c r="F71" s="287">
        <v>0</v>
      </c>
      <c r="G71" s="287">
        <v>266985.81</v>
      </c>
    </row>
    <row r="72" spans="2:7" x14ac:dyDescent="0.2">
      <c r="C72" s="301" t="s">
        <v>575</v>
      </c>
      <c r="D72" s="112"/>
      <c r="E72" s="113"/>
      <c r="F72" s="287">
        <v>2296109.09</v>
      </c>
      <c r="G72" s="287">
        <v>433200</v>
      </c>
    </row>
    <row r="73" spans="2:7" x14ac:dyDescent="0.2">
      <c r="C73" s="301" t="s">
        <v>576</v>
      </c>
      <c r="D73" s="112"/>
      <c r="E73" s="113"/>
      <c r="F73" s="287">
        <v>486363.63</v>
      </c>
      <c r="G73" s="287">
        <v>734404.54</v>
      </c>
    </row>
    <row r="74" spans="2:7" x14ac:dyDescent="0.2">
      <c r="C74" s="301" t="s">
        <v>577</v>
      </c>
      <c r="D74" s="112"/>
      <c r="E74" s="113"/>
      <c r="F74" s="287">
        <v>0</v>
      </c>
      <c r="G74" s="287">
        <v>24545.45</v>
      </c>
    </row>
    <row r="75" spans="2:7" x14ac:dyDescent="0.2">
      <c r="C75" s="301" t="s">
        <v>578</v>
      </c>
      <c r="D75" s="112"/>
      <c r="E75" s="113"/>
      <c r="F75" s="287">
        <v>29257.72</v>
      </c>
      <c r="G75" s="287">
        <v>21737.86</v>
      </c>
    </row>
    <row r="76" spans="2:7" x14ac:dyDescent="0.2">
      <c r="C76" s="301" t="s">
        <v>201</v>
      </c>
      <c r="D76" s="112"/>
      <c r="E76" s="113"/>
      <c r="F76" s="287">
        <v>0</v>
      </c>
      <c r="G76" s="287">
        <v>0</v>
      </c>
    </row>
    <row r="77" spans="2:7" x14ac:dyDescent="0.2">
      <c r="C77" s="302" t="s">
        <v>427</v>
      </c>
      <c r="D77" s="114"/>
      <c r="E77" s="304"/>
      <c r="F77" s="287">
        <v>0</v>
      </c>
      <c r="G77" s="287">
        <v>0</v>
      </c>
    </row>
    <row r="78" spans="2:7" x14ac:dyDescent="0.2">
      <c r="C78" s="299" t="s">
        <v>203</v>
      </c>
      <c r="D78" s="377"/>
      <c r="E78" s="378"/>
      <c r="F78" s="284">
        <v>-713964716.54999995</v>
      </c>
      <c r="G78" s="284">
        <v>1117890958.3499963</v>
      </c>
    </row>
    <row r="79" spans="2:7" x14ac:dyDescent="0.2">
      <c r="C79" s="102"/>
      <c r="D79" s="114"/>
      <c r="E79" s="305"/>
      <c r="F79" s="282"/>
      <c r="G79" s="282"/>
    </row>
    <row r="80" spans="2:7" x14ac:dyDescent="0.2">
      <c r="C80" s="295" t="s">
        <v>579</v>
      </c>
      <c r="D80" s="379" t="s">
        <v>539</v>
      </c>
      <c r="E80" s="380"/>
      <c r="F80" s="281">
        <v>0</v>
      </c>
      <c r="G80" s="281">
        <v>0</v>
      </c>
    </row>
    <row r="81" spans="3:7" x14ac:dyDescent="0.2">
      <c r="C81" s="302" t="s">
        <v>580</v>
      </c>
      <c r="D81" s="114"/>
      <c r="E81" s="115"/>
      <c r="F81" s="279">
        <v>0</v>
      </c>
      <c r="G81" s="279">
        <v>0</v>
      </c>
    </row>
    <row r="82" spans="3:7" x14ac:dyDescent="0.2">
      <c r="C82" s="302" t="s">
        <v>581</v>
      </c>
      <c r="D82" s="114"/>
      <c r="E82" s="115"/>
      <c r="F82" s="279">
        <v>0</v>
      </c>
      <c r="G82" s="279">
        <v>0</v>
      </c>
    </row>
    <row r="83" spans="3:7" x14ac:dyDescent="0.2">
      <c r="C83" s="302" t="s">
        <v>582</v>
      </c>
      <c r="D83" s="114"/>
      <c r="E83" s="115"/>
      <c r="F83" s="279">
        <v>0</v>
      </c>
      <c r="G83" s="279">
        <v>0</v>
      </c>
    </row>
    <row r="84" spans="3:7" x14ac:dyDescent="0.2">
      <c r="C84" s="302"/>
      <c r="D84" s="114"/>
      <c r="E84" s="115"/>
      <c r="F84" s="278"/>
      <c r="G84" s="278"/>
    </row>
    <row r="85" spans="3:7" x14ac:dyDescent="0.2">
      <c r="C85" s="295" t="s">
        <v>583</v>
      </c>
      <c r="D85" s="379" t="s">
        <v>160</v>
      </c>
      <c r="E85" s="380"/>
      <c r="F85" s="281">
        <v>788089202</v>
      </c>
      <c r="G85" s="281">
        <v>900166732.98000002</v>
      </c>
    </row>
    <row r="86" spans="3:7" x14ac:dyDescent="0.2">
      <c r="C86" s="301" t="s">
        <v>584</v>
      </c>
      <c r="D86" s="112"/>
      <c r="E86" s="113"/>
      <c r="F86" s="279">
        <v>788089202</v>
      </c>
      <c r="G86" s="279">
        <v>900166732.98000002</v>
      </c>
    </row>
    <row r="87" spans="3:7" x14ac:dyDescent="0.2">
      <c r="C87" s="302"/>
      <c r="D87" s="114"/>
      <c r="E87" s="115"/>
      <c r="F87" s="278"/>
      <c r="G87" s="278"/>
    </row>
    <row r="88" spans="3:7" x14ac:dyDescent="0.2">
      <c r="C88" s="295" t="s">
        <v>204</v>
      </c>
      <c r="D88" s="379" t="s">
        <v>175</v>
      </c>
      <c r="E88" s="380"/>
      <c r="F88" s="281">
        <v>115022782.64</v>
      </c>
      <c r="G88" s="281">
        <v>222592184.05000001</v>
      </c>
    </row>
    <row r="89" spans="3:7" x14ac:dyDescent="0.2">
      <c r="C89" s="306" t="s">
        <v>205</v>
      </c>
      <c r="D89" s="114"/>
      <c r="E89" s="103"/>
      <c r="F89" s="277">
        <v>115022782.64</v>
      </c>
      <c r="G89" s="277">
        <v>222592184.05000001</v>
      </c>
    </row>
    <row r="90" spans="3:7" x14ac:dyDescent="0.2">
      <c r="C90" s="302" t="s">
        <v>585</v>
      </c>
      <c r="D90" s="114"/>
      <c r="E90" s="115"/>
      <c r="F90" s="278">
        <v>0</v>
      </c>
      <c r="G90" s="278">
        <v>0</v>
      </c>
    </row>
    <row r="91" spans="3:7" x14ac:dyDescent="0.2">
      <c r="C91" s="301" t="s">
        <v>586</v>
      </c>
      <c r="D91" s="112"/>
      <c r="E91" s="113"/>
      <c r="F91" s="279">
        <v>115022782.64</v>
      </c>
      <c r="G91" s="279">
        <v>222592184.05000001</v>
      </c>
    </row>
    <row r="92" spans="3:7" x14ac:dyDescent="0.2">
      <c r="C92" s="306" t="s">
        <v>206</v>
      </c>
      <c r="D92" s="114"/>
      <c r="E92" s="115"/>
      <c r="F92" s="277">
        <v>0</v>
      </c>
      <c r="G92" s="277">
        <v>0</v>
      </c>
    </row>
    <row r="93" spans="3:7" x14ac:dyDescent="0.2">
      <c r="C93" s="302" t="s">
        <v>587</v>
      </c>
      <c r="D93" s="114"/>
      <c r="E93" s="115"/>
      <c r="F93" s="278">
        <v>0</v>
      </c>
      <c r="G93" s="278">
        <v>0</v>
      </c>
    </row>
    <row r="94" spans="3:7" x14ac:dyDescent="0.2">
      <c r="C94" s="302" t="s">
        <v>586</v>
      </c>
      <c r="D94" s="114"/>
      <c r="E94" s="115"/>
      <c r="F94" s="279">
        <v>0</v>
      </c>
      <c r="G94" s="279">
        <v>0</v>
      </c>
    </row>
    <row r="95" spans="3:7" x14ac:dyDescent="0.2">
      <c r="C95" s="302"/>
      <c r="D95" s="114"/>
      <c r="E95" s="115"/>
      <c r="F95" s="278"/>
      <c r="G95" s="278"/>
    </row>
    <row r="96" spans="3:7" x14ac:dyDescent="0.2">
      <c r="C96" s="295" t="s">
        <v>588</v>
      </c>
      <c r="D96" s="111"/>
      <c r="E96" s="270"/>
      <c r="F96" s="281">
        <v>0</v>
      </c>
      <c r="G96" s="281">
        <v>0</v>
      </c>
    </row>
    <row r="97" spans="2:7" x14ac:dyDescent="0.2">
      <c r="C97" s="302" t="s">
        <v>589</v>
      </c>
      <c r="D97" s="114"/>
      <c r="E97" s="115"/>
      <c r="F97" s="278">
        <v>0</v>
      </c>
      <c r="G97" s="278">
        <v>0</v>
      </c>
    </row>
    <row r="98" spans="2:7" x14ac:dyDescent="0.2">
      <c r="C98" s="302" t="s">
        <v>590</v>
      </c>
      <c r="D98" s="114"/>
      <c r="E98" s="115"/>
      <c r="F98" s="278">
        <v>0</v>
      </c>
      <c r="G98" s="278">
        <v>0</v>
      </c>
    </row>
    <row r="99" spans="2:7" x14ac:dyDescent="0.2">
      <c r="C99" s="306" t="s">
        <v>591</v>
      </c>
      <c r="D99" s="114"/>
      <c r="E99" s="103"/>
      <c r="F99" s="277">
        <v>0</v>
      </c>
      <c r="G99" s="277">
        <v>0</v>
      </c>
    </row>
    <row r="100" spans="2:7" x14ac:dyDescent="0.2">
      <c r="C100" s="302" t="s">
        <v>592</v>
      </c>
      <c r="D100" s="114"/>
      <c r="E100" s="115"/>
      <c r="F100" s="278">
        <v>0</v>
      </c>
      <c r="G100" s="278">
        <v>0</v>
      </c>
    </row>
    <row r="101" spans="2:7" x14ac:dyDescent="0.2">
      <c r="C101" s="302" t="s">
        <v>593</v>
      </c>
      <c r="D101" s="114"/>
      <c r="E101" s="115"/>
      <c r="F101" s="290">
        <v>0</v>
      </c>
      <c r="G101" s="290">
        <v>0</v>
      </c>
    </row>
    <row r="102" spans="2:7" x14ac:dyDescent="0.2">
      <c r="C102" s="295" t="s">
        <v>594</v>
      </c>
      <c r="D102" s="111"/>
      <c r="E102" s="270"/>
      <c r="F102" s="291">
        <v>903111984.63999999</v>
      </c>
      <c r="G102" s="291">
        <v>2240649875.3799963</v>
      </c>
    </row>
    <row r="103" spans="2:7" x14ac:dyDescent="0.2">
      <c r="C103" s="295" t="s">
        <v>208</v>
      </c>
      <c r="D103" s="111"/>
      <c r="E103" s="270"/>
      <c r="F103" s="292">
        <v>0</v>
      </c>
      <c r="G103" s="292">
        <v>0</v>
      </c>
    </row>
    <row r="104" spans="2:7" x14ac:dyDescent="0.2">
      <c r="C104" s="295" t="s">
        <v>595</v>
      </c>
      <c r="D104" s="111"/>
      <c r="E104" s="270"/>
      <c r="F104" s="291">
        <v>0</v>
      </c>
      <c r="G104" s="291">
        <v>0</v>
      </c>
    </row>
    <row r="105" spans="2:7" x14ac:dyDescent="0.2">
      <c r="C105" s="307" t="s">
        <v>209</v>
      </c>
      <c r="D105" s="307"/>
      <c r="E105" s="308"/>
      <c r="F105" s="293">
        <v>189147268.09000003</v>
      </c>
      <c r="G105" s="293">
        <v>796917914.84999609</v>
      </c>
    </row>
    <row r="107" spans="2:7" x14ac:dyDescent="0.2">
      <c r="C107" s="41" t="s">
        <v>596</v>
      </c>
      <c r="D107" s="274"/>
      <c r="E107" s="119"/>
      <c r="F107" s="310"/>
      <c r="G107" s="310"/>
    </row>
    <row r="108" spans="2:7" x14ac:dyDescent="0.2">
      <c r="C108" s="274"/>
      <c r="D108" s="274"/>
      <c r="E108" s="119"/>
      <c r="F108" s="310"/>
      <c r="G108" s="310"/>
    </row>
    <row r="109" spans="2:7" x14ac:dyDescent="0.2">
      <c r="C109" s="120"/>
      <c r="D109" s="120"/>
      <c r="E109" s="121"/>
    </row>
    <row r="110" spans="2:7" x14ac:dyDescent="0.2">
      <c r="C110" s="120"/>
      <c r="D110" s="120"/>
      <c r="E110" s="121"/>
    </row>
    <row r="111" spans="2:7" x14ac:dyDescent="0.2">
      <c r="B111" s="101" t="s">
        <v>96</v>
      </c>
      <c r="D111" s="311" t="s">
        <v>100</v>
      </c>
      <c r="E111" s="49"/>
      <c r="F111" s="361" t="s">
        <v>101</v>
      </c>
    </row>
    <row r="112" spans="2:7" x14ac:dyDescent="0.2">
      <c r="B112" s="101" t="s">
        <v>36</v>
      </c>
      <c r="C112" s="118"/>
      <c r="D112" s="311" t="s">
        <v>597</v>
      </c>
      <c r="F112" s="361" t="s">
        <v>102</v>
      </c>
    </row>
    <row r="113" spans="6:7" x14ac:dyDescent="0.2">
      <c r="F113" s="312"/>
      <c r="G113" s="312"/>
    </row>
  </sheetData>
  <mergeCells count="12">
    <mergeCell ref="D78:E78"/>
    <mergeCell ref="D80:E80"/>
    <mergeCell ref="D85:E85"/>
    <mergeCell ref="D88:E88"/>
    <mergeCell ref="C1:G1"/>
    <mergeCell ref="C3:G3"/>
    <mergeCell ref="D6:E6"/>
    <mergeCell ref="C2:G2"/>
    <mergeCell ref="D5:E5"/>
    <mergeCell ref="D31:E31"/>
    <mergeCell ref="D33:E33"/>
    <mergeCell ref="D38:E38"/>
  </mergeCells>
  <pageMargins left="0.7" right="0.7" top="0.75" bottom="0.75" header="0.3" footer="0.3"/>
  <pageSetup paperSize="9" scale="93"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B1:O88"/>
  <sheetViews>
    <sheetView showGridLines="0" view="pageBreakPreview" zoomScaleNormal="100" zoomScaleSheetLayoutView="100" workbookViewId="0">
      <selection activeCell="J85" sqref="J85"/>
    </sheetView>
  </sheetViews>
  <sheetFormatPr baseColWidth="10" defaultColWidth="11" defaultRowHeight="15.75" outlineLevelRow="2" x14ac:dyDescent="0.25"/>
  <cols>
    <col min="1" max="1" width="3.875" customWidth="1"/>
    <col min="2" max="2" width="12.125" style="122" customWidth="1"/>
    <col min="3" max="3" width="11.375" style="122" customWidth="1"/>
    <col min="4" max="4" width="11.125" style="122" customWidth="1"/>
    <col min="5" max="5" width="9.375" style="122" customWidth="1"/>
    <col min="6" max="6" width="13.375" style="122" customWidth="1"/>
    <col min="7" max="7" width="10.375" style="122" customWidth="1"/>
    <col min="8" max="8" width="2.875" style="122" customWidth="1"/>
    <col min="9" max="10" width="19.125" style="122" customWidth="1"/>
    <col min="11" max="11" width="3.375" customWidth="1"/>
    <col min="12" max="12" width="3.5" customWidth="1"/>
    <col min="13" max="13" width="19" style="122" customWidth="1"/>
    <col min="14" max="14" width="13.375" bestFit="1" customWidth="1"/>
    <col min="15" max="15" width="13.875" bestFit="1" customWidth="1"/>
  </cols>
  <sheetData>
    <row r="1" spans="2:14" x14ac:dyDescent="0.25">
      <c r="B1" s="392" t="s">
        <v>0</v>
      </c>
      <c r="C1" s="392"/>
      <c r="D1" s="392"/>
      <c r="E1" s="392"/>
      <c r="F1" s="392"/>
      <c r="G1" s="392"/>
      <c r="H1" s="392"/>
      <c r="I1" s="392"/>
      <c r="J1" s="392"/>
    </row>
    <row r="3" spans="2:14" x14ac:dyDescent="0.25">
      <c r="B3" s="393" t="s">
        <v>611</v>
      </c>
      <c r="C3" s="393"/>
      <c r="D3" s="393"/>
      <c r="E3" s="393"/>
      <c r="F3" s="393"/>
      <c r="G3" s="393"/>
      <c r="H3" s="393"/>
      <c r="I3" s="393"/>
      <c r="J3" s="393"/>
    </row>
    <row r="4" spans="2:14" x14ac:dyDescent="0.25">
      <c r="B4" s="393"/>
      <c r="C4" s="393"/>
      <c r="D4" s="393"/>
      <c r="E4" s="393"/>
      <c r="F4" s="393"/>
      <c r="G4" s="393"/>
      <c r="H4" s="393"/>
      <c r="I4" s="393"/>
      <c r="J4" s="393"/>
    </row>
    <row r="5" spans="2:14" x14ac:dyDescent="0.25">
      <c r="B5" s="392" t="s">
        <v>103</v>
      </c>
      <c r="C5" s="392"/>
      <c r="D5" s="392"/>
      <c r="E5" s="392"/>
      <c r="F5" s="392"/>
      <c r="G5" s="392"/>
      <c r="H5" s="392"/>
      <c r="I5" s="392"/>
      <c r="J5" s="392"/>
    </row>
    <row r="6" spans="2:14" ht="16.5" thickBot="1" x14ac:dyDescent="0.3">
      <c r="I6" s="123"/>
      <c r="J6" s="272"/>
    </row>
    <row r="7" spans="2:14" x14ac:dyDescent="0.25">
      <c r="B7" s="394"/>
      <c r="C7" s="395"/>
      <c r="D7" s="395"/>
      <c r="E7" s="395"/>
      <c r="F7" s="395"/>
      <c r="G7" s="395"/>
      <c r="H7" s="395"/>
      <c r="I7" s="124">
        <v>2021</v>
      </c>
      <c r="J7" s="124">
        <v>2020</v>
      </c>
    </row>
    <row r="8" spans="2:14" x14ac:dyDescent="0.25">
      <c r="B8" s="388" t="s">
        <v>212</v>
      </c>
      <c r="C8" s="389"/>
      <c r="D8" s="389"/>
      <c r="E8" s="389"/>
      <c r="F8" s="389"/>
      <c r="G8" s="389"/>
      <c r="H8" s="389"/>
      <c r="I8" s="125"/>
      <c r="J8" s="125"/>
    </row>
    <row r="9" spans="2:14" x14ac:dyDescent="0.25">
      <c r="B9" s="126" t="s">
        <v>213</v>
      </c>
      <c r="C9" s="127"/>
      <c r="D9" s="127"/>
      <c r="E9" s="127"/>
      <c r="F9" s="127"/>
      <c r="G9" s="127"/>
      <c r="H9" s="127"/>
      <c r="I9" s="128">
        <v>8776820778.3099995</v>
      </c>
      <c r="J9" s="128">
        <v>1443731960.5300002</v>
      </c>
      <c r="M9" s="129"/>
      <c r="N9" s="130"/>
    </row>
    <row r="10" spans="2:14" x14ac:dyDescent="0.25">
      <c r="B10" s="126" t="s">
        <v>214</v>
      </c>
      <c r="C10" s="127"/>
      <c r="D10" s="127"/>
      <c r="E10" s="127"/>
      <c r="F10" s="127"/>
      <c r="G10" s="127"/>
      <c r="H10" s="127"/>
      <c r="I10" s="128">
        <v>-174433977.28</v>
      </c>
      <c r="J10" s="128">
        <v>-82985031</v>
      </c>
      <c r="M10" s="129"/>
      <c r="N10" s="130"/>
    </row>
    <row r="11" spans="2:14" hidden="1" outlineLevel="1" x14ac:dyDescent="0.25">
      <c r="B11" s="131" t="s">
        <v>215</v>
      </c>
      <c r="C11" s="132"/>
      <c r="D11" s="132"/>
      <c r="E11" s="132"/>
      <c r="F11" s="132"/>
      <c r="G11" s="132"/>
      <c r="H11" s="132"/>
      <c r="I11" s="133">
        <v>-22655656</v>
      </c>
      <c r="J11" s="133"/>
      <c r="M11" s="129"/>
      <c r="N11" s="130"/>
    </row>
    <row r="12" spans="2:14" hidden="1" outlineLevel="1" x14ac:dyDescent="0.25">
      <c r="B12" s="131" t="s">
        <v>198</v>
      </c>
      <c r="C12" s="132"/>
      <c r="D12" s="132"/>
      <c r="E12" s="132"/>
      <c r="F12" s="132"/>
      <c r="G12" s="132"/>
      <c r="H12" s="132"/>
      <c r="I12" s="133">
        <v>-167166281.78</v>
      </c>
      <c r="J12" s="133"/>
      <c r="M12" s="129"/>
      <c r="N12" s="130"/>
    </row>
    <row r="13" spans="2:14" hidden="1" outlineLevel="1" x14ac:dyDescent="0.25">
      <c r="B13" s="131" t="s">
        <v>216</v>
      </c>
      <c r="C13" s="132"/>
      <c r="D13" s="132"/>
      <c r="E13" s="132"/>
      <c r="F13" s="132"/>
      <c r="G13" s="132"/>
      <c r="H13" s="132"/>
      <c r="I13" s="133">
        <v>15387960.5</v>
      </c>
      <c r="J13" s="133"/>
      <c r="M13" s="129"/>
      <c r="N13" s="130"/>
    </row>
    <row r="14" spans="2:14" collapsed="1" x14ac:dyDescent="0.25">
      <c r="B14" s="126" t="s">
        <v>217</v>
      </c>
      <c r="C14" s="127"/>
      <c r="D14" s="127"/>
      <c r="E14" s="127"/>
      <c r="F14" s="127"/>
      <c r="G14" s="127"/>
      <c r="H14" s="127"/>
      <c r="I14" s="128">
        <v>-8158441038.5900002</v>
      </c>
      <c r="J14" s="128">
        <v>-913112521.98000002</v>
      </c>
      <c r="M14" s="129"/>
      <c r="N14" s="130"/>
    </row>
    <row r="15" spans="2:14" hidden="1" outlineLevel="1" x14ac:dyDescent="0.25">
      <c r="B15" s="131" t="s">
        <v>191</v>
      </c>
      <c r="C15" s="132"/>
      <c r="D15" s="132"/>
      <c r="E15" s="132"/>
      <c r="F15" s="132"/>
      <c r="G15" s="132"/>
      <c r="H15" s="132"/>
      <c r="I15" s="133">
        <v>-85784269.930000007</v>
      </c>
      <c r="J15" s="133">
        <v>-77907962.930000007</v>
      </c>
      <c r="M15" s="129"/>
      <c r="N15" s="130"/>
    </row>
    <row r="16" spans="2:14" hidden="1" outlineLevel="1" x14ac:dyDescent="0.25">
      <c r="B16" s="131" t="s">
        <v>189</v>
      </c>
      <c r="C16" s="132"/>
      <c r="D16" s="132"/>
      <c r="E16" s="132"/>
      <c r="F16" s="132"/>
      <c r="G16" s="132"/>
      <c r="H16" s="132"/>
      <c r="I16" s="133">
        <v>-25301989.079999998</v>
      </c>
      <c r="J16" s="133">
        <v>-1750930627.6299999</v>
      </c>
      <c r="M16" s="129"/>
      <c r="N16" s="130"/>
    </row>
    <row r="17" spans="2:14" hidden="1" outlineLevel="1" x14ac:dyDescent="0.25">
      <c r="B17" s="131" t="s">
        <v>188</v>
      </c>
      <c r="C17" s="132"/>
      <c r="D17" s="132"/>
      <c r="E17" s="132"/>
      <c r="F17" s="132"/>
      <c r="G17" s="132"/>
      <c r="H17" s="132"/>
      <c r="I17" s="133">
        <v>-2846591150.5799999</v>
      </c>
      <c r="J17" s="133">
        <v>-3356996240.8899999</v>
      </c>
      <c r="M17" s="129"/>
      <c r="N17" s="130"/>
    </row>
    <row r="18" spans="2:14" hidden="1" outlineLevel="1" x14ac:dyDescent="0.25">
      <c r="B18" s="131" t="s">
        <v>190</v>
      </c>
      <c r="C18" s="132"/>
      <c r="D18" s="132"/>
      <c r="E18" s="132"/>
      <c r="F18" s="132"/>
      <c r="G18" s="132"/>
      <c r="H18" s="132"/>
      <c r="I18" s="133">
        <v>-5200763629</v>
      </c>
      <c r="J18" s="133">
        <v>-321992179.48000002</v>
      </c>
      <c r="M18" s="129"/>
      <c r="N18" s="130"/>
    </row>
    <row r="19" spans="2:14" ht="26.1" customHeight="1" collapsed="1" x14ac:dyDescent="0.25">
      <c r="B19" s="386" t="s">
        <v>218</v>
      </c>
      <c r="C19" s="387"/>
      <c r="D19" s="387"/>
      <c r="E19" s="387"/>
      <c r="F19" s="387"/>
      <c r="G19" s="387"/>
      <c r="H19" s="387"/>
      <c r="I19" s="134">
        <v>443945762.43999863</v>
      </c>
      <c r="J19" s="134">
        <v>1366495274.5699997</v>
      </c>
      <c r="M19" s="129"/>
      <c r="N19" s="130"/>
    </row>
    <row r="20" spans="2:14" x14ac:dyDescent="0.25">
      <c r="B20" s="386" t="s">
        <v>219</v>
      </c>
      <c r="C20" s="387"/>
      <c r="D20" s="387"/>
      <c r="E20" s="387"/>
      <c r="F20" s="387"/>
      <c r="G20" s="387"/>
      <c r="H20" s="387"/>
      <c r="I20" s="134">
        <v>22381702237.550003</v>
      </c>
      <c r="J20" s="134">
        <v>0</v>
      </c>
      <c r="M20" s="129"/>
      <c r="N20" s="130"/>
    </row>
    <row r="21" spans="2:14" x14ac:dyDescent="0.25">
      <c r="B21" s="126" t="s">
        <v>220</v>
      </c>
      <c r="C21" s="135"/>
      <c r="D21" s="127"/>
      <c r="E21" s="127"/>
      <c r="F21" s="127"/>
      <c r="G21" s="127"/>
      <c r="H21" s="127"/>
      <c r="I21" s="136">
        <v>22381702237.550003</v>
      </c>
      <c r="J21" s="136">
        <v>-1033827075.3499963</v>
      </c>
      <c r="N21" s="137"/>
    </row>
    <row r="22" spans="2:14" x14ac:dyDescent="0.25">
      <c r="B22" s="386" t="s">
        <v>221</v>
      </c>
      <c r="C22" s="387"/>
      <c r="D22" s="387"/>
      <c r="E22" s="387"/>
      <c r="F22" s="387"/>
      <c r="G22" s="387"/>
      <c r="H22" s="387"/>
      <c r="I22" s="134">
        <v>-20869797603.419998</v>
      </c>
      <c r="J22" s="134">
        <v>-5856935967.7000008</v>
      </c>
      <c r="M22" s="129"/>
      <c r="N22" s="130"/>
    </row>
    <row r="23" spans="2:14" x14ac:dyDescent="0.25">
      <c r="B23" s="126" t="s">
        <v>222</v>
      </c>
      <c r="C23" s="127"/>
      <c r="D23" s="127"/>
      <c r="E23" s="127"/>
      <c r="F23" s="127"/>
      <c r="G23" s="127"/>
      <c r="H23" s="127"/>
      <c r="I23" s="136">
        <v>-20869797603.419998</v>
      </c>
      <c r="J23" s="136">
        <v>3413753487.79</v>
      </c>
      <c r="M23" s="129"/>
      <c r="N23" s="130"/>
    </row>
    <row r="24" spans="2:14" hidden="1" outlineLevel="1" x14ac:dyDescent="0.25">
      <c r="B24" s="131" t="s">
        <v>223</v>
      </c>
      <c r="C24" s="132"/>
      <c r="D24" s="132"/>
      <c r="E24" s="132"/>
      <c r="F24" s="132"/>
      <c r="G24" s="132"/>
      <c r="H24" s="132"/>
      <c r="I24" s="133">
        <v>0</v>
      </c>
      <c r="J24" s="133">
        <v>-5306060211.3900003</v>
      </c>
      <c r="M24" s="129"/>
      <c r="N24" s="130"/>
    </row>
    <row r="25" spans="2:14" hidden="1" outlineLevel="1" x14ac:dyDescent="0.25">
      <c r="B25" s="131" t="s">
        <v>224</v>
      </c>
      <c r="C25" s="132"/>
      <c r="D25" s="132"/>
      <c r="E25" s="132"/>
      <c r="F25" s="132"/>
      <c r="G25" s="132"/>
      <c r="H25" s="132"/>
      <c r="I25" s="133">
        <v>3380685467.79</v>
      </c>
      <c r="J25" s="133">
        <v>0</v>
      </c>
      <c r="M25" s="129"/>
      <c r="N25" s="130"/>
    </row>
    <row r="26" spans="2:14" hidden="1" outlineLevel="1" x14ac:dyDescent="0.25">
      <c r="B26" s="131" t="s">
        <v>225</v>
      </c>
      <c r="C26" s="132"/>
      <c r="D26" s="132"/>
      <c r="E26" s="132"/>
      <c r="F26" s="132"/>
      <c r="G26" s="132"/>
      <c r="H26" s="132"/>
      <c r="I26" s="133">
        <v>0</v>
      </c>
      <c r="J26" s="133">
        <v>4574523922.2399998</v>
      </c>
      <c r="M26" s="129"/>
      <c r="N26" s="130"/>
    </row>
    <row r="27" spans="2:14" hidden="1" outlineLevel="1" x14ac:dyDescent="0.25">
      <c r="B27" s="131" t="s">
        <v>226</v>
      </c>
      <c r="C27" s="132"/>
      <c r="D27" s="132"/>
      <c r="E27" s="132"/>
      <c r="F27" s="132"/>
      <c r="G27" s="132"/>
      <c r="H27" s="132"/>
      <c r="I27" s="133">
        <v>0</v>
      </c>
      <c r="J27" s="133">
        <v>-4574523922.2399998</v>
      </c>
      <c r="M27" s="129"/>
      <c r="N27" s="130"/>
    </row>
    <row r="28" spans="2:14" hidden="1" outlineLevel="1" x14ac:dyDescent="0.25">
      <c r="B28" s="131" t="s">
        <v>227</v>
      </c>
      <c r="C28" s="132"/>
      <c r="D28" s="132"/>
      <c r="E28" s="132"/>
      <c r="F28" s="132"/>
      <c r="G28" s="132"/>
      <c r="H28" s="132"/>
      <c r="I28" s="133">
        <v>-414890971.68000001</v>
      </c>
      <c r="J28" s="133">
        <v>-39873773.539999999</v>
      </c>
      <c r="M28" s="129"/>
      <c r="N28" s="130"/>
    </row>
    <row r="29" spans="2:14" hidden="1" outlineLevel="1" x14ac:dyDescent="0.25">
      <c r="B29" s="131" t="s">
        <v>228</v>
      </c>
      <c r="C29" s="132"/>
      <c r="D29" s="132"/>
      <c r="E29" s="132"/>
      <c r="F29" s="132"/>
      <c r="G29" s="132"/>
      <c r="H29" s="132"/>
      <c r="I29" s="133">
        <v>99545842.689999998</v>
      </c>
      <c r="J29" s="133">
        <v>414890971.68000001</v>
      </c>
      <c r="M29" s="129"/>
      <c r="N29" s="130"/>
    </row>
    <row r="30" spans="2:14" hidden="1" outlineLevel="1" x14ac:dyDescent="0.25">
      <c r="B30" s="131" t="s">
        <v>229</v>
      </c>
      <c r="C30" s="132"/>
      <c r="D30" s="132"/>
      <c r="E30" s="132"/>
      <c r="F30" s="132"/>
      <c r="G30" s="132"/>
      <c r="H30" s="132"/>
      <c r="I30" s="133">
        <v>0</v>
      </c>
      <c r="J30" s="133">
        <v>50474497.5</v>
      </c>
      <c r="M30" s="129"/>
      <c r="N30" s="130"/>
    </row>
    <row r="31" spans="2:14" hidden="1" outlineLevel="1" x14ac:dyDescent="0.25">
      <c r="B31" s="131" t="s">
        <v>200</v>
      </c>
      <c r="C31" s="132"/>
      <c r="D31" s="132"/>
      <c r="E31" s="132"/>
      <c r="F31" s="132"/>
      <c r="G31" s="132"/>
      <c r="H31" s="132"/>
      <c r="I31" s="133">
        <v>-2846591150.5799999</v>
      </c>
      <c r="J31" s="133">
        <v>-26977857.050000001</v>
      </c>
      <c r="M31" s="129"/>
      <c r="N31" s="130"/>
    </row>
    <row r="32" spans="2:14" hidden="1" outlineLevel="1" x14ac:dyDescent="0.25">
      <c r="B32" s="131" t="s">
        <v>202</v>
      </c>
      <c r="C32" s="132"/>
      <c r="D32" s="132"/>
      <c r="E32" s="132"/>
      <c r="F32" s="132"/>
      <c r="G32" s="132"/>
      <c r="H32" s="132"/>
      <c r="I32" s="133"/>
      <c r="J32" s="133">
        <v>-64356087.220000006</v>
      </c>
      <c r="M32" s="129"/>
      <c r="N32" s="130"/>
    </row>
    <row r="33" spans="2:15" hidden="1" outlineLevel="1" x14ac:dyDescent="0.25">
      <c r="B33" s="131" t="s">
        <v>194</v>
      </c>
      <c r="C33" s="132"/>
      <c r="D33" s="132"/>
      <c r="E33" s="132"/>
      <c r="F33" s="132"/>
      <c r="G33" s="132"/>
      <c r="H33" s="132"/>
      <c r="I33" s="133"/>
      <c r="J33" s="133">
        <v>-872559490.2299999</v>
      </c>
      <c r="M33" s="129"/>
      <c r="N33" s="130"/>
    </row>
    <row r="34" spans="2:15" hidden="1" outlineLevel="1" x14ac:dyDescent="0.25">
      <c r="B34" s="131" t="s">
        <v>207</v>
      </c>
      <c r="C34" s="132"/>
      <c r="D34" s="132"/>
      <c r="E34" s="132"/>
      <c r="F34" s="132"/>
      <c r="G34" s="132"/>
      <c r="H34" s="132"/>
      <c r="I34" s="133"/>
      <c r="J34" s="133">
        <v>-9175101.7700000014</v>
      </c>
      <c r="M34" s="129"/>
      <c r="N34" s="130"/>
    </row>
    <row r="35" spans="2:15" hidden="1" outlineLevel="1" x14ac:dyDescent="0.25">
      <c r="B35" s="131" t="s">
        <v>230</v>
      </c>
      <c r="C35" s="132"/>
      <c r="D35" s="132"/>
      <c r="E35" s="132"/>
      <c r="F35" s="132"/>
      <c r="G35" s="132"/>
      <c r="H35" s="132"/>
      <c r="I35" s="133"/>
      <c r="J35" s="133">
        <v>6751129.6299999999</v>
      </c>
      <c r="M35" s="129"/>
      <c r="N35" s="130"/>
    </row>
    <row r="36" spans="2:15" hidden="1" outlineLevel="1" x14ac:dyDescent="0.25">
      <c r="B36" s="131" t="s">
        <v>231</v>
      </c>
      <c r="C36" s="132"/>
      <c r="D36" s="132"/>
      <c r="E36" s="132"/>
      <c r="F36" s="132"/>
      <c r="G36" s="132"/>
      <c r="H36" s="132"/>
      <c r="I36" s="133"/>
      <c r="J36" s="133">
        <v>-5444351.5399999991</v>
      </c>
      <c r="M36" s="129"/>
      <c r="N36" s="130"/>
    </row>
    <row r="37" spans="2:15" hidden="1" outlineLevel="1" x14ac:dyDescent="0.25">
      <c r="B37" s="131" t="s">
        <v>232</v>
      </c>
      <c r="C37" s="132"/>
      <c r="D37" s="132"/>
      <c r="E37" s="132"/>
      <c r="F37" s="132"/>
      <c r="G37" s="132"/>
      <c r="H37" s="132"/>
      <c r="I37" s="133"/>
      <c r="J37" s="133">
        <v>18682762.190000001</v>
      </c>
      <c r="M37" s="129"/>
      <c r="N37" s="130"/>
    </row>
    <row r="38" spans="2:15" hidden="1" outlineLevel="1" x14ac:dyDescent="0.25">
      <c r="B38" s="131" t="s">
        <v>233</v>
      </c>
      <c r="C38" s="132"/>
      <c r="D38" s="132"/>
      <c r="E38" s="132"/>
      <c r="F38" s="132"/>
      <c r="G38" s="132"/>
      <c r="H38" s="132"/>
      <c r="I38" s="133"/>
      <c r="J38" s="133">
        <v>1030773.09</v>
      </c>
      <c r="M38" s="129"/>
      <c r="N38" s="130"/>
    </row>
    <row r="39" spans="2:15" hidden="1" outlineLevel="1" x14ac:dyDescent="0.25">
      <c r="B39" s="131" t="s">
        <v>199</v>
      </c>
      <c r="C39" s="132"/>
      <c r="D39" s="132"/>
      <c r="E39" s="132"/>
      <c r="F39" s="132"/>
      <c r="G39" s="132"/>
      <c r="H39" s="132"/>
      <c r="I39" s="133"/>
      <c r="J39" s="133">
        <v>-44423401.049999997</v>
      </c>
      <c r="M39" s="129"/>
      <c r="N39" s="130"/>
    </row>
    <row r="40" spans="2:15" hidden="1" outlineLevel="1" x14ac:dyDescent="0.25">
      <c r="B40" s="131" t="s">
        <v>234</v>
      </c>
      <c r="C40" s="132"/>
      <c r="D40" s="132"/>
      <c r="E40" s="132"/>
      <c r="F40" s="132"/>
      <c r="G40" s="132"/>
      <c r="H40" s="132"/>
      <c r="I40" s="133"/>
      <c r="J40" s="133">
        <v>20104172</v>
      </c>
    </row>
    <row r="41" spans="2:15" collapsed="1" x14ac:dyDescent="0.25">
      <c r="B41" s="386" t="s">
        <v>235</v>
      </c>
      <c r="C41" s="387"/>
      <c r="D41" s="387"/>
      <c r="E41" s="387"/>
      <c r="F41" s="387"/>
      <c r="G41" s="387"/>
      <c r="H41" s="387"/>
      <c r="I41" s="134">
        <v>1955850396.5700035</v>
      </c>
      <c r="J41" s="134">
        <v>-4490440693.1300011</v>
      </c>
      <c r="M41" s="129"/>
      <c r="N41" s="130"/>
      <c r="O41" s="138"/>
    </row>
    <row r="42" spans="2:15" x14ac:dyDescent="0.25">
      <c r="B42" s="126" t="s">
        <v>236</v>
      </c>
      <c r="C42" s="127"/>
      <c r="D42" s="127"/>
      <c r="E42" s="127"/>
      <c r="F42" s="127"/>
      <c r="G42" s="127"/>
      <c r="H42" s="127"/>
      <c r="I42" s="136">
        <v>-458133265</v>
      </c>
      <c r="J42" s="136">
        <v>0</v>
      </c>
      <c r="M42" s="129"/>
      <c r="N42" s="130"/>
    </row>
    <row r="43" spans="2:15" hidden="1" outlineLevel="1" x14ac:dyDescent="0.25">
      <c r="B43" s="131" t="s">
        <v>236</v>
      </c>
      <c r="C43" s="132"/>
      <c r="D43" s="132"/>
      <c r="E43" s="132"/>
      <c r="F43" s="132"/>
      <c r="G43" s="132"/>
      <c r="H43" s="132"/>
      <c r="I43" s="133">
        <v>458133265</v>
      </c>
      <c r="J43" s="133"/>
      <c r="M43" s="129"/>
      <c r="N43" s="130"/>
    </row>
    <row r="44" spans="2:15" hidden="1" outlineLevel="1" x14ac:dyDescent="0.25">
      <c r="B44" s="131" t="s">
        <v>237</v>
      </c>
      <c r="C44" s="132"/>
      <c r="D44" s="132"/>
      <c r="E44" s="132"/>
      <c r="F44" s="132"/>
      <c r="G44" s="132"/>
      <c r="H44" s="132"/>
      <c r="I44" s="133">
        <v>0</v>
      </c>
      <c r="J44" s="133"/>
      <c r="M44" s="129"/>
      <c r="N44" s="130"/>
    </row>
    <row r="45" spans="2:15" collapsed="1" x14ac:dyDescent="0.25">
      <c r="B45" s="126" t="s">
        <v>238</v>
      </c>
      <c r="C45" s="127"/>
      <c r="D45" s="127"/>
      <c r="E45" s="127"/>
      <c r="F45" s="127"/>
      <c r="G45" s="127"/>
      <c r="H45" s="127"/>
      <c r="I45" s="136">
        <v>91893039.519999996</v>
      </c>
      <c r="J45" s="136">
        <v>-70052421.049999997</v>
      </c>
      <c r="M45" s="129"/>
      <c r="N45" s="130"/>
    </row>
    <row r="46" spans="2:15" hidden="1" outlineLevel="1" x14ac:dyDescent="0.25">
      <c r="B46" s="131" t="s">
        <v>239</v>
      </c>
      <c r="C46" s="132"/>
      <c r="D46" s="132"/>
      <c r="E46" s="132"/>
      <c r="F46" s="132"/>
      <c r="G46" s="132"/>
      <c r="H46" s="132"/>
      <c r="I46" s="133">
        <v>76255337</v>
      </c>
      <c r="J46" s="133">
        <v>75859586.140000299</v>
      </c>
      <c r="M46" s="129"/>
      <c r="N46" s="130"/>
    </row>
    <row r="47" spans="2:15" hidden="1" outlineLevel="1" x14ac:dyDescent="0.25">
      <c r="B47" s="131" t="s">
        <v>240</v>
      </c>
      <c r="C47" s="132"/>
      <c r="D47" s="132"/>
      <c r="E47" s="132"/>
      <c r="F47" s="132"/>
      <c r="G47" s="132"/>
      <c r="H47" s="132"/>
      <c r="I47" s="133">
        <v>-11275667.75</v>
      </c>
      <c r="J47" s="133">
        <v>-19102622.719999999</v>
      </c>
      <c r="M47" s="129"/>
      <c r="N47" s="130"/>
    </row>
    <row r="48" spans="2:15" hidden="1" outlineLevel="1" x14ac:dyDescent="0.25">
      <c r="B48" s="131" t="s">
        <v>241</v>
      </c>
      <c r="C48" s="132"/>
      <c r="D48" s="132"/>
      <c r="E48" s="132"/>
      <c r="F48" s="132"/>
      <c r="G48" s="132"/>
      <c r="H48" s="132"/>
      <c r="I48" s="133">
        <v>-69656670</v>
      </c>
      <c r="J48" s="133">
        <v>0</v>
      </c>
      <c r="M48" s="129"/>
      <c r="N48" s="130"/>
    </row>
    <row r="49" spans="2:15" hidden="1" outlineLevel="1" x14ac:dyDescent="0.25">
      <c r="B49" s="131" t="s">
        <v>242</v>
      </c>
      <c r="C49" s="132"/>
      <c r="D49" s="132"/>
      <c r="E49" s="132"/>
      <c r="F49" s="132"/>
      <c r="G49" s="132"/>
      <c r="H49" s="132"/>
      <c r="I49" s="133">
        <v>96570040.269999996</v>
      </c>
      <c r="J49" s="133">
        <v>91292800</v>
      </c>
      <c r="M49" s="129"/>
      <c r="N49" s="130"/>
    </row>
    <row r="50" spans="2:15" collapsed="1" x14ac:dyDescent="0.25">
      <c r="B50" s="386" t="s">
        <v>243</v>
      </c>
      <c r="C50" s="387"/>
      <c r="D50" s="387"/>
      <c r="E50" s="387"/>
      <c r="F50" s="387"/>
      <c r="G50" s="387"/>
      <c r="H50" s="387"/>
      <c r="I50" s="134">
        <v>1589610171.0900035</v>
      </c>
      <c r="J50" s="134">
        <v>-4342390929.710001</v>
      </c>
      <c r="M50" s="129"/>
      <c r="N50" s="130"/>
      <c r="O50" s="138"/>
    </row>
    <row r="51" spans="2:15" x14ac:dyDescent="0.25">
      <c r="B51" s="388" t="s">
        <v>244</v>
      </c>
      <c r="C51" s="389"/>
      <c r="D51" s="389"/>
      <c r="E51" s="389"/>
      <c r="F51" s="389"/>
      <c r="G51" s="389"/>
      <c r="H51" s="389"/>
      <c r="I51" s="136"/>
      <c r="J51" s="136"/>
    </row>
    <row r="52" spans="2:15" x14ac:dyDescent="0.25">
      <c r="B52" s="139" t="s">
        <v>245</v>
      </c>
      <c r="C52" s="140"/>
      <c r="D52" s="140"/>
      <c r="E52" s="140"/>
      <c r="F52" s="140"/>
      <c r="G52" s="140"/>
      <c r="H52" s="140"/>
      <c r="I52" s="136">
        <v>0</v>
      </c>
      <c r="J52" s="136">
        <v>0</v>
      </c>
    </row>
    <row r="53" spans="2:15" x14ac:dyDescent="0.25">
      <c r="B53" s="139" t="s">
        <v>246</v>
      </c>
      <c r="C53" s="140"/>
      <c r="D53" s="140"/>
      <c r="E53" s="140"/>
      <c r="F53" s="140"/>
      <c r="G53" s="140"/>
      <c r="H53" s="140"/>
      <c r="I53" s="141">
        <v>2133102492.52</v>
      </c>
      <c r="J53" s="141">
        <v>-66540993.790000916</v>
      </c>
    </row>
    <row r="54" spans="2:15" hidden="1" outlineLevel="1" x14ac:dyDescent="0.25">
      <c r="B54" s="131" t="s">
        <v>247</v>
      </c>
      <c r="C54" s="132"/>
      <c r="D54" s="132"/>
      <c r="E54" s="132"/>
      <c r="F54" s="132"/>
      <c r="G54" s="132"/>
      <c r="H54" s="132"/>
      <c r="I54" s="133">
        <v>0</v>
      </c>
      <c r="J54" s="133">
        <v>1556750043.3699999</v>
      </c>
    </row>
    <row r="55" spans="2:15" hidden="1" outlineLevel="1" x14ac:dyDescent="0.25">
      <c r="B55" s="131" t="s">
        <v>248</v>
      </c>
      <c r="C55" s="132"/>
      <c r="D55" s="132"/>
      <c r="E55" s="132"/>
      <c r="F55" s="132"/>
      <c r="G55" s="132"/>
      <c r="H55" s="132"/>
      <c r="I55" s="133">
        <v>2133102492.52</v>
      </c>
      <c r="J55" s="133">
        <v>-1033794037.9</v>
      </c>
    </row>
    <row r="56" spans="2:15" collapsed="1" x14ac:dyDescent="0.25">
      <c r="B56" s="139" t="s">
        <v>249</v>
      </c>
      <c r="C56" s="140"/>
      <c r="D56" s="140"/>
      <c r="E56" s="140"/>
      <c r="F56" s="140"/>
      <c r="G56" s="140"/>
      <c r="H56" s="140"/>
      <c r="I56" s="136">
        <v>0</v>
      </c>
      <c r="J56" s="136">
        <v>0</v>
      </c>
    </row>
    <row r="57" spans="2:15" x14ac:dyDescent="0.25">
      <c r="B57" s="139" t="s">
        <v>250</v>
      </c>
      <c r="C57" s="140"/>
      <c r="D57" s="140"/>
      <c r="E57" s="140"/>
      <c r="F57" s="140"/>
      <c r="G57" s="140"/>
      <c r="H57" s="140"/>
      <c r="I57" s="136">
        <v>-1045678.3600000031</v>
      </c>
      <c r="J57" s="136">
        <v>-3863412.549999997</v>
      </c>
    </row>
    <row r="58" spans="2:15" hidden="1" outlineLevel="1" x14ac:dyDescent="0.25">
      <c r="B58" s="131" t="s">
        <v>251</v>
      </c>
      <c r="C58" s="132"/>
      <c r="D58" s="132"/>
      <c r="E58" s="132"/>
      <c r="F58" s="132"/>
      <c r="G58" s="132"/>
      <c r="H58" s="132"/>
      <c r="I58" s="133">
        <v>0</v>
      </c>
      <c r="J58" s="133"/>
    </row>
    <row r="59" spans="2:15" collapsed="1" x14ac:dyDescent="0.25">
      <c r="B59" s="139" t="s">
        <v>252</v>
      </c>
      <c r="C59" s="140"/>
      <c r="D59" s="140"/>
      <c r="E59" s="140"/>
      <c r="F59" s="140"/>
      <c r="G59" s="140"/>
      <c r="H59" s="140"/>
      <c r="I59" s="136">
        <v>3371955</v>
      </c>
      <c r="J59" s="136">
        <v>0</v>
      </c>
    </row>
    <row r="60" spans="2:15" hidden="1" outlineLevel="1" x14ac:dyDescent="0.25">
      <c r="B60" s="131" t="s">
        <v>253</v>
      </c>
      <c r="C60" s="132"/>
      <c r="D60" s="132"/>
      <c r="E60" s="132"/>
      <c r="F60" s="132"/>
      <c r="G60" s="132"/>
      <c r="H60" s="132"/>
      <c r="I60" s="142">
        <v>0</v>
      </c>
      <c r="J60" s="142">
        <v>3371954.5</v>
      </c>
    </row>
    <row r="61" spans="2:15" collapsed="1" x14ac:dyDescent="0.25">
      <c r="B61" s="139" t="s">
        <v>254</v>
      </c>
      <c r="C61" s="140"/>
      <c r="D61" s="140"/>
      <c r="E61" s="140"/>
      <c r="F61" s="140"/>
      <c r="G61" s="140"/>
      <c r="H61" s="140"/>
      <c r="I61" s="136">
        <v>0</v>
      </c>
      <c r="J61" s="136">
        <v>0</v>
      </c>
    </row>
    <row r="62" spans="2:15" x14ac:dyDescent="0.25">
      <c r="B62" s="139" t="s">
        <v>255</v>
      </c>
      <c r="C62" s="140"/>
      <c r="D62" s="140"/>
      <c r="E62" s="140"/>
      <c r="F62" s="140"/>
      <c r="G62" s="140"/>
      <c r="H62" s="140"/>
      <c r="I62" s="136">
        <v>0</v>
      </c>
      <c r="J62" s="136">
        <v>0</v>
      </c>
    </row>
    <row r="63" spans="2:15" x14ac:dyDescent="0.25">
      <c r="B63" s="139" t="s">
        <v>256</v>
      </c>
      <c r="C63" s="140"/>
      <c r="D63" s="140"/>
      <c r="E63" s="140"/>
      <c r="F63" s="140"/>
      <c r="G63" s="140"/>
      <c r="H63" s="140"/>
      <c r="I63" s="136">
        <v>0</v>
      </c>
      <c r="J63" s="136">
        <v>0</v>
      </c>
    </row>
    <row r="64" spans="2:15" x14ac:dyDescent="0.25">
      <c r="B64" s="139" t="s">
        <v>257</v>
      </c>
      <c r="C64" s="140"/>
      <c r="D64" s="140"/>
      <c r="E64" s="140"/>
      <c r="F64" s="140"/>
      <c r="G64" s="140"/>
      <c r="H64" s="140"/>
      <c r="I64" s="136">
        <v>6937821.2400000095</v>
      </c>
      <c r="J64" s="136">
        <v>-52719047.309999943</v>
      </c>
    </row>
    <row r="65" spans="2:10" hidden="1" outlineLevel="1" x14ac:dyDescent="0.25">
      <c r="B65" s="143" t="s">
        <v>258</v>
      </c>
      <c r="C65" s="144"/>
      <c r="D65" s="144"/>
      <c r="E65" s="144"/>
      <c r="F65" s="144"/>
      <c r="G65" s="144"/>
      <c r="H65" s="144"/>
      <c r="I65" s="142">
        <v>1019068816</v>
      </c>
      <c r="J65" s="142">
        <v>0</v>
      </c>
    </row>
    <row r="66" spans="2:10" hidden="1" outlineLevel="1" x14ac:dyDescent="0.25">
      <c r="B66" s="143" t="s">
        <v>259</v>
      </c>
      <c r="C66" s="144"/>
      <c r="D66" s="144"/>
      <c r="E66" s="144"/>
      <c r="F66" s="144"/>
      <c r="G66" s="144"/>
      <c r="H66" s="144"/>
      <c r="I66" s="142">
        <v>-1012130994.76</v>
      </c>
      <c r="J66" s="142">
        <v>0</v>
      </c>
    </row>
    <row r="67" spans="2:10" collapsed="1" x14ac:dyDescent="0.25">
      <c r="B67" s="386" t="s">
        <v>260</v>
      </c>
      <c r="C67" s="387"/>
      <c r="D67" s="387"/>
      <c r="E67" s="387"/>
      <c r="F67" s="387"/>
      <c r="G67" s="387"/>
      <c r="H67" s="387"/>
      <c r="I67" s="134">
        <v>2142366590.4000001</v>
      </c>
      <c r="J67" s="134">
        <v>521418869.05999988</v>
      </c>
    </row>
    <row r="68" spans="2:10" x14ac:dyDescent="0.25">
      <c r="B68" s="388" t="s">
        <v>261</v>
      </c>
      <c r="C68" s="389"/>
      <c r="D68" s="389"/>
      <c r="E68" s="389"/>
      <c r="F68" s="389"/>
      <c r="G68" s="389"/>
      <c r="H68" s="389"/>
      <c r="I68" s="145"/>
      <c r="J68" s="145"/>
    </row>
    <row r="69" spans="2:10" x14ac:dyDescent="0.25">
      <c r="B69" s="126" t="s">
        <v>262</v>
      </c>
      <c r="C69" s="127"/>
      <c r="D69" s="127"/>
      <c r="E69" s="127"/>
      <c r="F69" s="127"/>
      <c r="G69" s="127"/>
      <c r="H69" s="127"/>
      <c r="I69" s="136">
        <v>2600000000</v>
      </c>
      <c r="J69" s="136">
        <v>-3396896052.2600002</v>
      </c>
    </row>
    <row r="70" spans="2:10" x14ac:dyDescent="0.25">
      <c r="B70" s="126" t="s">
        <v>263</v>
      </c>
      <c r="C70" s="127"/>
      <c r="D70" s="127"/>
      <c r="E70" s="127"/>
      <c r="F70" s="127"/>
      <c r="G70" s="127"/>
      <c r="H70" s="127"/>
      <c r="I70" s="136"/>
      <c r="J70" s="136"/>
    </row>
    <row r="71" spans="2:10" hidden="1" outlineLevel="2" x14ac:dyDescent="0.25">
      <c r="B71" s="131" t="s">
        <v>264</v>
      </c>
      <c r="C71" s="132"/>
      <c r="D71" s="132"/>
      <c r="E71" s="132"/>
      <c r="F71" s="132"/>
      <c r="G71" s="132"/>
      <c r="H71" s="132"/>
      <c r="I71" s="142">
        <v>0</v>
      </c>
      <c r="J71" s="142"/>
    </row>
    <row r="72" spans="2:10" hidden="1" outlineLevel="2" x14ac:dyDescent="0.25">
      <c r="B72" s="131" t="s">
        <v>265</v>
      </c>
      <c r="C72" s="132"/>
      <c r="D72" s="132"/>
      <c r="E72" s="132"/>
      <c r="F72" s="132"/>
      <c r="G72" s="132"/>
      <c r="H72" s="132"/>
      <c r="I72" s="142">
        <v>0</v>
      </c>
      <c r="J72" s="142">
        <v>0</v>
      </c>
    </row>
    <row r="73" spans="2:10" collapsed="1" x14ac:dyDescent="0.25">
      <c r="B73" s="126" t="s">
        <v>266</v>
      </c>
      <c r="C73" s="127"/>
      <c r="D73" s="127"/>
      <c r="E73" s="127"/>
      <c r="F73" s="127"/>
      <c r="G73" s="127"/>
      <c r="H73" s="127"/>
      <c r="I73" s="136">
        <v>0</v>
      </c>
      <c r="J73" s="136">
        <v>0</v>
      </c>
    </row>
    <row r="74" spans="2:10" x14ac:dyDescent="0.25">
      <c r="B74" s="126" t="s">
        <v>267</v>
      </c>
      <c r="C74" s="127"/>
      <c r="D74" s="127"/>
      <c r="E74" s="127"/>
      <c r="F74" s="127"/>
      <c r="G74" s="127"/>
      <c r="H74" s="127"/>
      <c r="I74" s="136">
        <v>0</v>
      </c>
      <c r="J74" s="136">
        <v>0</v>
      </c>
    </row>
    <row r="75" spans="2:10" x14ac:dyDescent="0.25">
      <c r="B75" s="386" t="s">
        <v>268</v>
      </c>
      <c r="C75" s="387"/>
      <c r="D75" s="387"/>
      <c r="E75" s="387"/>
      <c r="F75" s="387"/>
      <c r="G75" s="387"/>
      <c r="H75" s="387"/>
      <c r="I75" s="146">
        <v>6331976761.4900036</v>
      </c>
      <c r="J75" s="146">
        <v>-3396896052.2600002</v>
      </c>
    </row>
    <row r="76" spans="2:10" x14ac:dyDescent="0.25">
      <c r="B76" s="386" t="s">
        <v>269</v>
      </c>
      <c r="C76" s="387"/>
      <c r="D76" s="387"/>
      <c r="E76" s="387"/>
      <c r="F76" s="387"/>
      <c r="G76" s="387"/>
      <c r="H76" s="387"/>
      <c r="I76" s="134">
        <v>-115022782.64</v>
      </c>
      <c r="J76" s="134">
        <v>222592184.05000001</v>
      </c>
    </row>
    <row r="77" spans="2:10" x14ac:dyDescent="0.25">
      <c r="B77" s="147" t="s">
        <v>270</v>
      </c>
      <c r="C77" s="148"/>
      <c r="D77" s="148"/>
      <c r="E77" s="148"/>
      <c r="F77" s="148"/>
      <c r="G77" s="148"/>
      <c r="H77" s="148"/>
      <c r="I77" s="145">
        <v>6216953978.8700037</v>
      </c>
      <c r="J77" s="145">
        <v>-539918922.91999793</v>
      </c>
    </row>
    <row r="78" spans="2:10" x14ac:dyDescent="0.25">
      <c r="B78" s="147" t="s">
        <v>271</v>
      </c>
      <c r="C78" s="148"/>
      <c r="D78" s="148"/>
      <c r="E78" s="148"/>
      <c r="F78" s="148"/>
      <c r="G78" s="148"/>
      <c r="H78" s="148"/>
      <c r="I78" s="149">
        <v>2140935880.6390901</v>
      </c>
      <c r="J78" s="149">
        <v>2680854803.5590916</v>
      </c>
    </row>
    <row r="79" spans="2:10" ht="16.5" thickBot="1" x14ac:dyDescent="0.3">
      <c r="B79" s="390" t="s">
        <v>272</v>
      </c>
      <c r="C79" s="391"/>
      <c r="D79" s="391"/>
      <c r="E79" s="391"/>
      <c r="F79" s="391"/>
      <c r="G79" s="391"/>
      <c r="H79" s="391"/>
      <c r="I79" s="150">
        <v>8357889859.5090942</v>
      </c>
      <c r="J79" s="150">
        <v>2140935880.6390901</v>
      </c>
    </row>
    <row r="80" spans="2:10" x14ac:dyDescent="0.25">
      <c r="I80" s="151"/>
      <c r="J80" s="151"/>
    </row>
    <row r="81" spans="2:13" x14ac:dyDescent="0.25">
      <c r="I81" s="137"/>
      <c r="J81" s="137"/>
    </row>
    <row r="82" spans="2:13" x14ac:dyDescent="0.25">
      <c r="B82" s="41" t="s">
        <v>168</v>
      </c>
      <c r="I82" s="152"/>
      <c r="J82" s="152"/>
    </row>
    <row r="83" spans="2:13" x14ac:dyDescent="0.25">
      <c r="I83" s="153"/>
      <c r="J83" s="153"/>
    </row>
    <row r="84" spans="2:13" x14ac:dyDescent="0.25">
      <c r="M84" s="65"/>
    </row>
    <row r="87" spans="2:13" x14ac:dyDescent="0.25">
      <c r="B87" s="48"/>
      <c r="C87" s="48" t="s">
        <v>96</v>
      </c>
      <c r="F87" s="362" t="s">
        <v>100</v>
      </c>
      <c r="G87" s="362"/>
      <c r="H87" s="362"/>
      <c r="I87" s="154"/>
      <c r="J87" s="341" t="s">
        <v>101</v>
      </c>
    </row>
    <row r="88" spans="2:13" x14ac:dyDescent="0.25">
      <c r="B88" s="48"/>
      <c r="C88" s="48" t="s">
        <v>36</v>
      </c>
      <c r="F88" s="362" t="s">
        <v>41</v>
      </c>
      <c r="G88" s="362"/>
      <c r="H88" s="362"/>
      <c r="I88" s="154"/>
      <c r="J88" s="341" t="s">
        <v>102</v>
      </c>
    </row>
  </sheetData>
  <mergeCells count="18">
    <mergeCell ref="B19:H19"/>
    <mergeCell ref="B1:J1"/>
    <mergeCell ref="B3:J4"/>
    <mergeCell ref="B5:J5"/>
    <mergeCell ref="B7:H7"/>
    <mergeCell ref="B8:H8"/>
    <mergeCell ref="F88:H88"/>
    <mergeCell ref="B20:H20"/>
    <mergeCell ref="B22:H22"/>
    <mergeCell ref="B41:H41"/>
    <mergeCell ref="B50:H50"/>
    <mergeCell ref="B51:H51"/>
    <mergeCell ref="B67:H67"/>
    <mergeCell ref="B68:H68"/>
    <mergeCell ref="B75:H75"/>
    <mergeCell ref="B76:H76"/>
    <mergeCell ref="B79:H79"/>
    <mergeCell ref="F87:H87"/>
  </mergeCells>
  <pageMargins left="0.7" right="0.7" top="0.75" bottom="0.75" header="0.3" footer="0.3"/>
  <pageSetup paperSize="9" scale="67" orientation="portrait"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B1:Q54"/>
  <sheetViews>
    <sheetView showGridLines="0" view="pageBreakPreview" zoomScaleNormal="100" zoomScaleSheetLayoutView="100" workbookViewId="0">
      <selection activeCell="E37" sqref="E37"/>
    </sheetView>
  </sheetViews>
  <sheetFormatPr baseColWidth="10" defaultColWidth="11.5" defaultRowHeight="12.75" outlineLevelCol="1" x14ac:dyDescent="0.2"/>
  <cols>
    <col min="1" max="1" width="2" style="122" customWidth="1"/>
    <col min="2" max="2" width="10.5" style="122" customWidth="1"/>
    <col min="3" max="3" width="30.875" style="122" customWidth="1"/>
    <col min="4" max="4" width="14.375" style="122" customWidth="1"/>
    <col min="5" max="5" width="14.5" style="122" customWidth="1"/>
    <col min="6" max="6" width="14.125" style="122" bestFit="1" customWidth="1"/>
    <col min="7" max="7" width="18.5" style="122" customWidth="1"/>
    <col min="8" max="8" width="10.5" style="122" customWidth="1"/>
    <col min="9" max="9" width="14" style="122" hidden="1" customWidth="1" outlineLevel="1"/>
    <col min="10" max="10" width="10.625" style="122" customWidth="1" collapsed="1"/>
    <col min="11" max="11" width="12.875" style="122" bestFit="1" customWidth="1"/>
    <col min="12" max="13" width="14.5" style="122" customWidth="1"/>
    <col min="14" max="14" width="18.875" style="122" customWidth="1"/>
    <col min="15" max="15" width="2.125" style="122" customWidth="1"/>
    <col min="16" max="16" width="14.125" style="122" bestFit="1" customWidth="1"/>
    <col min="17" max="17" width="12.375" style="122" bestFit="1" customWidth="1"/>
    <col min="18" max="261" width="11.5" style="122"/>
    <col min="262" max="262" width="30.875" style="122" customWidth="1"/>
    <col min="263" max="266" width="10.5" style="122" customWidth="1"/>
    <col min="267" max="267" width="12.125" style="122" customWidth="1"/>
    <col min="268" max="269" width="12.875" style="122" customWidth="1"/>
    <col min="270" max="517" width="11.5" style="122"/>
    <col min="518" max="518" width="30.875" style="122" customWidth="1"/>
    <col min="519" max="522" width="10.5" style="122" customWidth="1"/>
    <col min="523" max="523" width="12.125" style="122" customWidth="1"/>
    <col min="524" max="525" width="12.875" style="122" customWidth="1"/>
    <col min="526" max="773" width="11.5" style="122"/>
    <col min="774" max="774" width="30.875" style="122" customWidth="1"/>
    <col min="775" max="778" width="10.5" style="122" customWidth="1"/>
    <col min="779" max="779" width="12.125" style="122" customWidth="1"/>
    <col min="780" max="781" width="12.875" style="122" customWidth="1"/>
    <col min="782" max="1029" width="11.5" style="122"/>
    <col min="1030" max="1030" width="30.875" style="122" customWidth="1"/>
    <col min="1031" max="1034" width="10.5" style="122" customWidth="1"/>
    <col min="1035" max="1035" width="12.125" style="122" customWidth="1"/>
    <col min="1036" max="1037" width="12.875" style="122" customWidth="1"/>
    <col min="1038" max="1285" width="11.5" style="122"/>
    <col min="1286" max="1286" width="30.875" style="122" customWidth="1"/>
    <col min="1287" max="1290" width="10.5" style="122" customWidth="1"/>
    <col min="1291" max="1291" width="12.125" style="122" customWidth="1"/>
    <col min="1292" max="1293" width="12.875" style="122" customWidth="1"/>
    <col min="1294" max="1541" width="11.5" style="122"/>
    <col min="1542" max="1542" width="30.875" style="122" customWidth="1"/>
    <col min="1543" max="1546" width="10.5" style="122" customWidth="1"/>
    <col min="1547" max="1547" width="12.125" style="122" customWidth="1"/>
    <col min="1548" max="1549" width="12.875" style="122" customWidth="1"/>
    <col min="1550" max="1797" width="11.5" style="122"/>
    <col min="1798" max="1798" width="30.875" style="122" customWidth="1"/>
    <col min="1799" max="1802" width="10.5" style="122" customWidth="1"/>
    <col min="1803" max="1803" width="12.125" style="122" customWidth="1"/>
    <col min="1804" max="1805" width="12.875" style="122" customWidth="1"/>
    <col min="1806" max="2053" width="11.5" style="122"/>
    <col min="2054" max="2054" width="30.875" style="122" customWidth="1"/>
    <col min="2055" max="2058" width="10.5" style="122" customWidth="1"/>
    <col min="2059" max="2059" width="12.125" style="122" customWidth="1"/>
    <col min="2060" max="2061" width="12.875" style="122" customWidth="1"/>
    <col min="2062" max="2309" width="11.5" style="122"/>
    <col min="2310" max="2310" width="30.875" style="122" customWidth="1"/>
    <col min="2311" max="2314" width="10.5" style="122" customWidth="1"/>
    <col min="2315" max="2315" width="12.125" style="122" customWidth="1"/>
    <col min="2316" max="2317" width="12.875" style="122" customWidth="1"/>
    <col min="2318" max="2565" width="11.5" style="122"/>
    <col min="2566" max="2566" width="30.875" style="122" customWidth="1"/>
    <col min="2567" max="2570" width="10.5" style="122" customWidth="1"/>
    <col min="2571" max="2571" width="12.125" style="122" customWidth="1"/>
    <col min="2572" max="2573" width="12.875" style="122" customWidth="1"/>
    <col min="2574" max="2821" width="11.5" style="122"/>
    <col min="2822" max="2822" width="30.875" style="122" customWidth="1"/>
    <col min="2823" max="2826" width="10.5" style="122" customWidth="1"/>
    <col min="2827" max="2827" width="12.125" style="122" customWidth="1"/>
    <col min="2828" max="2829" width="12.875" style="122" customWidth="1"/>
    <col min="2830" max="3077" width="11.5" style="122"/>
    <col min="3078" max="3078" width="30.875" style="122" customWidth="1"/>
    <col min="3079" max="3082" width="10.5" style="122" customWidth="1"/>
    <col min="3083" max="3083" width="12.125" style="122" customWidth="1"/>
    <col min="3084" max="3085" width="12.875" style="122" customWidth="1"/>
    <col min="3086" max="3333" width="11.5" style="122"/>
    <col min="3334" max="3334" width="30.875" style="122" customWidth="1"/>
    <col min="3335" max="3338" width="10.5" style="122" customWidth="1"/>
    <col min="3339" max="3339" width="12.125" style="122" customWidth="1"/>
    <col min="3340" max="3341" width="12.875" style="122" customWidth="1"/>
    <col min="3342" max="3589" width="11.5" style="122"/>
    <col min="3590" max="3590" width="30.875" style="122" customWidth="1"/>
    <col min="3591" max="3594" width="10.5" style="122" customWidth="1"/>
    <col min="3595" max="3595" width="12.125" style="122" customWidth="1"/>
    <col min="3596" max="3597" width="12.875" style="122" customWidth="1"/>
    <col min="3598" max="3845" width="11.5" style="122"/>
    <col min="3846" max="3846" width="30.875" style="122" customWidth="1"/>
    <col min="3847" max="3850" width="10.5" style="122" customWidth="1"/>
    <col min="3851" max="3851" width="12.125" style="122" customWidth="1"/>
    <col min="3852" max="3853" width="12.875" style="122" customWidth="1"/>
    <col min="3854" max="4101" width="11.5" style="122"/>
    <col min="4102" max="4102" width="30.875" style="122" customWidth="1"/>
    <col min="4103" max="4106" width="10.5" style="122" customWidth="1"/>
    <col min="4107" max="4107" width="12.125" style="122" customWidth="1"/>
    <col min="4108" max="4109" width="12.875" style="122" customWidth="1"/>
    <col min="4110" max="4357" width="11.5" style="122"/>
    <col min="4358" max="4358" width="30.875" style="122" customWidth="1"/>
    <col min="4359" max="4362" width="10.5" style="122" customWidth="1"/>
    <col min="4363" max="4363" width="12.125" style="122" customWidth="1"/>
    <col min="4364" max="4365" width="12.875" style="122" customWidth="1"/>
    <col min="4366" max="4613" width="11.5" style="122"/>
    <col min="4614" max="4614" width="30.875" style="122" customWidth="1"/>
    <col min="4615" max="4618" width="10.5" style="122" customWidth="1"/>
    <col min="4619" max="4619" width="12.125" style="122" customWidth="1"/>
    <col min="4620" max="4621" width="12.875" style="122" customWidth="1"/>
    <col min="4622" max="4869" width="11.5" style="122"/>
    <col min="4870" max="4870" width="30.875" style="122" customWidth="1"/>
    <col min="4871" max="4874" width="10.5" style="122" customWidth="1"/>
    <col min="4875" max="4875" width="12.125" style="122" customWidth="1"/>
    <col min="4876" max="4877" width="12.875" style="122" customWidth="1"/>
    <col min="4878" max="5125" width="11.5" style="122"/>
    <col min="5126" max="5126" width="30.875" style="122" customWidth="1"/>
    <col min="5127" max="5130" width="10.5" style="122" customWidth="1"/>
    <col min="5131" max="5131" width="12.125" style="122" customWidth="1"/>
    <col min="5132" max="5133" width="12.875" style="122" customWidth="1"/>
    <col min="5134" max="5381" width="11.5" style="122"/>
    <col min="5382" max="5382" width="30.875" style="122" customWidth="1"/>
    <col min="5383" max="5386" width="10.5" style="122" customWidth="1"/>
    <col min="5387" max="5387" width="12.125" style="122" customWidth="1"/>
    <col min="5388" max="5389" width="12.875" style="122" customWidth="1"/>
    <col min="5390" max="5637" width="11.5" style="122"/>
    <col min="5638" max="5638" width="30.875" style="122" customWidth="1"/>
    <col min="5639" max="5642" width="10.5" style="122" customWidth="1"/>
    <col min="5643" max="5643" width="12.125" style="122" customWidth="1"/>
    <col min="5644" max="5645" width="12.875" style="122" customWidth="1"/>
    <col min="5646" max="5893" width="11.5" style="122"/>
    <col min="5894" max="5894" width="30.875" style="122" customWidth="1"/>
    <col min="5895" max="5898" width="10.5" style="122" customWidth="1"/>
    <col min="5899" max="5899" width="12.125" style="122" customWidth="1"/>
    <col min="5900" max="5901" width="12.875" style="122" customWidth="1"/>
    <col min="5902" max="6149" width="11.5" style="122"/>
    <col min="6150" max="6150" width="30.875" style="122" customWidth="1"/>
    <col min="6151" max="6154" width="10.5" style="122" customWidth="1"/>
    <col min="6155" max="6155" width="12.125" style="122" customWidth="1"/>
    <col min="6156" max="6157" width="12.875" style="122" customWidth="1"/>
    <col min="6158" max="6405" width="11.5" style="122"/>
    <col min="6406" max="6406" width="30.875" style="122" customWidth="1"/>
    <col min="6407" max="6410" width="10.5" style="122" customWidth="1"/>
    <col min="6411" max="6411" width="12.125" style="122" customWidth="1"/>
    <col min="6412" max="6413" width="12.875" style="122" customWidth="1"/>
    <col min="6414" max="6661" width="11.5" style="122"/>
    <col min="6662" max="6662" width="30.875" style="122" customWidth="1"/>
    <col min="6663" max="6666" width="10.5" style="122" customWidth="1"/>
    <col min="6667" max="6667" width="12.125" style="122" customWidth="1"/>
    <col min="6668" max="6669" width="12.875" style="122" customWidth="1"/>
    <col min="6670" max="6917" width="11.5" style="122"/>
    <col min="6918" max="6918" width="30.875" style="122" customWidth="1"/>
    <col min="6919" max="6922" width="10.5" style="122" customWidth="1"/>
    <col min="6923" max="6923" width="12.125" style="122" customWidth="1"/>
    <col min="6924" max="6925" width="12.875" style="122" customWidth="1"/>
    <col min="6926" max="7173" width="11.5" style="122"/>
    <col min="7174" max="7174" width="30.875" style="122" customWidth="1"/>
    <col min="7175" max="7178" width="10.5" style="122" customWidth="1"/>
    <col min="7179" max="7179" width="12.125" style="122" customWidth="1"/>
    <col min="7180" max="7181" width="12.875" style="122" customWidth="1"/>
    <col min="7182" max="7429" width="11.5" style="122"/>
    <col min="7430" max="7430" width="30.875" style="122" customWidth="1"/>
    <col min="7431" max="7434" width="10.5" style="122" customWidth="1"/>
    <col min="7435" max="7435" width="12.125" style="122" customWidth="1"/>
    <col min="7436" max="7437" width="12.875" style="122" customWidth="1"/>
    <col min="7438" max="7685" width="11.5" style="122"/>
    <col min="7686" max="7686" width="30.875" style="122" customWidth="1"/>
    <col min="7687" max="7690" width="10.5" style="122" customWidth="1"/>
    <col min="7691" max="7691" width="12.125" style="122" customWidth="1"/>
    <col min="7692" max="7693" width="12.875" style="122" customWidth="1"/>
    <col min="7694" max="7941" width="11.5" style="122"/>
    <col min="7942" max="7942" width="30.875" style="122" customWidth="1"/>
    <col min="7943" max="7946" width="10.5" style="122" customWidth="1"/>
    <col min="7947" max="7947" width="12.125" style="122" customWidth="1"/>
    <col min="7948" max="7949" width="12.875" style="122" customWidth="1"/>
    <col min="7950" max="8197" width="11.5" style="122"/>
    <col min="8198" max="8198" width="30.875" style="122" customWidth="1"/>
    <col min="8199" max="8202" width="10.5" style="122" customWidth="1"/>
    <col min="8203" max="8203" width="12.125" style="122" customWidth="1"/>
    <col min="8204" max="8205" width="12.875" style="122" customWidth="1"/>
    <col min="8206" max="8453" width="11.5" style="122"/>
    <col min="8454" max="8454" width="30.875" style="122" customWidth="1"/>
    <col min="8455" max="8458" width="10.5" style="122" customWidth="1"/>
    <col min="8459" max="8459" width="12.125" style="122" customWidth="1"/>
    <col min="8460" max="8461" width="12.875" style="122" customWidth="1"/>
    <col min="8462" max="8709" width="11.5" style="122"/>
    <col min="8710" max="8710" width="30.875" style="122" customWidth="1"/>
    <col min="8711" max="8714" width="10.5" style="122" customWidth="1"/>
    <col min="8715" max="8715" width="12.125" style="122" customWidth="1"/>
    <col min="8716" max="8717" width="12.875" style="122" customWidth="1"/>
    <col min="8718" max="8965" width="11.5" style="122"/>
    <col min="8966" max="8966" width="30.875" style="122" customWidth="1"/>
    <col min="8967" max="8970" width="10.5" style="122" customWidth="1"/>
    <col min="8971" max="8971" width="12.125" style="122" customWidth="1"/>
    <col min="8972" max="8973" width="12.875" style="122" customWidth="1"/>
    <col min="8974" max="9221" width="11.5" style="122"/>
    <col min="9222" max="9222" width="30.875" style="122" customWidth="1"/>
    <col min="9223" max="9226" width="10.5" style="122" customWidth="1"/>
    <col min="9227" max="9227" width="12.125" style="122" customWidth="1"/>
    <col min="9228" max="9229" width="12.875" style="122" customWidth="1"/>
    <col min="9230" max="9477" width="11.5" style="122"/>
    <col min="9478" max="9478" width="30.875" style="122" customWidth="1"/>
    <col min="9479" max="9482" width="10.5" style="122" customWidth="1"/>
    <col min="9483" max="9483" width="12.125" style="122" customWidth="1"/>
    <col min="9484" max="9485" width="12.875" style="122" customWidth="1"/>
    <col min="9486" max="9733" width="11.5" style="122"/>
    <col min="9734" max="9734" width="30.875" style="122" customWidth="1"/>
    <col min="9735" max="9738" width="10.5" style="122" customWidth="1"/>
    <col min="9739" max="9739" width="12.125" style="122" customWidth="1"/>
    <col min="9740" max="9741" width="12.875" style="122" customWidth="1"/>
    <col min="9742" max="9989" width="11.5" style="122"/>
    <col min="9990" max="9990" width="30.875" style="122" customWidth="1"/>
    <col min="9991" max="9994" width="10.5" style="122" customWidth="1"/>
    <col min="9995" max="9995" width="12.125" style="122" customWidth="1"/>
    <col min="9996" max="9997" width="12.875" style="122" customWidth="1"/>
    <col min="9998" max="10245" width="11.5" style="122"/>
    <col min="10246" max="10246" width="30.875" style="122" customWidth="1"/>
    <col min="10247" max="10250" width="10.5" style="122" customWidth="1"/>
    <col min="10251" max="10251" width="12.125" style="122" customWidth="1"/>
    <col min="10252" max="10253" width="12.875" style="122" customWidth="1"/>
    <col min="10254" max="10501" width="11.5" style="122"/>
    <col min="10502" max="10502" width="30.875" style="122" customWidth="1"/>
    <col min="10503" max="10506" width="10.5" style="122" customWidth="1"/>
    <col min="10507" max="10507" width="12.125" style="122" customWidth="1"/>
    <col min="10508" max="10509" width="12.875" style="122" customWidth="1"/>
    <col min="10510" max="10757" width="11.5" style="122"/>
    <col min="10758" max="10758" width="30.875" style="122" customWidth="1"/>
    <col min="10759" max="10762" width="10.5" style="122" customWidth="1"/>
    <col min="10763" max="10763" width="12.125" style="122" customWidth="1"/>
    <col min="10764" max="10765" width="12.875" style="122" customWidth="1"/>
    <col min="10766" max="11013" width="11.5" style="122"/>
    <col min="11014" max="11014" width="30.875" style="122" customWidth="1"/>
    <col min="11015" max="11018" width="10.5" style="122" customWidth="1"/>
    <col min="11019" max="11019" width="12.125" style="122" customWidth="1"/>
    <col min="11020" max="11021" width="12.875" style="122" customWidth="1"/>
    <col min="11022" max="11269" width="11.5" style="122"/>
    <col min="11270" max="11270" width="30.875" style="122" customWidth="1"/>
    <col min="11271" max="11274" width="10.5" style="122" customWidth="1"/>
    <col min="11275" max="11275" width="12.125" style="122" customWidth="1"/>
    <col min="11276" max="11277" width="12.875" style="122" customWidth="1"/>
    <col min="11278" max="11525" width="11.5" style="122"/>
    <col min="11526" max="11526" width="30.875" style="122" customWidth="1"/>
    <col min="11527" max="11530" width="10.5" style="122" customWidth="1"/>
    <col min="11531" max="11531" width="12.125" style="122" customWidth="1"/>
    <col min="11532" max="11533" width="12.875" style="122" customWidth="1"/>
    <col min="11534" max="11781" width="11.5" style="122"/>
    <col min="11782" max="11782" width="30.875" style="122" customWidth="1"/>
    <col min="11783" max="11786" width="10.5" style="122" customWidth="1"/>
    <col min="11787" max="11787" width="12.125" style="122" customWidth="1"/>
    <col min="11788" max="11789" width="12.875" style="122" customWidth="1"/>
    <col min="11790" max="12037" width="11.5" style="122"/>
    <col min="12038" max="12038" width="30.875" style="122" customWidth="1"/>
    <col min="12039" max="12042" width="10.5" style="122" customWidth="1"/>
    <col min="12043" max="12043" width="12.125" style="122" customWidth="1"/>
    <col min="12044" max="12045" width="12.875" style="122" customWidth="1"/>
    <col min="12046" max="12293" width="11.5" style="122"/>
    <col min="12294" max="12294" width="30.875" style="122" customWidth="1"/>
    <col min="12295" max="12298" width="10.5" style="122" customWidth="1"/>
    <col min="12299" max="12299" width="12.125" style="122" customWidth="1"/>
    <col min="12300" max="12301" width="12.875" style="122" customWidth="1"/>
    <col min="12302" max="12549" width="11.5" style="122"/>
    <col min="12550" max="12550" width="30.875" style="122" customWidth="1"/>
    <col min="12551" max="12554" width="10.5" style="122" customWidth="1"/>
    <col min="12555" max="12555" width="12.125" style="122" customWidth="1"/>
    <col min="12556" max="12557" width="12.875" style="122" customWidth="1"/>
    <col min="12558" max="12805" width="11.5" style="122"/>
    <col min="12806" max="12806" width="30.875" style="122" customWidth="1"/>
    <col min="12807" max="12810" width="10.5" style="122" customWidth="1"/>
    <col min="12811" max="12811" width="12.125" style="122" customWidth="1"/>
    <col min="12812" max="12813" width="12.875" style="122" customWidth="1"/>
    <col min="12814" max="13061" width="11.5" style="122"/>
    <col min="13062" max="13062" width="30.875" style="122" customWidth="1"/>
    <col min="13063" max="13066" width="10.5" style="122" customWidth="1"/>
    <col min="13067" max="13067" width="12.125" style="122" customWidth="1"/>
    <col min="13068" max="13069" width="12.875" style="122" customWidth="1"/>
    <col min="13070" max="13317" width="11.5" style="122"/>
    <col min="13318" max="13318" width="30.875" style="122" customWidth="1"/>
    <col min="13319" max="13322" width="10.5" style="122" customWidth="1"/>
    <col min="13323" max="13323" width="12.125" style="122" customWidth="1"/>
    <col min="13324" max="13325" width="12.875" style="122" customWidth="1"/>
    <col min="13326" max="13573" width="11.5" style="122"/>
    <col min="13574" max="13574" width="30.875" style="122" customWidth="1"/>
    <col min="13575" max="13578" width="10.5" style="122" customWidth="1"/>
    <col min="13579" max="13579" width="12.125" style="122" customWidth="1"/>
    <col min="13580" max="13581" width="12.875" style="122" customWidth="1"/>
    <col min="13582" max="13829" width="11.5" style="122"/>
    <col min="13830" max="13830" width="30.875" style="122" customWidth="1"/>
    <col min="13831" max="13834" width="10.5" style="122" customWidth="1"/>
    <col min="13835" max="13835" width="12.125" style="122" customWidth="1"/>
    <col min="13836" max="13837" width="12.875" style="122" customWidth="1"/>
    <col min="13838" max="14085" width="11.5" style="122"/>
    <col min="14086" max="14086" width="30.875" style="122" customWidth="1"/>
    <col min="14087" max="14090" width="10.5" style="122" customWidth="1"/>
    <col min="14091" max="14091" width="12.125" style="122" customWidth="1"/>
    <col min="14092" max="14093" width="12.875" style="122" customWidth="1"/>
    <col min="14094" max="14341" width="11.5" style="122"/>
    <col min="14342" max="14342" width="30.875" style="122" customWidth="1"/>
    <col min="14343" max="14346" width="10.5" style="122" customWidth="1"/>
    <col min="14347" max="14347" width="12.125" style="122" customWidth="1"/>
    <col min="14348" max="14349" width="12.875" style="122" customWidth="1"/>
    <col min="14350" max="14597" width="11.5" style="122"/>
    <col min="14598" max="14598" width="30.875" style="122" customWidth="1"/>
    <col min="14599" max="14602" width="10.5" style="122" customWidth="1"/>
    <col min="14603" max="14603" width="12.125" style="122" customWidth="1"/>
    <col min="14604" max="14605" width="12.875" style="122" customWidth="1"/>
    <col min="14606" max="14853" width="11.5" style="122"/>
    <col min="14854" max="14854" width="30.875" style="122" customWidth="1"/>
    <col min="14855" max="14858" width="10.5" style="122" customWidth="1"/>
    <col min="14859" max="14859" width="12.125" style="122" customWidth="1"/>
    <col min="14860" max="14861" width="12.875" style="122" customWidth="1"/>
    <col min="14862" max="15109" width="11.5" style="122"/>
    <col min="15110" max="15110" width="30.875" style="122" customWidth="1"/>
    <col min="15111" max="15114" width="10.5" style="122" customWidth="1"/>
    <col min="15115" max="15115" width="12.125" style="122" customWidth="1"/>
    <col min="15116" max="15117" width="12.875" style="122" customWidth="1"/>
    <col min="15118" max="15365" width="11.5" style="122"/>
    <col min="15366" max="15366" width="30.875" style="122" customWidth="1"/>
    <col min="15367" max="15370" width="10.5" style="122" customWidth="1"/>
    <col min="15371" max="15371" width="12.125" style="122" customWidth="1"/>
    <col min="15372" max="15373" width="12.875" style="122" customWidth="1"/>
    <col min="15374" max="15621" width="11.5" style="122"/>
    <col min="15622" max="15622" width="30.875" style="122" customWidth="1"/>
    <col min="15623" max="15626" width="10.5" style="122" customWidth="1"/>
    <col min="15627" max="15627" width="12.125" style="122" customWidth="1"/>
    <col min="15628" max="15629" width="12.875" style="122" customWidth="1"/>
    <col min="15630" max="15877" width="11.5" style="122"/>
    <col min="15878" max="15878" width="30.875" style="122" customWidth="1"/>
    <col min="15879" max="15882" width="10.5" style="122" customWidth="1"/>
    <col min="15883" max="15883" width="12.125" style="122" customWidth="1"/>
    <col min="15884" max="15885" width="12.875" style="122" customWidth="1"/>
    <col min="15886" max="16133" width="11.5" style="122"/>
    <col min="16134" max="16134" width="30.875" style="122" customWidth="1"/>
    <col min="16135" max="16138" width="10.5" style="122" customWidth="1"/>
    <col min="16139" max="16139" width="12.125" style="122" customWidth="1"/>
    <col min="16140" max="16141" width="12.875" style="122" customWidth="1"/>
    <col min="16142" max="16384" width="11.5" style="122"/>
  </cols>
  <sheetData>
    <row r="1" spans="2:17" x14ac:dyDescent="0.2">
      <c r="B1" s="392" t="s">
        <v>0</v>
      </c>
      <c r="C1" s="392"/>
      <c r="D1" s="392"/>
      <c r="E1" s="392"/>
      <c r="F1" s="392"/>
      <c r="G1" s="392"/>
      <c r="H1" s="392"/>
      <c r="I1" s="392"/>
      <c r="J1" s="392"/>
      <c r="K1" s="392"/>
      <c r="L1" s="392"/>
      <c r="M1" s="392"/>
      <c r="N1" s="392"/>
    </row>
    <row r="2" spans="2:17" x14ac:dyDescent="0.2">
      <c r="B2" s="155"/>
      <c r="C2" s="155"/>
      <c r="D2" s="155"/>
      <c r="E2" s="155"/>
      <c r="F2" s="155"/>
      <c r="G2" s="155"/>
      <c r="H2" s="155"/>
      <c r="I2" s="155"/>
      <c r="J2" s="155"/>
      <c r="K2" s="155"/>
      <c r="L2" s="155"/>
      <c r="M2" s="155"/>
      <c r="N2" s="155"/>
    </row>
    <row r="3" spans="2:17" x14ac:dyDescent="0.2">
      <c r="B3" s="406" t="s">
        <v>610</v>
      </c>
      <c r="C3" s="406"/>
      <c r="D3" s="406"/>
      <c r="E3" s="406"/>
      <c r="F3" s="406"/>
      <c r="G3" s="406"/>
      <c r="H3" s="406"/>
      <c r="I3" s="406"/>
      <c r="J3" s="406"/>
      <c r="K3" s="406"/>
      <c r="L3" s="406"/>
      <c r="M3" s="406"/>
      <c r="N3" s="406"/>
    </row>
    <row r="4" spans="2:17" x14ac:dyDescent="0.2">
      <c r="B4" s="392" t="s">
        <v>103</v>
      </c>
      <c r="C4" s="392"/>
      <c r="D4" s="392"/>
      <c r="E4" s="392"/>
      <c r="F4" s="392"/>
      <c r="G4" s="392"/>
      <c r="H4" s="392"/>
      <c r="I4" s="392"/>
      <c r="J4" s="392"/>
      <c r="K4" s="392"/>
      <c r="L4" s="392"/>
      <c r="M4" s="392"/>
      <c r="N4" s="392"/>
    </row>
    <row r="5" spans="2:17" ht="13.5" thickBot="1" x14ac:dyDescent="0.25">
      <c r="B5" s="407"/>
      <c r="C5" s="407"/>
      <c r="D5" s="407"/>
      <c r="E5" s="407"/>
      <c r="F5" s="407"/>
      <c r="G5" s="407"/>
      <c r="H5" s="407"/>
      <c r="I5" s="407"/>
      <c r="J5" s="407"/>
      <c r="K5" s="407"/>
      <c r="L5" s="407"/>
      <c r="M5" s="407"/>
      <c r="N5" s="407"/>
    </row>
    <row r="6" spans="2:17" x14ac:dyDescent="0.2">
      <c r="B6" s="408" t="s">
        <v>273</v>
      </c>
      <c r="C6" s="409"/>
      <c r="D6" s="412" t="s">
        <v>274</v>
      </c>
      <c r="E6" s="413"/>
      <c r="F6" s="413"/>
      <c r="G6" s="414"/>
      <c r="H6" s="412" t="s">
        <v>275</v>
      </c>
      <c r="I6" s="413"/>
      <c r="J6" s="413"/>
      <c r="K6" s="414"/>
      <c r="L6" s="409" t="s">
        <v>276</v>
      </c>
      <c r="M6" s="409"/>
      <c r="N6" s="156" t="s">
        <v>159</v>
      </c>
      <c r="O6" s="157"/>
    </row>
    <row r="7" spans="2:17" ht="25.5" x14ac:dyDescent="0.2">
      <c r="B7" s="410"/>
      <c r="C7" s="411"/>
      <c r="D7" s="273" t="s">
        <v>277</v>
      </c>
      <c r="E7" s="273" t="s">
        <v>278</v>
      </c>
      <c r="F7" s="273" t="s">
        <v>279</v>
      </c>
      <c r="G7" s="273" t="s">
        <v>280</v>
      </c>
      <c r="H7" s="273" t="s">
        <v>281</v>
      </c>
      <c r="I7" s="273" t="s">
        <v>282</v>
      </c>
      <c r="J7" s="273" t="s">
        <v>283</v>
      </c>
      <c r="K7" s="273" t="s">
        <v>284</v>
      </c>
      <c r="L7" s="273" t="s">
        <v>285</v>
      </c>
      <c r="M7" s="273" t="s">
        <v>286</v>
      </c>
      <c r="N7" s="158">
        <v>2021</v>
      </c>
      <c r="O7" s="157"/>
    </row>
    <row r="8" spans="2:17" x14ac:dyDescent="0.2">
      <c r="B8" s="401" t="s">
        <v>287</v>
      </c>
      <c r="C8" s="402"/>
      <c r="D8" s="159">
        <v>2600000000</v>
      </c>
      <c r="E8" s="159">
        <v>0</v>
      </c>
      <c r="F8" s="159">
        <v>2600000000</v>
      </c>
      <c r="G8" s="159">
        <v>3706545160.2399998</v>
      </c>
      <c r="H8" s="159">
        <v>0</v>
      </c>
      <c r="I8" s="159">
        <v>0</v>
      </c>
      <c r="J8" s="159">
        <v>3849500</v>
      </c>
      <c r="K8" s="159">
        <v>582334526</v>
      </c>
      <c r="L8" s="159">
        <v>-2216607553.4000001</v>
      </c>
      <c r="M8" s="159">
        <v>-186488518.53</v>
      </c>
      <c r="N8" s="314">
        <v>4489633114.3099995</v>
      </c>
      <c r="O8" s="157"/>
      <c r="P8" s="151"/>
      <c r="Q8" s="153"/>
    </row>
    <row r="9" spans="2:17" x14ac:dyDescent="0.2">
      <c r="B9" s="399" t="s">
        <v>600</v>
      </c>
      <c r="C9" s="400"/>
      <c r="D9" s="161">
        <v>0</v>
      </c>
      <c r="E9" s="161">
        <v>0</v>
      </c>
      <c r="F9" s="161">
        <v>0</v>
      </c>
      <c r="G9" s="161"/>
      <c r="H9" s="161">
        <v>0</v>
      </c>
      <c r="I9" s="161">
        <v>0</v>
      </c>
      <c r="J9" s="161"/>
      <c r="K9" s="161"/>
      <c r="L9" s="161"/>
      <c r="M9" s="161"/>
      <c r="N9" s="162">
        <v>0</v>
      </c>
      <c r="O9" s="157"/>
    </row>
    <row r="10" spans="2:17" x14ac:dyDescent="0.2">
      <c r="B10" s="397" t="s">
        <v>288</v>
      </c>
      <c r="C10" s="398"/>
      <c r="D10" s="163"/>
      <c r="E10" s="164">
        <v>0</v>
      </c>
      <c r="F10" s="161"/>
      <c r="G10" s="161"/>
      <c r="H10" s="161">
        <v>0</v>
      </c>
      <c r="I10" s="161">
        <v>0</v>
      </c>
      <c r="J10" s="161">
        <v>0</v>
      </c>
      <c r="K10" s="161">
        <v>0</v>
      </c>
      <c r="L10" s="161">
        <v>0</v>
      </c>
      <c r="M10" s="161">
        <v>0</v>
      </c>
      <c r="N10" s="162">
        <v>0</v>
      </c>
    </row>
    <row r="11" spans="2:17" x14ac:dyDescent="0.2">
      <c r="B11" s="397" t="s">
        <v>289</v>
      </c>
      <c r="C11" s="398"/>
      <c r="D11" s="161">
        <v>0</v>
      </c>
      <c r="E11" s="164"/>
      <c r="F11" s="161"/>
      <c r="G11" s="161"/>
      <c r="H11" s="161">
        <v>0</v>
      </c>
      <c r="I11" s="161">
        <v>0</v>
      </c>
      <c r="J11" s="161">
        <v>0</v>
      </c>
      <c r="K11" s="161">
        <v>0</v>
      </c>
      <c r="L11" s="161">
        <v>0</v>
      </c>
      <c r="M11" s="161">
        <v>0</v>
      </c>
      <c r="N11" s="162">
        <v>0</v>
      </c>
    </row>
    <row r="12" spans="2:17" x14ac:dyDescent="0.2">
      <c r="B12" s="397" t="s">
        <v>290</v>
      </c>
      <c r="C12" s="398"/>
      <c r="D12" s="161"/>
      <c r="E12" s="315"/>
      <c r="F12" s="161"/>
      <c r="G12" s="165">
        <v>0</v>
      </c>
      <c r="H12" s="161"/>
      <c r="I12" s="161"/>
      <c r="J12" s="161"/>
      <c r="K12" s="161"/>
      <c r="L12" s="161"/>
      <c r="M12" s="161"/>
      <c r="N12" s="162">
        <v>0</v>
      </c>
    </row>
    <row r="13" spans="2:17" x14ac:dyDescent="0.2">
      <c r="B13" s="397" t="s">
        <v>291</v>
      </c>
      <c r="C13" s="398"/>
      <c r="D13" s="161">
        <v>0</v>
      </c>
      <c r="E13" s="161">
        <v>0</v>
      </c>
      <c r="F13" s="161">
        <v>0</v>
      </c>
      <c r="G13" s="161"/>
      <c r="H13" s="161">
        <v>0</v>
      </c>
      <c r="I13" s="161">
        <v>0</v>
      </c>
      <c r="J13" s="161">
        <v>0</v>
      </c>
      <c r="K13" s="161">
        <v>0</v>
      </c>
      <c r="L13" s="166">
        <v>-186488519</v>
      </c>
      <c r="M13" s="161">
        <v>186488519</v>
      </c>
      <c r="N13" s="162">
        <v>0</v>
      </c>
    </row>
    <row r="14" spans="2:17" x14ac:dyDescent="0.2">
      <c r="B14" s="397" t="s">
        <v>229</v>
      </c>
      <c r="C14" s="398"/>
      <c r="D14" s="161">
        <v>0</v>
      </c>
      <c r="E14" s="161">
        <v>0</v>
      </c>
      <c r="F14" s="161">
        <v>0</v>
      </c>
      <c r="G14" s="161"/>
      <c r="H14" s="161">
        <v>0</v>
      </c>
      <c r="I14" s="161">
        <v>0</v>
      </c>
      <c r="J14" s="161">
        <v>0</v>
      </c>
      <c r="K14" s="161">
        <v>0</v>
      </c>
      <c r="L14" s="161">
        <v>373687765</v>
      </c>
      <c r="M14" s="161"/>
      <c r="N14" s="162">
        <v>373687765.27999997</v>
      </c>
    </row>
    <row r="15" spans="2:17" x14ac:dyDescent="0.2">
      <c r="B15" s="397" t="s">
        <v>292</v>
      </c>
      <c r="C15" s="398"/>
      <c r="D15" s="161">
        <v>0</v>
      </c>
      <c r="E15" s="161">
        <v>0</v>
      </c>
      <c r="F15" s="161">
        <v>0</v>
      </c>
      <c r="G15" s="161"/>
      <c r="H15" s="161"/>
      <c r="I15" s="161">
        <v>0</v>
      </c>
      <c r="J15" s="161">
        <v>0</v>
      </c>
      <c r="K15" s="161">
        <v>0</v>
      </c>
      <c r="L15" s="161">
        <v>0</v>
      </c>
      <c r="M15" s="161">
        <v>0</v>
      </c>
      <c r="N15" s="162">
        <v>0</v>
      </c>
    </row>
    <row r="16" spans="2:17" x14ac:dyDescent="0.2">
      <c r="B16" s="397" t="s">
        <v>293</v>
      </c>
      <c r="C16" s="398"/>
      <c r="D16" s="161">
        <v>0</v>
      </c>
      <c r="E16" s="161">
        <v>0</v>
      </c>
      <c r="F16" s="161">
        <v>0</v>
      </c>
      <c r="G16" s="161"/>
      <c r="H16" s="161">
        <v>0</v>
      </c>
      <c r="I16" s="161">
        <v>0</v>
      </c>
      <c r="J16" s="161">
        <v>0</v>
      </c>
      <c r="K16" s="161">
        <v>49000000</v>
      </c>
      <c r="L16" s="161">
        <v>0</v>
      </c>
      <c r="M16" s="161">
        <v>0</v>
      </c>
      <c r="N16" s="162">
        <v>49000000</v>
      </c>
    </row>
    <row r="17" spans="2:17" x14ac:dyDescent="0.2">
      <c r="B17" s="399" t="s">
        <v>294</v>
      </c>
      <c r="C17" s="400"/>
      <c r="D17" s="161">
        <v>0</v>
      </c>
      <c r="E17" s="161">
        <v>0</v>
      </c>
      <c r="F17" s="161">
        <v>0</v>
      </c>
      <c r="G17" s="161"/>
      <c r="H17" s="161">
        <v>0</v>
      </c>
      <c r="I17" s="161">
        <v>0</v>
      </c>
      <c r="J17" s="161">
        <v>0</v>
      </c>
      <c r="K17" s="161">
        <v>0</v>
      </c>
      <c r="L17" s="161">
        <v>0</v>
      </c>
      <c r="M17" s="161">
        <v>-189147268.09000003</v>
      </c>
      <c r="N17" s="162">
        <v>-189147268.09000003</v>
      </c>
      <c r="P17" s="332"/>
    </row>
    <row r="18" spans="2:17" x14ac:dyDescent="0.2">
      <c r="B18" s="401" t="s">
        <v>599</v>
      </c>
      <c r="C18" s="402"/>
      <c r="D18" s="160">
        <v>2600000000</v>
      </c>
      <c r="E18" s="160">
        <v>0</v>
      </c>
      <c r="F18" s="160">
        <v>2600000000</v>
      </c>
      <c r="G18" s="160">
        <v>3706545160.2399998</v>
      </c>
      <c r="H18" s="160">
        <v>0</v>
      </c>
      <c r="I18" s="160">
        <v>0</v>
      </c>
      <c r="J18" s="160">
        <v>3849500</v>
      </c>
      <c r="K18" s="160">
        <v>631334526</v>
      </c>
      <c r="L18" s="160">
        <v>-2029408306.6500001</v>
      </c>
      <c r="M18" s="160">
        <v>-189147268.09000003</v>
      </c>
      <c r="N18" s="167">
        <v>4723173611.499999</v>
      </c>
      <c r="O18" s="168">
        <v>-248636186</v>
      </c>
    </row>
    <row r="19" spans="2:17" ht="13.5" thickBot="1" x14ac:dyDescent="0.25">
      <c r="B19" s="403" t="s">
        <v>295</v>
      </c>
      <c r="C19" s="404"/>
      <c r="D19" s="169">
        <v>2600000000</v>
      </c>
      <c r="E19" s="170">
        <v>0</v>
      </c>
      <c r="F19" s="169">
        <v>2600000000</v>
      </c>
      <c r="G19" s="169">
        <v>3706545160.2399998</v>
      </c>
      <c r="H19" s="169">
        <v>0</v>
      </c>
      <c r="I19" s="169">
        <v>0</v>
      </c>
      <c r="J19" s="169">
        <v>3849500</v>
      </c>
      <c r="K19" s="169">
        <v>481334526</v>
      </c>
      <c r="L19" s="170">
        <v>-2216607553.4000001</v>
      </c>
      <c r="M19" s="170">
        <v>-186488518.53000051</v>
      </c>
      <c r="N19" s="171">
        <v>4489633114.3099995</v>
      </c>
      <c r="O19" s="168">
        <v>-248636186</v>
      </c>
    </row>
    <row r="20" spans="2:17" x14ac:dyDescent="0.2">
      <c r="N20" s="172"/>
    </row>
    <row r="21" spans="2:17" x14ac:dyDescent="0.2">
      <c r="B21" s="41" t="s">
        <v>168</v>
      </c>
      <c r="N21" s="153"/>
      <c r="Q21" s="65"/>
    </row>
    <row r="27" spans="2:17" x14ac:dyDescent="0.2">
      <c r="B27" s="405"/>
      <c r="C27" s="405"/>
      <c r="N27" s="172"/>
    </row>
    <row r="28" spans="2:17" x14ac:dyDescent="0.2">
      <c r="B28" s="405"/>
      <c r="C28" s="405"/>
    </row>
    <row r="29" spans="2:17" x14ac:dyDescent="0.2">
      <c r="C29" s="48" t="s">
        <v>96</v>
      </c>
      <c r="D29" s="48"/>
      <c r="E29" s="48"/>
      <c r="G29" s="376" t="s">
        <v>100</v>
      </c>
      <c r="H29" s="376"/>
      <c r="L29" s="48"/>
      <c r="M29" s="48" t="s">
        <v>101</v>
      </c>
      <c r="N29" s="48"/>
    </row>
    <row r="30" spans="2:17" x14ac:dyDescent="0.2">
      <c r="C30" s="48" t="s">
        <v>36</v>
      </c>
      <c r="D30" s="48"/>
      <c r="E30" s="48"/>
      <c r="G30" s="362" t="s">
        <v>41</v>
      </c>
      <c r="H30" s="362"/>
      <c r="L30" s="48"/>
      <c r="M30" s="48" t="s">
        <v>102</v>
      </c>
      <c r="N30" s="48"/>
    </row>
    <row r="31" spans="2:17" x14ac:dyDescent="0.2">
      <c r="C31" s="173"/>
      <c r="D31" s="173"/>
      <c r="E31" s="173"/>
    </row>
    <row r="32" spans="2:17" x14ac:dyDescent="0.2">
      <c r="C32" s="174"/>
      <c r="D32" s="174"/>
      <c r="E32" s="174"/>
    </row>
    <row r="34" spans="2:17" x14ac:dyDescent="0.2">
      <c r="B34" s="175"/>
      <c r="C34" s="175"/>
      <c r="D34" s="175"/>
      <c r="E34" s="175"/>
      <c r="F34" s="175"/>
      <c r="G34" s="175"/>
      <c r="H34" s="175"/>
      <c r="I34" s="175"/>
      <c r="J34" s="175"/>
      <c r="K34" s="175"/>
      <c r="L34" s="175"/>
      <c r="M34" s="175"/>
      <c r="N34" s="175"/>
      <c r="O34" s="175"/>
    </row>
    <row r="35" spans="2:17" x14ac:dyDescent="0.2">
      <c r="B35" s="396"/>
      <c r="C35" s="396"/>
      <c r="D35" s="175"/>
      <c r="E35" s="175"/>
      <c r="F35" s="175"/>
      <c r="G35" s="175"/>
      <c r="H35" s="175"/>
      <c r="I35" s="175"/>
      <c r="J35" s="175"/>
      <c r="K35" s="175"/>
      <c r="L35" s="175"/>
      <c r="M35" s="175"/>
      <c r="N35" s="175"/>
      <c r="O35" s="175"/>
      <c r="Q35" s="176"/>
    </row>
    <row r="36" spans="2:17" x14ac:dyDescent="0.2">
      <c r="B36" s="396"/>
      <c r="C36" s="396"/>
      <c r="D36" s="175"/>
      <c r="E36" s="175"/>
      <c r="F36" s="175"/>
      <c r="G36" s="175"/>
      <c r="H36" s="175"/>
      <c r="I36" s="175"/>
      <c r="J36" s="175"/>
      <c r="K36" s="175"/>
      <c r="L36" s="175"/>
      <c r="M36" s="175"/>
      <c r="N36" s="175"/>
      <c r="O36" s="175"/>
    </row>
    <row r="51" spans="4:16" x14ac:dyDescent="0.2">
      <c r="E51" s="151"/>
      <c r="F51" s="151"/>
      <c r="G51" s="151"/>
      <c r="J51" s="151"/>
      <c r="K51" s="151"/>
      <c r="L51" s="151"/>
      <c r="M51" s="151"/>
      <c r="N51" s="151"/>
    </row>
    <row r="52" spans="4:16" x14ac:dyDescent="0.2">
      <c r="D52" s="153"/>
      <c r="E52" s="153"/>
      <c r="F52" s="153"/>
      <c r="G52" s="153"/>
      <c r="J52" s="153"/>
      <c r="K52" s="153"/>
      <c r="L52" s="152"/>
      <c r="M52" s="153"/>
      <c r="N52" s="152"/>
      <c r="P52" s="153"/>
    </row>
    <row r="54" spans="4:16" x14ac:dyDescent="0.2">
      <c r="N54" s="153"/>
    </row>
  </sheetData>
  <mergeCells count="26">
    <mergeCell ref="B13:C13"/>
    <mergeCell ref="B1:N1"/>
    <mergeCell ref="B3:N3"/>
    <mergeCell ref="B4:N4"/>
    <mergeCell ref="B5:N5"/>
    <mergeCell ref="B6:C7"/>
    <mergeCell ref="D6:G6"/>
    <mergeCell ref="H6:K6"/>
    <mergeCell ref="L6:M6"/>
    <mergeCell ref="B8:C8"/>
    <mergeCell ref="B9:C9"/>
    <mergeCell ref="B10:C10"/>
    <mergeCell ref="B11:C11"/>
    <mergeCell ref="B12:C12"/>
    <mergeCell ref="G29:H29"/>
    <mergeCell ref="G30:H30"/>
    <mergeCell ref="B35:C35"/>
    <mergeCell ref="B36:C36"/>
    <mergeCell ref="B14:C14"/>
    <mergeCell ref="B15:C15"/>
    <mergeCell ref="B16:C16"/>
    <mergeCell ref="B17:C17"/>
    <mergeCell ref="B18:C18"/>
    <mergeCell ref="B19:C19"/>
    <mergeCell ref="B27:C27"/>
    <mergeCell ref="B28:C28"/>
  </mergeCells>
  <pageMargins left="0.7" right="0.7" top="0.75" bottom="0.75" header="0.3" footer="0.3"/>
  <pageSetup paperSize="9"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T402"/>
  <sheetViews>
    <sheetView showGridLines="0" view="pageBreakPreview" topLeftCell="A312" zoomScale="90" zoomScaleNormal="100" zoomScaleSheetLayoutView="90" workbookViewId="0">
      <selection activeCell="B9" sqref="B9:M13"/>
    </sheetView>
  </sheetViews>
  <sheetFormatPr baseColWidth="10" defaultColWidth="9.125" defaultRowHeight="12.75" x14ac:dyDescent="0.2"/>
  <cols>
    <col min="1" max="1" width="0.875" style="1" customWidth="1"/>
    <col min="2" max="2" width="13" style="1" customWidth="1"/>
    <col min="3" max="3" width="42.625" style="1" customWidth="1"/>
    <col min="4" max="4" width="15.625" style="1" customWidth="1"/>
    <col min="5" max="5" width="14.375" style="1" customWidth="1"/>
    <col min="6" max="6" width="15.5" style="1" customWidth="1"/>
    <col min="7" max="7" width="14.375" style="1" customWidth="1"/>
    <col min="8" max="8" width="13.5" style="1" customWidth="1"/>
    <col min="9" max="9" width="14.5" style="1" customWidth="1"/>
    <col min="10" max="10" width="13.5" style="1" customWidth="1"/>
    <col min="11" max="11" width="15.375" style="1" customWidth="1"/>
    <col min="12" max="13" width="13.5" style="1" customWidth="1"/>
    <col min="14" max="16" width="13.625" style="1" bestFit="1" customWidth="1"/>
    <col min="17" max="17" width="14.625" style="1" bestFit="1" customWidth="1"/>
    <col min="18" max="18" width="11.125" style="1" customWidth="1"/>
    <col min="19" max="19" width="11.375" style="1" customWidth="1"/>
    <col min="20" max="16384" width="9.125" style="1"/>
  </cols>
  <sheetData>
    <row r="1" spans="2:17" x14ac:dyDescent="0.2">
      <c r="B1" s="443" t="s">
        <v>612</v>
      </c>
      <c r="C1" s="443"/>
      <c r="D1" s="443"/>
      <c r="E1" s="443"/>
      <c r="F1" s="443"/>
      <c r="G1" s="443"/>
      <c r="H1" s="443"/>
      <c r="I1" s="443"/>
      <c r="J1" s="443"/>
      <c r="K1" s="443"/>
      <c r="L1" s="443"/>
      <c r="M1" s="443"/>
      <c r="N1" s="177"/>
      <c r="O1" s="177"/>
    </row>
    <row r="3" spans="2:17" x14ac:dyDescent="0.2">
      <c r="B3" s="178" t="s">
        <v>296</v>
      </c>
    </row>
    <row r="4" spans="2:17" ht="12.75" customHeight="1" x14ac:dyDescent="0.2">
      <c r="B4" s="418" t="s">
        <v>602</v>
      </c>
      <c r="C4" s="418"/>
      <c r="D4" s="418"/>
      <c r="E4" s="418"/>
      <c r="F4" s="418"/>
      <c r="G4" s="418"/>
      <c r="H4" s="418"/>
      <c r="I4" s="418"/>
      <c r="J4" s="418"/>
      <c r="K4" s="418"/>
      <c r="L4" s="418"/>
      <c r="M4" s="418"/>
      <c r="N4" s="179"/>
      <c r="O4" s="179"/>
      <c r="Q4" s="42"/>
    </row>
    <row r="5" spans="2:17" x14ac:dyDescent="0.2">
      <c r="B5" s="418"/>
      <c r="C5" s="418"/>
      <c r="D5" s="418"/>
      <c r="E5" s="418"/>
      <c r="F5" s="418"/>
      <c r="G5" s="418"/>
      <c r="H5" s="418"/>
      <c r="I5" s="418"/>
      <c r="J5" s="418"/>
      <c r="K5" s="418"/>
      <c r="L5" s="418"/>
      <c r="M5" s="418"/>
      <c r="N5" s="179"/>
      <c r="O5" s="179"/>
      <c r="Q5" s="42"/>
    </row>
    <row r="6" spans="2:17" x14ac:dyDescent="0.2">
      <c r="B6" s="418"/>
      <c r="C6" s="418"/>
      <c r="D6" s="418"/>
      <c r="E6" s="418"/>
      <c r="F6" s="418"/>
      <c r="G6" s="418"/>
      <c r="H6" s="418"/>
      <c r="I6" s="418"/>
      <c r="J6" s="418"/>
      <c r="K6" s="418"/>
      <c r="L6" s="418"/>
      <c r="M6" s="418"/>
      <c r="N6" s="179"/>
      <c r="O6" s="179"/>
    </row>
    <row r="8" spans="2:17" x14ac:dyDescent="0.2">
      <c r="B8" s="180" t="s">
        <v>297</v>
      </c>
    </row>
    <row r="9" spans="2:17" ht="12.95" customHeight="1" x14ac:dyDescent="0.2">
      <c r="B9" s="418" t="s">
        <v>298</v>
      </c>
      <c r="C9" s="418"/>
      <c r="D9" s="418"/>
      <c r="E9" s="418"/>
      <c r="F9" s="418"/>
      <c r="G9" s="418"/>
      <c r="H9" s="418"/>
      <c r="I9" s="418"/>
      <c r="J9" s="418"/>
      <c r="K9" s="418"/>
      <c r="L9" s="418"/>
      <c r="M9" s="418"/>
      <c r="N9" s="181"/>
      <c r="O9" s="181"/>
    </row>
    <row r="10" spans="2:17" ht="12.95" customHeight="1" x14ac:dyDescent="0.2">
      <c r="B10" s="418"/>
      <c r="C10" s="418"/>
      <c r="D10" s="418"/>
      <c r="E10" s="418"/>
      <c r="F10" s="418"/>
      <c r="G10" s="418"/>
      <c r="H10" s="418"/>
      <c r="I10" s="418"/>
      <c r="J10" s="418"/>
      <c r="K10" s="418"/>
      <c r="L10" s="418"/>
      <c r="M10" s="418"/>
      <c r="N10" s="181"/>
      <c r="O10" s="181"/>
    </row>
    <row r="11" spans="2:17" ht="12.95" customHeight="1" x14ac:dyDescent="0.2">
      <c r="B11" s="418"/>
      <c r="C11" s="418"/>
      <c r="D11" s="418"/>
      <c r="E11" s="418"/>
      <c r="F11" s="418"/>
      <c r="G11" s="418"/>
      <c r="H11" s="418"/>
      <c r="I11" s="418"/>
      <c r="J11" s="418"/>
      <c r="K11" s="418"/>
      <c r="L11" s="418"/>
      <c r="M11" s="418"/>
      <c r="N11" s="181"/>
      <c r="O11" s="181"/>
    </row>
    <row r="12" spans="2:17" ht="12.95" customHeight="1" x14ac:dyDescent="0.2">
      <c r="B12" s="418"/>
      <c r="C12" s="418"/>
      <c r="D12" s="418"/>
      <c r="E12" s="418"/>
      <c r="F12" s="418"/>
      <c r="G12" s="418"/>
      <c r="H12" s="418"/>
      <c r="I12" s="418"/>
      <c r="J12" s="418"/>
      <c r="K12" s="418"/>
      <c r="L12" s="418"/>
      <c r="M12" s="418"/>
      <c r="N12" s="181"/>
      <c r="O12" s="181"/>
    </row>
    <row r="13" spans="2:17" ht="12.95" customHeight="1" x14ac:dyDescent="0.2">
      <c r="B13" s="418"/>
      <c r="C13" s="418"/>
      <c r="D13" s="418"/>
      <c r="E13" s="418"/>
      <c r="F13" s="418"/>
      <c r="G13" s="418"/>
      <c r="H13" s="418"/>
      <c r="I13" s="418"/>
      <c r="J13" s="418"/>
      <c r="K13" s="418"/>
      <c r="L13" s="418"/>
      <c r="M13" s="418"/>
      <c r="N13" s="181"/>
      <c r="O13" s="181"/>
    </row>
    <row r="14" spans="2:17" ht="12.95" customHeight="1" x14ac:dyDescent="0.2">
      <c r="B14" s="418" t="s">
        <v>299</v>
      </c>
      <c r="C14" s="418"/>
      <c r="D14" s="418"/>
      <c r="E14" s="418"/>
      <c r="F14" s="418"/>
      <c r="G14" s="418"/>
      <c r="H14" s="418"/>
      <c r="I14" s="418"/>
      <c r="J14" s="418"/>
      <c r="K14" s="418"/>
      <c r="L14" s="418"/>
      <c r="M14" s="418"/>
      <c r="N14" s="181"/>
      <c r="O14" s="181"/>
    </row>
    <row r="15" spans="2:17" ht="12.95" customHeight="1" x14ac:dyDescent="0.2">
      <c r="B15" s="418"/>
      <c r="C15" s="418"/>
      <c r="D15" s="418"/>
      <c r="E15" s="418"/>
      <c r="F15" s="418"/>
      <c r="G15" s="418"/>
      <c r="H15" s="418"/>
      <c r="I15" s="418"/>
      <c r="J15" s="418"/>
      <c r="K15" s="418"/>
      <c r="L15" s="418"/>
      <c r="M15" s="418"/>
      <c r="N15" s="181"/>
      <c r="O15" s="181"/>
    </row>
    <row r="16" spans="2:17" ht="12.95" customHeight="1" x14ac:dyDescent="0.2">
      <c r="B16" s="418" t="s">
        <v>300</v>
      </c>
      <c r="C16" s="418"/>
      <c r="D16" s="418"/>
      <c r="E16" s="418"/>
      <c r="F16" s="418"/>
      <c r="G16" s="418"/>
      <c r="H16" s="418"/>
      <c r="I16" s="418"/>
      <c r="J16" s="418"/>
      <c r="K16" s="418"/>
      <c r="L16" s="418"/>
      <c r="M16" s="418"/>
      <c r="N16" s="181"/>
      <c r="O16" s="181"/>
    </row>
    <row r="17" spans="1:17" ht="12.95" customHeight="1" x14ac:dyDescent="0.2">
      <c r="B17" s="418"/>
      <c r="C17" s="418"/>
      <c r="D17" s="418"/>
      <c r="E17" s="418"/>
      <c r="F17" s="418"/>
      <c r="G17" s="418"/>
      <c r="H17" s="418"/>
      <c r="I17" s="418"/>
      <c r="J17" s="418"/>
      <c r="K17" s="418"/>
      <c r="L17" s="418"/>
      <c r="M17" s="418"/>
      <c r="N17" s="181"/>
      <c r="O17" s="181"/>
    </row>
    <row r="18" spans="1:17" x14ac:dyDescent="0.2">
      <c r="B18" s="1" t="s">
        <v>301</v>
      </c>
    </row>
    <row r="19" spans="1:17" ht="12.75" customHeight="1" x14ac:dyDescent="0.2">
      <c r="A19" s="418" t="s">
        <v>302</v>
      </c>
      <c r="B19" s="418"/>
      <c r="C19" s="418"/>
      <c r="D19" s="418"/>
      <c r="E19" s="418"/>
      <c r="F19" s="418"/>
      <c r="G19" s="418"/>
      <c r="H19" s="418"/>
      <c r="I19" s="418"/>
      <c r="J19" s="418"/>
      <c r="K19" s="418"/>
      <c r="L19" s="418"/>
      <c r="M19" s="418"/>
      <c r="N19" s="179"/>
      <c r="O19" s="179"/>
    </row>
    <row r="20" spans="1:17" ht="12.75" customHeight="1" x14ac:dyDescent="0.2">
      <c r="A20" s="418" t="s">
        <v>303</v>
      </c>
      <c r="B20" s="418"/>
      <c r="C20" s="418"/>
      <c r="D20" s="418"/>
      <c r="E20" s="418"/>
      <c r="F20" s="418"/>
      <c r="G20" s="418"/>
      <c r="H20" s="418"/>
      <c r="I20" s="418"/>
      <c r="J20" s="418"/>
      <c r="K20" s="418"/>
      <c r="L20" s="418"/>
      <c r="M20" s="418"/>
      <c r="N20" s="179"/>
      <c r="O20" s="181"/>
      <c r="Q20" s="42"/>
    </row>
    <row r="21" spans="1:17" ht="12.75" customHeight="1" x14ac:dyDescent="0.2">
      <c r="A21" s="441" t="s">
        <v>304</v>
      </c>
      <c r="B21" s="441"/>
      <c r="C21" s="441"/>
      <c r="D21" s="441"/>
      <c r="E21" s="441"/>
      <c r="F21" s="441"/>
      <c r="G21" s="441"/>
      <c r="H21" s="441"/>
      <c r="I21" s="441"/>
      <c r="J21" s="441"/>
      <c r="K21" s="441"/>
      <c r="L21" s="441"/>
      <c r="M21" s="441"/>
    </row>
    <row r="22" spans="1:17" ht="12.95" customHeight="1" x14ac:dyDescent="0.2">
      <c r="A22" s="442" t="s">
        <v>305</v>
      </c>
      <c r="B22" s="442"/>
      <c r="C22" s="442"/>
      <c r="D22" s="442"/>
      <c r="E22" s="442"/>
      <c r="F22" s="442"/>
      <c r="G22" s="442"/>
      <c r="H22" s="442"/>
      <c r="I22" s="442"/>
      <c r="J22" s="442"/>
      <c r="K22" s="442"/>
      <c r="L22" s="442"/>
    </row>
    <row r="23" spans="1:17" ht="12.95" customHeight="1" x14ac:dyDescent="0.2">
      <c r="A23" s="442" t="s">
        <v>306</v>
      </c>
      <c r="B23" s="442"/>
      <c r="C23" s="442"/>
      <c r="D23" s="442"/>
      <c r="E23" s="442"/>
      <c r="F23" s="442"/>
      <c r="G23" s="442"/>
      <c r="H23" s="442"/>
      <c r="I23" s="442"/>
      <c r="J23" s="442"/>
      <c r="K23" s="442"/>
      <c r="L23" s="442"/>
    </row>
    <row r="24" spans="1:17" ht="12.95" customHeight="1" x14ac:dyDescent="0.2">
      <c r="A24" s="442" t="s">
        <v>307</v>
      </c>
      <c r="B24" s="442"/>
      <c r="C24" s="442"/>
      <c r="D24" s="442"/>
      <c r="E24" s="442"/>
      <c r="F24" s="442"/>
      <c r="G24" s="442"/>
      <c r="H24" s="442"/>
      <c r="I24" s="442"/>
      <c r="J24" s="442"/>
      <c r="K24" s="442"/>
      <c r="L24" s="442"/>
    </row>
    <row r="25" spans="1:17" ht="12.75" customHeight="1" x14ac:dyDescent="0.2">
      <c r="A25" s="418" t="s">
        <v>308</v>
      </c>
      <c r="B25" s="418"/>
      <c r="C25" s="418"/>
      <c r="D25" s="418"/>
      <c r="E25" s="418"/>
      <c r="F25" s="418"/>
      <c r="G25" s="418"/>
      <c r="H25" s="418"/>
      <c r="I25" s="418"/>
      <c r="J25" s="418"/>
      <c r="K25" s="418"/>
      <c r="L25" s="418"/>
      <c r="M25" s="179"/>
      <c r="N25" s="179"/>
      <c r="O25" s="179"/>
    </row>
    <row r="26" spans="1:17" ht="15" customHeight="1" x14ac:dyDescent="0.2">
      <c r="A26" s="418" t="s">
        <v>309</v>
      </c>
      <c r="B26" s="418"/>
      <c r="C26" s="418"/>
      <c r="D26" s="418"/>
      <c r="E26" s="418"/>
      <c r="F26" s="418"/>
      <c r="G26" s="418"/>
      <c r="H26" s="418"/>
      <c r="I26" s="418"/>
      <c r="J26" s="418"/>
      <c r="K26" s="418"/>
      <c r="L26" s="418"/>
      <c r="M26" s="418"/>
      <c r="N26" s="179"/>
      <c r="O26" s="179"/>
    </row>
    <row r="27" spans="1:17" ht="12.75" customHeight="1" x14ac:dyDescent="0.2">
      <c r="A27" s="441" t="s">
        <v>310</v>
      </c>
      <c r="B27" s="441"/>
      <c r="C27" s="441"/>
      <c r="D27" s="441"/>
      <c r="E27" s="441"/>
      <c r="F27" s="441"/>
      <c r="G27" s="441"/>
      <c r="H27" s="441"/>
      <c r="I27" s="441"/>
      <c r="J27" s="441"/>
      <c r="K27" s="441"/>
      <c r="L27" s="441"/>
      <c r="M27" s="441"/>
    </row>
    <row r="28" spans="1:17" ht="12.75" customHeight="1" x14ac:dyDescent="0.2">
      <c r="A28" s="418" t="s">
        <v>311</v>
      </c>
      <c r="B28" s="418"/>
      <c r="C28" s="418"/>
      <c r="D28" s="418"/>
      <c r="E28" s="418"/>
      <c r="F28" s="418"/>
      <c r="G28" s="418"/>
      <c r="H28" s="418"/>
      <c r="I28" s="418"/>
      <c r="J28" s="418"/>
      <c r="K28" s="418"/>
      <c r="L28" s="418"/>
      <c r="M28" s="418"/>
      <c r="N28" s="179"/>
      <c r="O28" s="179"/>
    </row>
    <row r="29" spans="1:17" ht="12.95" customHeight="1" x14ac:dyDescent="0.2">
      <c r="B29" s="179"/>
      <c r="C29" s="179"/>
      <c r="D29" s="179"/>
      <c r="E29" s="179"/>
      <c r="F29" s="179"/>
      <c r="G29" s="179"/>
      <c r="H29" s="179"/>
      <c r="I29" s="179"/>
      <c r="J29" s="179"/>
      <c r="K29" s="179"/>
      <c r="L29" s="179"/>
      <c r="M29" s="179"/>
      <c r="N29" s="179"/>
      <c r="O29" s="179"/>
    </row>
    <row r="30" spans="1:17" ht="12.75" customHeight="1" x14ac:dyDescent="0.2">
      <c r="A30" s="418" t="s">
        <v>312</v>
      </c>
      <c r="B30" s="418"/>
      <c r="C30" s="418"/>
      <c r="D30" s="418"/>
      <c r="E30" s="418"/>
      <c r="F30" s="418"/>
      <c r="G30" s="418"/>
      <c r="H30" s="418"/>
      <c r="I30" s="418"/>
      <c r="J30" s="418"/>
      <c r="K30" s="418"/>
      <c r="L30" s="418"/>
      <c r="M30" s="418"/>
      <c r="N30" s="179"/>
      <c r="O30" s="179"/>
    </row>
    <row r="31" spans="1:17" ht="12.95" customHeight="1" x14ac:dyDescent="0.2">
      <c r="A31" s="418"/>
      <c r="B31" s="418"/>
      <c r="C31" s="418"/>
      <c r="D31" s="418"/>
      <c r="E31" s="418"/>
      <c r="F31" s="418"/>
      <c r="G31" s="418"/>
      <c r="H31" s="418"/>
      <c r="I31" s="418"/>
      <c r="J31" s="418"/>
      <c r="K31" s="418"/>
      <c r="L31" s="418"/>
      <c r="M31" s="418"/>
      <c r="N31" s="179"/>
      <c r="O31" s="179"/>
    </row>
    <row r="32" spans="1:17" ht="12.95" customHeight="1" x14ac:dyDescent="0.2">
      <c r="A32" s="418"/>
      <c r="B32" s="418"/>
      <c r="C32" s="418"/>
      <c r="D32" s="418"/>
      <c r="E32" s="418"/>
      <c r="F32" s="418"/>
      <c r="G32" s="418"/>
      <c r="H32" s="418"/>
      <c r="I32" s="418"/>
      <c r="J32" s="418"/>
      <c r="K32" s="418"/>
      <c r="L32" s="418"/>
      <c r="M32" s="418"/>
      <c r="N32" s="179"/>
      <c r="O32" s="179"/>
    </row>
    <row r="33" spans="2:15" ht="3.95" customHeight="1" x14ac:dyDescent="0.2">
      <c r="B33" s="418" t="s">
        <v>313</v>
      </c>
      <c r="C33" s="418"/>
      <c r="D33" s="418"/>
      <c r="E33" s="418"/>
      <c r="F33" s="418"/>
      <c r="G33" s="418"/>
      <c r="H33" s="418"/>
      <c r="I33" s="418"/>
      <c r="J33" s="418"/>
      <c r="K33" s="418"/>
      <c r="L33" s="418"/>
      <c r="M33" s="418"/>
      <c r="N33" s="181"/>
      <c r="O33" s="181"/>
    </row>
    <row r="34" spans="2:15" ht="12.95" customHeight="1" x14ac:dyDescent="0.2">
      <c r="B34" s="418"/>
      <c r="C34" s="418"/>
      <c r="D34" s="418"/>
      <c r="E34" s="418"/>
      <c r="F34" s="418"/>
      <c r="G34" s="418"/>
      <c r="H34" s="418"/>
      <c r="I34" s="418"/>
      <c r="J34" s="418"/>
      <c r="K34" s="418"/>
      <c r="L34" s="418"/>
      <c r="M34" s="418"/>
      <c r="N34" s="181"/>
      <c r="O34" s="181"/>
    </row>
    <row r="35" spans="2:15" ht="12.95" customHeight="1" x14ac:dyDescent="0.2">
      <c r="B35" s="418"/>
      <c r="C35" s="418"/>
      <c r="D35" s="418"/>
      <c r="E35" s="418"/>
      <c r="F35" s="418"/>
      <c r="G35" s="418"/>
      <c r="H35" s="418"/>
      <c r="I35" s="418"/>
      <c r="J35" s="418"/>
      <c r="K35" s="418"/>
      <c r="L35" s="418"/>
      <c r="M35" s="418"/>
      <c r="N35" s="181"/>
      <c r="O35" s="181"/>
    </row>
    <row r="36" spans="2:15" ht="12.95" customHeight="1" x14ac:dyDescent="0.2">
      <c r="B36" s="418"/>
      <c r="C36" s="418"/>
      <c r="D36" s="418"/>
      <c r="E36" s="418"/>
      <c r="F36" s="418"/>
      <c r="G36" s="418"/>
      <c r="H36" s="418"/>
      <c r="I36" s="418"/>
      <c r="J36" s="418"/>
      <c r="K36" s="418"/>
      <c r="L36" s="418"/>
      <c r="M36" s="418"/>
      <c r="N36" s="181"/>
      <c r="O36" s="181"/>
    </row>
    <row r="37" spans="2:15" ht="12.95" customHeight="1" x14ac:dyDescent="0.2">
      <c r="B37" s="418"/>
      <c r="C37" s="418"/>
      <c r="D37" s="418"/>
      <c r="E37" s="418"/>
      <c r="F37" s="418"/>
      <c r="G37" s="418"/>
      <c r="H37" s="418"/>
      <c r="I37" s="418"/>
      <c r="J37" s="418"/>
      <c r="K37" s="418"/>
      <c r="L37" s="418"/>
      <c r="M37" s="418"/>
      <c r="N37" s="181"/>
      <c r="O37" s="181"/>
    </row>
    <row r="38" spans="2:15" x14ac:dyDescent="0.2">
      <c r="B38" s="44"/>
      <c r="C38" s="44"/>
      <c r="D38" s="44"/>
      <c r="E38" s="44"/>
      <c r="F38" s="44"/>
      <c r="G38" s="44"/>
      <c r="H38" s="44"/>
      <c r="I38" s="44"/>
      <c r="J38" s="44"/>
      <c r="K38" s="44"/>
      <c r="L38" s="44"/>
    </row>
    <row r="39" spans="2:15" x14ac:dyDescent="0.2">
      <c r="B39" s="178" t="s">
        <v>314</v>
      </c>
    </row>
    <row r="41" spans="2:15" x14ac:dyDescent="0.2">
      <c r="B41" s="4" t="s">
        <v>315</v>
      </c>
    </row>
    <row r="42" spans="2:15" ht="12.75" customHeight="1" x14ac:dyDescent="0.2">
      <c r="B42" s="418" t="s">
        <v>316</v>
      </c>
      <c r="C42" s="418"/>
      <c r="D42" s="418"/>
      <c r="E42" s="418"/>
      <c r="F42" s="418"/>
      <c r="G42" s="418"/>
      <c r="H42" s="418"/>
      <c r="I42" s="418"/>
      <c r="J42" s="418"/>
      <c r="K42" s="418"/>
      <c r="L42" s="418"/>
      <c r="M42" s="418"/>
      <c r="N42" s="179"/>
      <c r="O42" s="179"/>
    </row>
    <row r="43" spans="2:15" x14ac:dyDescent="0.2">
      <c r="B43" s="418"/>
      <c r="C43" s="418"/>
      <c r="D43" s="418"/>
      <c r="E43" s="418"/>
      <c r="F43" s="418"/>
      <c r="G43" s="418"/>
      <c r="H43" s="418"/>
      <c r="I43" s="418"/>
      <c r="J43" s="418"/>
      <c r="K43" s="418"/>
      <c r="L43" s="418"/>
      <c r="M43" s="418"/>
      <c r="N43" s="179"/>
      <c r="O43" s="179"/>
    </row>
    <row r="44" spans="2:15" x14ac:dyDescent="0.2">
      <c r="B44" s="418"/>
      <c r="C44" s="418"/>
      <c r="D44" s="418"/>
      <c r="E44" s="418"/>
      <c r="F44" s="418"/>
      <c r="G44" s="418"/>
      <c r="H44" s="418"/>
      <c r="I44" s="418"/>
      <c r="J44" s="418"/>
      <c r="K44" s="418"/>
      <c r="L44" s="418"/>
      <c r="M44" s="418"/>
      <c r="N44" s="179"/>
      <c r="O44" s="179"/>
    </row>
    <row r="45" spans="2:15" x14ac:dyDescent="0.2">
      <c r="B45" s="418"/>
      <c r="C45" s="418"/>
      <c r="D45" s="418"/>
      <c r="E45" s="418"/>
      <c r="F45" s="418"/>
      <c r="G45" s="418"/>
      <c r="H45" s="418"/>
      <c r="I45" s="418"/>
      <c r="J45" s="418"/>
      <c r="K45" s="418"/>
      <c r="L45" s="418"/>
      <c r="M45" s="418"/>
      <c r="N45" s="179"/>
      <c r="O45" s="179"/>
    </row>
    <row r="46" spans="2:15" x14ac:dyDescent="0.2">
      <c r="B46" s="418"/>
      <c r="C46" s="418"/>
      <c r="D46" s="418"/>
      <c r="E46" s="418"/>
      <c r="F46" s="418"/>
      <c r="G46" s="418"/>
      <c r="H46" s="418"/>
      <c r="I46" s="418"/>
      <c r="J46" s="418"/>
      <c r="K46" s="418"/>
      <c r="L46" s="418"/>
      <c r="M46" s="418"/>
      <c r="N46" s="179"/>
      <c r="O46" s="179"/>
    </row>
    <row r="47" spans="2:15" x14ac:dyDescent="0.2">
      <c r="B47" s="4" t="s">
        <v>317</v>
      </c>
    </row>
    <row r="48" spans="2:15" ht="8.1" customHeight="1" x14ac:dyDescent="0.2">
      <c r="B48" s="179"/>
      <c r="C48" s="179"/>
      <c r="D48" s="179"/>
      <c r="E48" s="179"/>
      <c r="F48" s="179"/>
      <c r="G48" s="179"/>
      <c r="H48" s="179"/>
      <c r="I48" s="179"/>
      <c r="J48" s="179"/>
      <c r="K48" s="179"/>
      <c r="L48" s="179"/>
      <c r="M48" s="181"/>
      <c r="N48" s="181"/>
      <c r="O48" s="181"/>
    </row>
    <row r="49" spans="2:15" ht="12.95" customHeight="1" x14ac:dyDescent="0.2">
      <c r="B49" s="438" t="s">
        <v>318</v>
      </c>
      <c r="C49" s="438"/>
      <c r="D49" s="438"/>
      <c r="E49" s="438"/>
      <c r="F49" s="438"/>
      <c r="G49" s="438"/>
      <c r="H49" s="438"/>
      <c r="I49" s="438"/>
      <c r="J49" s="438"/>
      <c r="K49" s="179"/>
      <c r="L49" s="179"/>
      <c r="M49" s="181"/>
      <c r="N49" s="181"/>
      <c r="O49" s="181"/>
    </row>
    <row r="50" spans="2:15" ht="6" customHeight="1" x14ac:dyDescent="0.25">
      <c r="B50" s="182"/>
      <c r="C50"/>
      <c r="D50"/>
      <c r="E50"/>
      <c r="F50"/>
      <c r="G50"/>
      <c r="H50"/>
      <c r="I50"/>
      <c r="J50"/>
      <c r="K50" s="179"/>
      <c r="L50" s="179"/>
      <c r="M50" s="181"/>
      <c r="N50" s="181"/>
      <c r="O50" s="181"/>
    </row>
    <row r="51" spans="2:15" ht="12.95" customHeight="1" x14ac:dyDescent="0.2">
      <c r="B51" s="437" t="s">
        <v>319</v>
      </c>
      <c r="C51" s="437"/>
      <c r="D51" s="437"/>
      <c r="E51" s="437"/>
      <c r="F51" s="437"/>
      <c r="G51" s="437"/>
      <c r="H51" s="437"/>
      <c r="I51" s="437"/>
      <c r="J51" s="437"/>
      <c r="K51" s="437"/>
      <c r="L51" s="437"/>
      <c r="M51" s="437"/>
      <c r="N51" s="183"/>
      <c r="O51" s="181"/>
    </row>
    <row r="52" spans="2:15" ht="12.95" customHeight="1" x14ac:dyDescent="0.25">
      <c r="B52" s="184"/>
      <c r="C52"/>
      <c r="D52"/>
      <c r="E52"/>
      <c r="F52"/>
      <c r="G52"/>
      <c r="H52"/>
      <c r="I52"/>
      <c r="J52"/>
      <c r="K52" s="179"/>
      <c r="L52" s="179"/>
      <c r="M52" s="181"/>
      <c r="N52" s="181"/>
      <c r="O52" s="181"/>
    </row>
    <row r="53" spans="2:15" ht="12.95" customHeight="1" x14ac:dyDescent="0.2">
      <c r="B53" s="438" t="s">
        <v>320</v>
      </c>
      <c r="C53" s="438"/>
      <c r="D53" s="438"/>
      <c r="E53" s="438"/>
      <c r="F53" s="438"/>
      <c r="G53" s="438"/>
      <c r="H53" s="438"/>
      <c r="I53" s="438"/>
      <c r="J53" s="438"/>
      <c r="K53" s="179"/>
      <c r="L53" s="179"/>
      <c r="M53" s="181"/>
      <c r="N53" s="181"/>
      <c r="O53" s="181"/>
    </row>
    <row r="54" spans="2:15" ht="6" customHeight="1" x14ac:dyDescent="0.25">
      <c r="B54" s="185"/>
      <c r="C54"/>
      <c r="D54"/>
      <c r="E54"/>
      <c r="F54"/>
      <c r="G54"/>
      <c r="H54"/>
      <c r="I54"/>
      <c r="J54"/>
      <c r="K54" s="179"/>
      <c r="L54" s="179"/>
      <c r="M54" s="181"/>
      <c r="N54" s="181"/>
      <c r="O54" s="181"/>
    </row>
    <row r="55" spans="2:15" ht="12.95" customHeight="1" x14ac:dyDescent="0.2">
      <c r="B55" s="438" t="s">
        <v>321</v>
      </c>
      <c r="C55" s="438"/>
      <c r="D55" s="438"/>
      <c r="E55" s="438"/>
      <c r="F55" s="438"/>
      <c r="G55" s="438"/>
      <c r="H55" s="438"/>
      <c r="I55" s="438"/>
      <c r="J55" s="438"/>
      <c r="K55" s="179"/>
      <c r="L55" s="179"/>
      <c r="M55" s="181"/>
      <c r="N55" s="181"/>
      <c r="O55" s="181"/>
    </row>
    <row r="56" spans="2:15" ht="3.95" customHeight="1" x14ac:dyDescent="0.25">
      <c r="B56" s="185"/>
      <c r="C56"/>
      <c r="D56"/>
      <c r="E56"/>
      <c r="F56"/>
      <c r="G56"/>
      <c r="H56"/>
      <c r="I56"/>
      <c r="J56"/>
      <c r="K56" s="179"/>
      <c r="L56" s="179"/>
      <c r="M56" s="181"/>
      <c r="N56" s="181"/>
      <c r="O56" s="181"/>
    </row>
    <row r="57" spans="2:15" ht="33" customHeight="1" x14ac:dyDescent="0.2">
      <c r="B57" s="437" t="s">
        <v>322</v>
      </c>
      <c r="C57" s="437"/>
      <c r="D57" s="437"/>
      <c r="E57" s="437"/>
      <c r="F57" s="437"/>
      <c r="G57" s="437"/>
      <c r="H57" s="437"/>
      <c r="I57" s="437"/>
      <c r="J57" s="437"/>
      <c r="K57" s="437"/>
      <c r="L57" s="437"/>
      <c r="M57" s="181"/>
      <c r="N57" s="181"/>
      <c r="O57" s="181"/>
    </row>
    <row r="58" spans="2:15" ht="6" customHeight="1" x14ac:dyDescent="0.25">
      <c r="B58" s="182"/>
      <c r="C58"/>
      <c r="D58"/>
      <c r="E58"/>
      <c r="F58"/>
      <c r="G58"/>
      <c r="H58"/>
      <c r="I58"/>
      <c r="J58"/>
      <c r="K58" s="179"/>
      <c r="L58" s="179"/>
      <c r="M58" s="181"/>
      <c r="N58" s="181"/>
      <c r="O58" s="181"/>
    </row>
    <row r="59" spans="2:15" ht="12.95" customHeight="1" x14ac:dyDescent="0.2">
      <c r="B59" s="439" t="s">
        <v>323</v>
      </c>
      <c r="C59" s="439"/>
      <c r="D59" s="439"/>
      <c r="E59" s="439"/>
      <c r="F59" s="439"/>
      <c r="G59" s="439"/>
      <c r="H59" s="439"/>
      <c r="I59" s="439"/>
      <c r="J59" s="439"/>
      <c r="K59" s="179"/>
      <c r="L59" s="179"/>
      <c r="M59" s="181"/>
      <c r="N59" s="181"/>
      <c r="O59" s="181"/>
    </row>
    <row r="60" spans="2:15" ht="6" customHeight="1" x14ac:dyDescent="0.2">
      <c r="B60" s="186"/>
      <c r="C60" s="186"/>
      <c r="D60" s="186"/>
      <c r="E60" s="186"/>
      <c r="F60" s="186"/>
      <c r="G60" s="186"/>
      <c r="H60" s="186"/>
      <c r="I60" s="186"/>
      <c r="J60" s="186"/>
      <c r="K60" s="179"/>
      <c r="L60" s="179"/>
      <c r="M60" s="181"/>
      <c r="N60" s="181"/>
      <c r="O60" s="181"/>
    </row>
    <row r="61" spans="2:15" ht="27.95" customHeight="1" x14ac:dyDescent="0.2">
      <c r="B61" s="437" t="s">
        <v>324</v>
      </c>
      <c r="C61" s="437"/>
      <c r="D61" s="437"/>
      <c r="E61" s="437"/>
      <c r="F61" s="437"/>
      <c r="G61" s="437"/>
      <c r="H61" s="437"/>
      <c r="I61" s="437"/>
      <c r="J61" s="437"/>
      <c r="K61" s="437"/>
      <c r="L61" s="179"/>
      <c r="M61" s="181"/>
      <c r="N61" s="181"/>
      <c r="O61" s="181"/>
    </row>
    <row r="62" spans="2:15" ht="12.95" customHeight="1" x14ac:dyDescent="0.2">
      <c r="B62" s="440"/>
      <c r="C62" s="440"/>
      <c r="D62" s="440"/>
      <c r="E62" s="440"/>
      <c r="F62" s="440"/>
      <c r="G62" s="440"/>
      <c r="H62" s="440"/>
      <c r="I62" s="440"/>
      <c r="J62" s="440"/>
      <c r="K62" s="440"/>
      <c r="L62" s="179"/>
      <c r="M62" s="181"/>
      <c r="N62" s="181"/>
      <c r="O62" s="181"/>
    </row>
    <row r="63" spans="2:15" x14ac:dyDescent="0.2">
      <c r="B63" s="4" t="s">
        <v>325</v>
      </c>
    </row>
    <row r="64" spans="2:15" ht="12.75" customHeight="1" x14ac:dyDescent="0.2">
      <c r="B64" s="418" t="s">
        <v>326</v>
      </c>
      <c r="C64" s="418"/>
      <c r="D64" s="418"/>
      <c r="E64" s="418"/>
      <c r="F64" s="418"/>
      <c r="G64" s="418"/>
      <c r="H64" s="418"/>
      <c r="I64" s="418"/>
      <c r="J64" s="418"/>
      <c r="K64" s="418"/>
      <c r="L64" s="418"/>
      <c r="M64" s="418"/>
      <c r="N64" s="181"/>
      <c r="O64" s="181"/>
    </row>
    <row r="65" spans="2:17" ht="12.95" customHeight="1" x14ac:dyDescent="0.2">
      <c r="B65" s="418"/>
      <c r="C65" s="418"/>
      <c r="D65" s="418"/>
      <c r="E65" s="418"/>
      <c r="F65" s="418"/>
      <c r="G65" s="418"/>
      <c r="H65" s="418"/>
      <c r="I65" s="418"/>
      <c r="J65" s="418"/>
      <c r="K65" s="418"/>
      <c r="L65" s="418"/>
      <c r="M65" s="418"/>
      <c r="N65" s="181"/>
      <c r="O65" s="181"/>
    </row>
    <row r="67" spans="2:17" x14ac:dyDescent="0.2">
      <c r="B67" s="4" t="s">
        <v>327</v>
      </c>
    </row>
    <row r="68" spans="2:17" ht="5.0999999999999996" customHeight="1" x14ac:dyDescent="0.2">
      <c r="B68" s="4"/>
    </row>
    <row r="69" spans="2:17" ht="12.75" customHeight="1" x14ac:dyDescent="0.2">
      <c r="B69" s="418" t="s">
        <v>328</v>
      </c>
      <c r="C69" s="418"/>
      <c r="D69" s="418"/>
      <c r="E69" s="418"/>
      <c r="F69" s="418"/>
      <c r="G69" s="418"/>
      <c r="H69" s="418"/>
      <c r="I69" s="418"/>
      <c r="J69" s="418"/>
      <c r="K69" s="418"/>
      <c r="L69" s="418"/>
      <c r="M69" s="418"/>
      <c r="N69" s="181"/>
      <c r="O69" s="181"/>
      <c r="Q69" s="42"/>
    </row>
    <row r="70" spans="2:17" ht="12.95" customHeight="1" x14ac:dyDescent="0.2">
      <c r="B70" s="418"/>
      <c r="C70" s="418"/>
      <c r="D70" s="418"/>
      <c r="E70" s="418"/>
      <c r="F70" s="418"/>
      <c r="G70" s="418"/>
      <c r="H70" s="418"/>
      <c r="I70" s="418"/>
      <c r="J70" s="418"/>
      <c r="K70" s="418"/>
      <c r="L70" s="418"/>
      <c r="M70" s="418"/>
      <c r="N70" s="181"/>
      <c r="O70" s="181"/>
    </row>
    <row r="71" spans="2:17" ht="12.95" customHeight="1" x14ac:dyDescent="0.2">
      <c r="B71" s="418"/>
      <c r="C71" s="418"/>
      <c r="D71" s="418"/>
      <c r="E71" s="418"/>
      <c r="F71" s="418"/>
      <c r="G71" s="418"/>
      <c r="H71" s="418"/>
      <c r="I71" s="418"/>
      <c r="J71" s="418"/>
      <c r="K71" s="418"/>
      <c r="L71" s="418"/>
      <c r="M71" s="418"/>
      <c r="N71" s="181"/>
      <c r="O71" s="181"/>
    </row>
    <row r="72" spans="2:17" x14ac:dyDescent="0.2">
      <c r="B72" s="13"/>
      <c r="C72" s="13"/>
      <c r="D72" s="13"/>
      <c r="E72" s="13"/>
      <c r="F72" s="13"/>
      <c r="G72" s="13"/>
      <c r="H72" s="13"/>
      <c r="I72" s="13"/>
      <c r="J72" s="13"/>
      <c r="K72" s="13"/>
      <c r="L72" s="13"/>
    </row>
    <row r="73" spans="2:17" x14ac:dyDescent="0.2">
      <c r="B73" s="4" t="s">
        <v>329</v>
      </c>
    </row>
    <row r="74" spans="2:17" ht="5.0999999999999996" customHeight="1" x14ac:dyDescent="0.2">
      <c r="B74" s="4"/>
    </row>
    <row r="75" spans="2:17" ht="12.75" customHeight="1" x14ac:dyDescent="0.2">
      <c r="B75" s="182" t="s">
        <v>330</v>
      </c>
      <c r="C75" s="182"/>
      <c r="D75" s="182"/>
      <c r="E75" s="182"/>
      <c r="F75" s="182"/>
      <c r="G75" s="182"/>
      <c r="H75" s="182"/>
      <c r="I75" s="182"/>
      <c r="J75" s="182"/>
      <c r="K75" s="182"/>
      <c r="L75" s="182"/>
      <c r="M75" s="187"/>
      <c r="N75" s="187"/>
      <c r="O75" s="187"/>
    </row>
    <row r="77" spans="2:17" x14ac:dyDescent="0.2">
      <c r="B77" s="4" t="s">
        <v>331</v>
      </c>
    </row>
    <row r="78" spans="2:17" ht="3.95" customHeight="1" x14ac:dyDescent="0.2">
      <c r="B78" s="4"/>
    </row>
    <row r="79" spans="2:17" ht="12.75" customHeight="1" x14ac:dyDescent="0.2">
      <c r="B79" s="418" t="s">
        <v>332</v>
      </c>
      <c r="C79" s="418"/>
      <c r="D79" s="418"/>
      <c r="E79" s="418"/>
      <c r="F79" s="418"/>
      <c r="G79" s="418"/>
      <c r="H79" s="418"/>
      <c r="I79" s="418"/>
      <c r="J79" s="418"/>
      <c r="K79" s="418"/>
      <c r="L79" s="418"/>
      <c r="M79" s="418"/>
      <c r="N79" s="181"/>
      <c r="O79" s="181"/>
    </row>
    <row r="80" spans="2:17" ht="12.95" customHeight="1" x14ac:dyDescent="0.2">
      <c r="B80" s="418"/>
      <c r="C80" s="418"/>
      <c r="D80" s="418"/>
      <c r="E80" s="418"/>
      <c r="F80" s="418"/>
      <c r="G80" s="418"/>
      <c r="H80" s="418"/>
      <c r="I80" s="418"/>
      <c r="J80" s="418"/>
      <c r="K80" s="418"/>
      <c r="L80" s="418"/>
      <c r="M80" s="418"/>
      <c r="N80" s="181"/>
      <c r="O80" s="181"/>
    </row>
    <row r="81" spans="2:17" ht="27" customHeight="1" x14ac:dyDescent="0.2">
      <c r="B81" s="418" t="s">
        <v>333</v>
      </c>
      <c r="C81" s="418"/>
      <c r="D81" s="418"/>
      <c r="E81" s="418"/>
      <c r="F81" s="418"/>
      <c r="G81" s="418"/>
      <c r="H81" s="418"/>
      <c r="I81" s="418"/>
      <c r="J81" s="418"/>
      <c r="K81" s="418"/>
      <c r="L81" s="418"/>
      <c r="M81" s="418"/>
      <c r="N81" s="181"/>
      <c r="O81" s="181"/>
    </row>
    <row r="82" spans="2:17" x14ac:dyDescent="0.2">
      <c r="B82" s="13"/>
      <c r="C82" s="13"/>
      <c r="D82" s="13"/>
      <c r="E82" s="13"/>
      <c r="F82" s="13"/>
      <c r="G82" s="13"/>
      <c r="H82" s="13"/>
      <c r="I82" s="13"/>
      <c r="J82" s="13"/>
      <c r="K82" s="13"/>
      <c r="L82" s="13"/>
    </row>
    <row r="83" spans="2:17" x14ac:dyDescent="0.2">
      <c r="B83" s="178" t="s">
        <v>334</v>
      </c>
    </row>
    <row r="84" spans="2:17" ht="5.0999999999999996" customHeight="1" x14ac:dyDescent="0.2">
      <c r="B84" s="178"/>
    </row>
    <row r="85" spans="2:17" ht="12.75" customHeight="1" x14ac:dyDescent="0.2">
      <c r="B85" s="182" t="s">
        <v>335</v>
      </c>
      <c r="C85" s="182"/>
      <c r="D85" s="182"/>
      <c r="E85" s="182"/>
      <c r="F85" s="182"/>
      <c r="G85" s="182"/>
      <c r="H85" s="182"/>
      <c r="I85" s="182"/>
      <c r="J85" s="182"/>
      <c r="K85" s="182"/>
      <c r="L85" s="182"/>
      <c r="M85" s="187"/>
      <c r="N85" s="187"/>
      <c r="O85" s="187"/>
      <c r="Q85" s="42"/>
    </row>
    <row r="86" spans="2:17" ht="12.75" customHeight="1" x14ac:dyDescent="0.2">
      <c r="B86" s="182"/>
      <c r="C86" s="182"/>
      <c r="D86" s="182"/>
      <c r="E86" s="182"/>
      <c r="F86" s="182"/>
      <c r="G86" s="182"/>
      <c r="H86" s="182"/>
      <c r="I86" s="182"/>
      <c r="J86" s="182"/>
      <c r="K86" s="182"/>
      <c r="L86" s="182"/>
      <c r="M86" s="187"/>
      <c r="N86" s="187"/>
      <c r="O86" s="187"/>
      <c r="Q86" s="42"/>
    </row>
    <row r="87" spans="2:17" x14ac:dyDescent="0.2">
      <c r="B87" s="178" t="s">
        <v>336</v>
      </c>
    </row>
    <row r="88" spans="2:17" ht="3.95" customHeight="1" x14ac:dyDescent="0.2">
      <c r="B88" s="178"/>
    </row>
    <row r="89" spans="2:17" x14ac:dyDescent="0.2">
      <c r="B89" s="12" t="s">
        <v>337</v>
      </c>
    </row>
    <row r="90" spans="2:17" ht="12.75" customHeight="1" x14ac:dyDescent="0.2">
      <c r="B90" s="418" t="s">
        <v>338</v>
      </c>
      <c r="C90" s="418"/>
      <c r="D90" s="418"/>
      <c r="E90" s="418"/>
      <c r="F90" s="418"/>
      <c r="G90" s="418"/>
      <c r="H90" s="418"/>
      <c r="I90" s="418"/>
      <c r="J90" s="418"/>
      <c r="K90" s="418"/>
      <c r="L90" s="418"/>
      <c r="M90" s="418"/>
      <c r="N90" s="181"/>
      <c r="O90" s="181"/>
    </row>
    <row r="91" spans="2:17" ht="12.95" customHeight="1" x14ac:dyDescent="0.2">
      <c r="B91" s="418"/>
      <c r="C91" s="418"/>
      <c r="D91" s="418"/>
      <c r="E91" s="418"/>
      <c r="F91" s="418"/>
      <c r="G91" s="418"/>
      <c r="H91" s="418"/>
      <c r="I91" s="418"/>
      <c r="J91" s="418"/>
      <c r="K91" s="418"/>
      <c r="L91" s="418"/>
      <c r="M91" s="418"/>
      <c r="N91" s="181"/>
      <c r="O91" s="181"/>
    </row>
    <row r="92" spans="2:17" ht="12.95" customHeight="1" x14ac:dyDescent="0.2">
      <c r="B92" s="418"/>
      <c r="C92" s="418"/>
      <c r="D92" s="418"/>
      <c r="E92" s="418"/>
      <c r="F92" s="418"/>
      <c r="G92" s="418"/>
      <c r="H92" s="418"/>
      <c r="I92" s="418"/>
      <c r="J92" s="418"/>
      <c r="K92" s="418"/>
      <c r="L92" s="418"/>
      <c r="M92" s="418"/>
      <c r="N92" s="181"/>
      <c r="O92" s="181"/>
    </row>
    <row r="94" spans="2:17" ht="25.5" x14ac:dyDescent="0.2">
      <c r="D94" s="320" t="s">
        <v>339</v>
      </c>
      <c r="E94" s="338" t="s">
        <v>340</v>
      </c>
      <c r="F94" s="339">
        <v>44348</v>
      </c>
      <c r="G94" s="317">
        <v>44166</v>
      </c>
    </row>
    <row r="95" spans="2:17" ht="12.95" customHeight="1" x14ac:dyDescent="0.2">
      <c r="D95" s="433" t="s">
        <v>341</v>
      </c>
      <c r="E95" s="340" t="s">
        <v>342</v>
      </c>
      <c r="F95" s="208">
        <v>6733.98</v>
      </c>
      <c r="G95" s="191">
        <v>6891.96</v>
      </c>
    </row>
    <row r="96" spans="2:17" x14ac:dyDescent="0.2">
      <c r="D96" s="434"/>
      <c r="E96" s="340" t="s">
        <v>343</v>
      </c>
      <c r="F96" s="208">
        <v>6761.37</v>
      </c>
      <c r="G96" s="191">
        <v>6941.65</v>
      </c>
    </row>
    <row r="97" spans="2:9" ht="12.95" customHeight="1" x14ac:dyDescent="0.2">
      <c r="D97" s="433" t="s">
        <v>344</v>
      </c>
      <c r="E97" s="340" t="s">
        <v>342</v>
      </c>
      <c r="F97" s="208">
        <v>70.34</v>
      </c>
      <c r="G97" s="191">
        <v>81.900000000000006</v>
      </c>
    </row>
    <row r="98" spans="2:9" x14ac:dyDescent="0.2">
      <c r="D98" s="434"/>
      <c r="E98" s="340" t="s">
        <v>343</v>
      </c>
      <c r="F98" s="208">
        <v>7064</v>
      </c>
      <c r="G98" s="191">
        <v>82.5</v>
      </c>
    </row>
    <row r="99" spans="2:9" ht="12.95" customHeight="1" x14ac:dyDescent="0.2">
      <c r="D99" s="435" t="s">
        <v>345</v>
      </c>
      <c r="E99" s="190" t="s">
        <v>342</v>
      </c>
      <c r="F99" s="191">
        <v>7981.78</v>
      </c>
      <c r="G99" s="191">
        <v>8466.08</v>
      </c>
    </row>
    <row r="100" spans="2:9" x14ac:dyDescent="0.2">
      <c r="D100" s="436"/>
      <c r="E100" s="190" t="s">
        <v>343</v>
      </c>
      <c r="F100" s="191">
        <v>8014.93</v>
      </c>
      <c r="G100" s="191">
        <v>8527.82</v>
      </c>
    </row>
    <row r="102" spans="2:9" x14ac:dyDescent="0.2">
      <c r="B102" s="4" t="s">
        <v>346</v>
      </c>
    </row>
    <row r="103" spans="2:9" ht="6.95" customHeight="1" x14ac:dyDescent="0.2"/>
    <row r="104" spans="2:9" x14ac:dyDescent="0.2">
      <c r="B104" s="437" t="s">
        <v>347</v>
      </c>
      <c r="C104" s="437"/>
      <c r="D104" s="437"/>
      <c r="E104" s="437"/>
      <c r="F104" s="437"/>
      <c r="G104" s="437"/>
      <c r="H104" s="437"/>
      <c r="I104" s="437"/>
    </row>
    <row r="106" spans="2:9" ht="68.099999999999994" customHeight="1" x14ac:dyDescent="0.2">
      <c r="C106" s="192" t="s">
        <v>348</v>
      </c>
      <c r="D106" s="192" t="s">
        <v>349</v>
      </c>
      <c r="E106" s="192" t="s">
        <v>350</v>
      </c>
      <c r="F106" s="192" t="s">
        <v>351</v>
      </c>
      <c r="G106" s="192" t="s">
        <v>352</v>
      </c>
      <c r="H106" s="192" t="s">
        <v>353</v>
      </c>
      <c r="I106" s="192" t="s">
        <v>354</v>
      </c>
    </row>
    <row r="107" spans="2:9" x14ac:dyDescent="0.2">
      <c r="C107" s="432" t="s">
        <v>104</v>
      </c>
      <c r="D107" s="432"/>
      <c r="E107" s="432"/>
      <c r="F107" s="432"/>
      <c r="G107" s="432"/>
      <c r="H107" s="432"/>
      <c r="I107" s="432"/>
    </row>
    <row r="108" spans="2:9" x14ac:dyDescent="0.2">
      <c r="C108" s="432" t="s">
        <v>355</v>
      </c>
      <c r="D108" s="432"/>
      <c r="E108" s="432"/>
      <c r="F108" s="432"/>
      <c r="G108" s="432"/>
      <c r="H108" s="432"/>
      <c r="I108" s="432"/>
    </row>
    <row r="109" spans="2:9" x14ac:dyDescent="0.2">
      <c r="C109" s="432" t="s">
        <v>110</v>
      </c>
      <c r="D109" s="432"/>
      <c r="E109" s="432"/>
      <c r="F109" s="432"/>
      <c r="G109" s="432"/>
      <c r="H109" s="432"/>
      <c r="I109" s="432"/>
    </row>
    <row r="110" spans="2:9" x14ac:dyDescent="0.2">
      <c r="C110" s="432" t="s">
        <v>356</v>
      </c>
      <c r="D110" s="432"/>
      <c r="E110" s="432"/>
      <c r="F110" s="432"/>
      <c r="G110" s="432"/>
      <c r="H110" s="432"/>
      <c r="I110" s="432"/>
    </row>
    <row r="111" spans="2:9" x14ac:dyDescent="0.2">
      <c r="C111" s="193" t="s">
        <v>357</v>
      </c>
      <c r="D111" s="194" t="s">
        <v>358</v>
      </c>
      <c r="E111" s="195">
        <v>163422.21</v>
      </c>
      <c r="F111" s="196">
        <v>6733.98</v>
      </c>
      <c r="G111" s="197">
        <v>1100481816.24</v>
      </c>
      <c r="H111" s="191">
        <v>6891.96</v>
      </c>
      <c r="I111" s="198">
        <v>1126299334.4315999</v>
      </c>
    </row>
    <row r="112" spans="2:9" x14ac:dyDescent="0.2">
      <c r="C112" s="193" t="s">
        <v>359</v>
      </c>
      <c r="D112" s="194" t="s">
        <v>358</v>
      </c>
      <c r="E112" s="195">
        <v>918719.01</v>
      </c>
      <c r="F112" s="196">
        <v>6733.98</v>
      </c>
      <c r="G112" s="197">
        <v>6186198843.6400003</v>
      </c>
      <c r="H112" s="191">
        <v>6891.96</v>
      </c>
      <c r="I112" s="198">
        <v>6331774668.1596003</v>
      </c>
    </row>
    <row r="113" spans="3:17" x14ac:dyDescent="0.2">
      <c r="C113" s="193" t="s">
        <v>360</v>
      </c>
      <c r="D113" s="194" t="s">
        <v>358</v>
      </c>
      <c r="E113" s="195">
        <v>15644.6</v>
      </c>
      <c r="F113" s="196">
        <v>6733.98</v>
      </c>
      <c r="G113" s="197">
        <v>105350416.09</v>
      </c>
      <c r="H113" s="191">
        <v>6891.96</v>
      </c>
      <c r="I113" s="198">
        <v>107821957.41600001</v>
      </c>
    </row>
    <row r="114" spans="3:17" x14ac:dyDescent="0.2">
      <c r="C114" s="193" t="s">
        <v>361</v>
      </c>
      <c r="D114" s="194" t="s">
        <v>358</v>
      </c>
      <c r="E114" s="195">
        <v>56874.06</v>
      </c>
      <c r="F114" s="196">
        <v>6733.98</v>
      </c>
      <c r="G114" s="197">
        <v>382988755.60000002</v>
      </c>
      <c r="H114" s="191">
        <v>6891.96</v>
      </c>
      <c r="I114" s="198">
        <v>391973746.55759996</v>
      </c>
    </row>
    <row r="115" spans="3:17" x14ac:dyDescent="0.2">
      <c r="C115" s="193" t="s">
        <v>362</v>
      </c>
      <c r="D115" s="194" t="s">
        <v>358</v>
      </c>
      <c r="E115" s="195">
        <v>0</v>
      </c>
      <c r="F115" s="196">
        <v>6733.98</v>
      </c>
      <c r="G115" s="197">
        <v>0</v>
      </c>
      <c r="H115" s="191">
        <v>6891.96</v>
      </c>
      <c r="I115" s="198">
        <v>0</v>
      </c>
    </row>
    <row r="116" spans="3:17" x14ac:dyDescent="0.2">
      <c r="C116" s="193" t="s">
        <v>363</v>
      </c>
      <c r="D116" s="194" t="s">
        <v>358</v>
      </c>
      <c r="E116" s="195">
        <v>0</v>
      </c>
      <c r="F116" s="196">
        <v>6733.98</v>
      </c>
      <c r="G116" s="197">
        <v>0</v>
      </c>
      <c r="H116" s="191">
        <v>6891.96</v>
      </c>
      <c r="I116" s="198">
        <v>0</v>
      </c>
    </row>
    <row r="117" spans="3:17" x14ac:dyDescent="0.2">
      <c r="C117" s="193" t="s">
        <v>364</v>
      </c>
      <c r="D117" s="194" t="s">
        <v>358</v>
      </c>
      <c r="E117" s="195">
        <v>0</v>
      </c>
      <c r="F117" s="196">
        <v>6733.98</v>
      </c>
      <c r="G117" s="197">
        <v>0</v>
      </c>
      <c r="H117" s="191">
        <v>6891.96</v>
      </c>
      <c r="I117" s="198">
        <v>0</v>
      </c>
      <c r="J117" s="199"/>
    </row>
    <row r="118" spans="3:17" x14ac:dyDescent="0.2">
      <c r="C118" s="200" t="s">
        <v>246</v>
      </c>
      <c r="D118" s="194"/>
      <c r="E118" s="195"/>
      <c r="F118" s="196"/>
      <c r="G118" s="197"/>
      <c r="H118" s="191"/>
      <c r="I118" s="198">
        <v>0</v>
      </c>
      <c r="J118" s="199"/>
    </row>
    <row r="119" spans="3:17" x14ac:dyDescent="0.2">
      <c r="C119" s="201" t="s">
        <v>125</v>
      </c>
      <c r="D119" s="194" t="s">
        <v>358</v>
      </c>
      <c r="E119" s="198">
        <v>150302.06</v>
      </c>
      <c r="F119" s="196">
        <v>6733.98</v>
      </c>
      <c r="G119" s="197">
        <v>1012130994.76</v>
      </c>
      <c r="H119" s="191">
        <v>6891.96</v>
      </c>
      <c r="I119" s="198">
        <v>1035875785.4376</v>
      </c>
    </row>
    <row r="120" spans="3:17" x14ac:dyDescent="0.2">
      <c r="C120" s="201" t="s">
        <v>603</v>
      </c>
      <c r="D120" s="194" t="s">
        <v>358</v>
      </c>
      <c r="E120" s="198">
        <v>-316767</v>
      </c>
      <c r="F120" s="196">
        <v>6733.98</v>
      </c>
      <c r="G120" s="197">
        <v>-2133102492.52</v>
      </c>
      <c r="H120" s="191">
        <v>0</v>
      </c>
      <c r="I120" s="198">
        <v>0</v>
      </c>
    </row>
    <row r="121" spans="3:17" x14ac:dyDescent="0.2">
      <c r="C121" s="432" t="s">
        <v>139</v>
      </c>
      <c r="D121" s="432"/>
      <c r="E121" s="432"/>
      <c r="F121" s="432"/>
      <c r="G121" s="432"/>
      <c r="H121" s="432"/>
      <c r="I121" s="432"/>
      <c r="Q121" s="42"/>
    </row>
    <row r="122" spans="3:17" x14ac:dyDescent="0.2">
      <c r="C122" s="201" t="s">
        <v>144</v>
      </c>
      <c r="D122" s="194" t="s">
        <v>358</v>
      </c>
      <c r="E122" s="202">
        <v>0</v>
      </c>
      <c r="F122" s="196">
        <v>6733.98</v>
      </c>
      <c r="G122" s="197">
        <v>0</v>
      </c>
      <c r="H122" s="191">
        <v>6891.96</v>
      </c>
      <c r="I122" s="198">
        <v>0</v>
      </c>
    </row>
    <row r="123" spans="3:17" x14ac:dyDescent="0.2">
      <c r="C123" s="432" t="s">
        <v>107</v>
      </c>
      <c r="D123" s="432"/>
      <c r="E123" s="432"/>
      <c r="F123" s="432"/>
      <c r="G123" s="432"/>
      <c r="H123" s="432"/>
      <c r="I123" s="432"/>
    </row>
    <row r="124" spans="3:17" x14ac:dyDescent="0.2">
      <c r="C124" s="432" t="s">
        <v>365</v>
      </c>
      <c r="D124" s="432"/>
      <c r="E124" s="432"/>
      <c r="F124" s="432"/>
      <c r="G124" s="432"/>
      <c r="H124" s="432"/>
      <c r="I124" s="432"/>
    </row>
    <row r="125" spans="3:17" x14ac:dyDescent="0.2">
      <c r="C125" s="425" t="s">
        <v>366</v>
      </c>
      <c r="D125" s="425"/>
      <c r="E125" s="425"/>
      <c r="F125" s="425"/>
      <c r="G125" s="425"/>
      <c r="H125" s="425"/>
      <c r="I125" s="425"/>
    </row>
    <row r="126" spans="3:17" x14ac:dyDescent="0.2">
      <c r="C126" s="193" t="s">
        <v>367</v>
      </c>
      <c r="D126" s="194" t="s">
        <v>358</v>
      </c>
      <c r="E126" s="203">
        <v>-325</v>
      </c>
      <c r="F126" s="204">
        <v>6761.37</v>
      </c>
      <c r="G126" s="197">
        <v>-2197445.25</v>
      </c>
      <c r="H126" s="205">
        <v>6761.37</v>
      </c>
      <c r="I126" s="206">
        <v>-5546069</v>
      </c>
    </row>
    <row r="127" spans="3:17" x14ac:dyDescent="0.2">
      <c r="C127" s="201" t="s">
        <v>368</v>
      </c>
      <c r="D127" s="194" t="s">
        <v>358</v>
      </c>
      <c r="E127" s="203">
        <v>-6600</v>
      </c>
      <c r="F127" s="204">
        <v>6761.37</v>
      </c>
      <c r="G127" s="197">
        <v>-44625048.170000002</v>
      </c>
      <c r="H127" s="205">
        <v>6761.37</v>
      </c>
      <c r="I127" s="206">
        <v>-7110345</v>
      </c>
    </row>
    <row r="128" spans="3:17" x14ac:dyDescent="0.2">
      <c r="C128" s="201" t="s">
        <v>604</v>
      </c>
      <c r="D128" s="194" t="s">
        <v>358</v>
      </c>
      <c r="E128" s="203">
        <v>-440</v>
      </c>
      <c r="F128" s="204">
        <v>6761.37</v>
      </c>
      <c r="G128" s="197">
        <v>-2975003.21</v>
      </c>
      <c r="H128" s="205">
        <v>6761.37</v>
      </c>
      <c r="I128" s="206"/>
    </row>
    <row r="129" spans="2:16" x14ac:dyDescent="0.2">
      <c r="C129" s="201" t="s">
        <v>605</v>
      </c>
      <c r="D129" s="194" t="s">
        <v>358</v>
      </c>
      <c r="E129" s="203">
        <v>-1567.78</v>
      </c>
      <c r="F129" s="204">
        <v>6761.37</v>
      </c>
      <c r="G129" s="197">
        <v>-10600342.130000001</v>
      </c>
      <c r="H129" s="205">
        <v>6761.37</v>
      </c>
      <c r="I129" s="206"/>
    </row>
    <row r="130" spans="2:16" x14ac:dyDescent="0.2">
      <c r="C130" s="201" t="s">
        <v>606</v>
      </c>
      <c r="D130" s="194" t="s">
        <v>358</v>
      </c>
      <c r="E130" s="203">
        <v>-803</v>
      </c>
      <c r="F130" s="204">
        <v>6761.37</v>
      </c>
      <c r="G130" s="197">
        <v>-5429380.8600000003</v>
      </c>
      <c r="H130" s="205">
        <v>6761.37</v>
      </c>
      <c r="I130" s="206"/>
    </row>
    <row r="131" spans="2:16" x14ac:dyDescent="0.2">
      <c r="C131" s="201" t="s">
        <v>607</v>
      </c>
      <c r="D131" s="194" t="s">
        <v>358</v>
      </c>
      <c r="E131" s="203">
        <v>0</v>
      </c>
      <c r="F131" s="204">
        <v>6761.37</v>
      </c>
      <c r="G131" s="197">
        <v>0</v>
      </c>
      <c r="H131" s="205">
        <v>6761.37</v>
      </c>
      <c r="I131" s="206"/>
    </row>
    <row r="132" spans="2:16" x14ac:dyDescent="0.2">
      <c r="C132" s="201" t="s">
        <v>369</v>
      </c>
      <c r="D132" s="194" t="s">
        <v>358</v>
      </c>
      <c r="E132" s="203">
        <v>-135</v>
      </c>
      <c r="F132" s="204">
        <v>6761.37</v>
      </c>
      <c r="G132" s="197">
        <v>-912785.08</v>
      </c>
      <c r="H132" s="205">
        <v>6761.37</v>
      </c>
      <c r="I132" s="206">
        <v>-872633</v>
      </c>
    </row>
    <row r="133" spans="2:16" x14ac:dyDescent="0.2">
      <c r="C133" s="425" t="s">
        <v>370</v>
      </c>
      <c r="D133" s="425"/>
      <c r="E133" s="425"/>
      <c r="F133" s="425"/>
      <c r="G133" s="425"/>
      <c r="H133" s="425"/>
      <c r="I133" s="425"/>
    </row>
    <row r="134" spans="2:16" x14ac:dyDescent="0.2">
      <c r="C134" s="201" t="s">
        <v>371</v>
      </c>
      <c r="D134" s="194" t="s">
        <v>358</v>
      </c>
      <c r="E134" s="207">
        <v>0</v>
      </c>
      <c r="F134" s="204">
        <v>6761.37</v>
      </c>
      <c r="G134" s="208">
        <v>0</v>
      </c>
      <c r="H134" s="205">
        <v>6761.37</v>
      </c>
      <c r="I134" s="206">
        <v>-15441407</v>
      </c>
    </row>
    <row r="135" spans="2:16" x14ac:dyDescent="0.2">
      <c r="C135" s="425" t="s">
        <v>372</v>
      </c>
      <c r="D135" s="425"/>
      <c r="E135" s="425"/>
      <c r="F135" s="425"/>
      <c r="G135" s="425"/>
      <c r="H135" s="425"/>
      <c r="I135" s="425"/>
      <c r="P135" s="120"/>
    </row>
    <row r="136" spans="2:16" x14ac:dyDescent="0.2">
      <c r="C136" s="201" t="s">
        <v>373</v>
      </c>
      <c r="D136" s="194" t="s">
        <v>358</v>
      </c>
      <c r="E136" s="203">
        <v>-500000</v>
      </c>
      <c r="F136" s="204">
        <v>6761.37</v>
      </c>
      <c r="G136" s="197">
        <v>-3380685467.79</v>
      </c>
      <c r="H136" s="205">
        <v>6761.37</v>
      </c>
      <c r="I136" s="206">
        <v>-5306061344</v>
      </c>
      <c r="P136" s="120"/>
    </row>
    <row r="139" spans="2:16" x14ac:dyDescent="0.2">
      <c r="B139" s="4" t="s">
        <v>374</v>
      </c>
    </row>
    <row r="141" spans="2:16" ht="69" customHeight="1" x14ac:dyDescent="0.2">
      <c r="C141" s="192" t="s">
        <v>375</v>
      </c>
      <c r="D141" s="192" t="s">
        <v>376</v>
      </c>
      <c r="E141" s="192" t="s">
        <v>377</v>
      </c>
      <c r="F141" s="192" t="s">
        <v>378</v>
      </c>
      <c r="G141" s="192" t="s">
        <v>379</v>
      </c>
    </row>
    <row r="142" spans="2:16" x14ac:dyDescent="0.2">
      <c r="C142" s="201" t="s">
        <v>380</v>
      </c>
      <c r="D142" s="210">
        <v>6733.98</v>
      </c>
      <c r="E142" s="211">
        <v>115023919.56</v>
      </c>
      <c r="F142" s="191">
        <v>6820.47</v>
      </c>
      <c r="G142" s="212">
        <v>244477444</v>
      </c>
    </row>
    <row r="143" spans="2:16" x14ac:dyDescent="0.2">
      <c r="C143" s="201" t="s">
        <v>381</v>
      </c>
      <c r="D143" s="210">
        <v>70.34</v>
      </c>
      <c r="E143" s="211">
        <v>-1136.92</v>
      </c>
      <c r="F143" s="191">
        <v>7670.99</v>
      </c>
      <c r="G143" s="209">
        <v>-21884554</v>
      </c>
    </row>
    <row r="144" spans="2:16" x14ac:dyDescent="0.2">
      <c r="C144" s="201" t="s">
        <v>382</v>
      </c>
      <c r="D144" s="210">
        <v>7981.78</v>
      </c>
      <c r="E144" s="211">
        <v>0</v>
      </c>
      <c r="F144" s="213">
        <v>96.81</v>
      </c>
      <c r="G144" s="209">
        <v>-706</v>
      </c>
    </row>
    <row r="145" spans="2:18" x14ac:dyDescent="0.2">
      <c r="C145" s="214" t="s">
        <v>383</v>
      </c>
      <c r="D145" s="215"/>
      <c r="E145" s="216">
        <v>90769288.030000001</v>
      </c>
      <c r="F145" s="213"/>
      <c r="G145" s="216">
        <v>81029853.480000004</v>
      </c>
    </row>
    <row r="148" spans="2:18" x14ac:dyDescent="0.2">
      <c r="B148" s="4" t="s">
        <v>384</v>
      </c>
    </row>
    <row r="149" spans="2:18" ht="18" customHeight="1" x14ac:dyDescent="0.2">
      <c r="B149" s="1" t="s">
        <v>385</v>
      </c>
    </row>
    <row r="150" spans="2:18" x14ac:dyDescent="0.2">
      <c r="P150" s="120"/>
    </row>
    <row r="151" spans="2:18" ht="12.95" customHeight="1" x14ac:dyDescent="0.2">
      <c r="C151" s="426" t="s">
        <v>386</v>
      </c>
      <c r="D151" s="428" t="s">
        <v>387</v>
      </c>
      <c r="E151" s="430" t="s">
        <v>388</v>
      </c>
      <c r="F151" s="431"/>
      <c r="P151" s="120"/>
    </row>
    <row r="152" spans="2:18" ht="27" customHeight="1" x14ac:dyDescent="0.2">
      <c r="C152" s="427"/>
      <c r="D152" s="429"/>
      <c r="E152" s="320" t="s">
        <v>389</v>
      </c>
      <c r="F152" s="320" t="s">
        <v>390</v>
      </c>
      <c r="P152" s="38"/>
      <c r="Q152" s="38"/>
    </row>
    <row r="153" spans="2:18" x14ac:dyDescent="0.2">
      <c r="C153" s="214" t="s">
        <v>356</v>
      </c>
      <c r="D153" s="321"/>
      <c r="E153" s="321"/>
      <c r="F153" s="321"/>
      <c r="P153" s="38"/>
      <c r="Q153" s="38"/>
    </row>
    <row r="154" spans="2:18" x14ac:dyDescent="0.2">
      <c r="C154" s="193" t="s">
        <v>357</v>
      </c>
      <c r="D154" s="322">
        <v>163422.21</v>
      </c>
      <c r="E154" s="323">
        <v>1100481816.24</v>
      </c>
      <c r="F154" s="211">
        <v>1336365063</v>
      </c>
      <c r="G154" s="219"/>
      <c r="P154" s="38"/>
      <c r="Q154" s="38"/>
    </row>
    <row r="155" spans="2:18" x14ac:dyDescent="0.2">
      <c r="C155" s="193" t="s">
        <v>359</v>
      </c>
      <c r="D155" s="322">
        <v>918719.01</v>
      </c>
      <c r="E155" s="323">
        <v>6186198843.6400003</v>
      </c>
      <c r="F155" s="211">
        <v>633719153</v>
      </c>
      <c r="G155" s="219"/>
    </row>
    <row r="156" spans="2:18" x14ac:dyDescent="0.2">
      <c r="C156" s="193" t="s">
        <v>360</v>
      </c>
      <c r="D156" s="322">
        <v>15644.6</v>
      </c>
      <c r="E156" s="323">
        <v>105350416.09</v>
      </c>
      <c r="F156" s="211">
        <v>66864502</v>
      </c>
      <c r="G156" s="219"/>
      <c r="P156" s="38"/>
      <c r="Q156" s="38"/>
    </row>
    <row r="157" spans="2:18" x14ac:dyDescent="0.2">
      <c r="C157" s="193" t="s">
        <v>391</v>
      </c>
      <c r="D157" s="322">
        <v>1068313</v>
      </c>
      <c r="E157" s="323">
        <v>1068313</v>
      </c>
      <c r="F157" s="211">
        <v>22138299</v>
      </c>
      <c r="G157" s="219"/>
      <c r="P157" s="38"/>
      <c r="Q157" s="38"/>
    </row>
    <row r="158" spans="2:18" x14ac:dyDescent="0.2">
      <c r="C158" s="193" t="s">
        <v>361</v>
      </c>
      <c r="D158" s="322">
        <v>56914.46</v>
      </c>
      <c r="E158" s="323">
        <v>382988755.60000002</v>
      </c>
      <c r="F158" s="211">
        <v>80006345</v>
      </c>
      <c r="G158" s="219"/>
      <c r="O158" s="42"/>
      <c r="P158" s="220"/>
      <c r="Q158" s="220"/>
      <c r="R158" s="120"/>
    </row>
    <row r="159" spans="2:18" x14ac:dyDescent="0.2">
      <c r="C159" s="193" t="s">
        <v>362</v>
      </c>
      <c r="D159" s="322">
        <v>1780000</v>
      </c>
      <c r="E159" s="323">
        <v>1780000</v>
      </c>
      <c r="F159" s="211">
        <v>-599901</v>
      </c>
      <c r="G159" s="219"/>
      <c r="O159" s="42"/>
      <c r="P159" s="220"/>
      <c r="Q159" s="220"/>
      <c r="R159" s="120"/>
    </row>
    <row r="160" spans="2:18" x14ac:dyDescent="0.2">
      <c r="C160" s="193" t="s">
        <v>363</v>
      </c>
      <c r="D160" s="322">
        <v>0</v>
      </c>
      <c r="E160" s="323">
        <v>0</v>
      </c>
      <c r="F160" s="211"/>
      <c r="G160" s="219"/>
      <c r="O160" s="42"/>
      <c r="P160" s="220"/>
      <c r="Q160" s="220"/>
      <c r="R160" s="120"/>
    </row>
    <row r="161" spans="1:18" x14ac:dyDescent="0.2">
      <c r="C161" s="193" t="s">
        <v>392</v>
      </c>
      <c r="D161" s="322">
        <v>0</v>
      </c>
      <c r="E161" s="323">
        <v>0</v>
      </c>
      <c r="F161" s="211"/>
      <c r="G161" s="219"/>
      <c r="O161" s="42"/>
      <c r="P161" s="220"/>
      <c r="Q161" s="220"/>
      <c r="R161" s="120"/>
    </row>
    <row r="162" spans="1:18" x14ac:dyDescent="0.2">
      <c r="C162" s="193" t="s">
        <v>364</v>
      </c>
      <c r="D162" s="322">
        <v>0</v>
      </c>
      <c r="E162" s="323">
        <v>0</v>
      </c>
      <c r="F162" s="211">
        <v>-4449934</v>
      </c>
      <c r="G162" s="219"/>
      <c r="O162" s="42"/>
      <c r="P162" s="220"/>
      <c r="Q162" s="220"/>
      <c r="R162" s="120"/>
    </row>
    <row r="163" spans="1:18" x14ac:dyDescent="0.2">
      <c r="C163" s="214" t="s">
        <v>393</v>
      </c>
      <c r="D163" s="324"/>
      <c r="E163" s="324">
        <v>7777868144.5700006</v>
      </c>
      <c r="F163" s="324">
        <v>2134043527</v>
      </c>
    </row>
    <row r="164" spans="1:18" x14ac:dyDescent="0.2">
      <c r="C164" s="214" t="s">
        <v>394</v>
      </c>
      <c r="D164" s="321"/>
      <c r="E164" s="324"/>
      <c r="F164" s="324"/>
    </row>
    <row r="165" spans="1:18" x14ac:dyDescent="0.2">
      <c r="C165" s="193" t="s">
        <v>395</v>
      </c>
      <c r="D165" s="322">
        <v>21715</v>
      </c>
      <c r="E165" s="323">
        <v>21715</v>
      </c>
      <c r="F165" s="211">
        <v>0</v>
      </c>
    </row>
    <row r="166" spans="1:18" x14ac:dyDescent="0.2">
      <c r="C166" s="200" t="s">
        <v>396</v>
      </c>
      <c r="D166" s="324">
        <v>21715</v>
      </c>
      <c r="E166" s="324">
        <v>21715</v>
      </c>
      <c r="F166" s="324">
        <v>0</v>
      </c>
    </row>
    <row r="167" spans="1:18" x14ac:dyDescent="0.2">
      <c r="C167" s="328" t="s">
        <v>397</v>
      </c>
      <c r="D167" s="322"/>
      <c r="E167" s="325"/>
      <c r="F167" s="326"/>
    </row>
    <row r="168" spans="1:18" x14ac:dyDescent="0.2">
      <c r="C168" s="329"/>
      <c r="D168" s="322"/>
      <c r="E168" s="323"/>
      <c r="F168" s="211">
        <v>0</v>
      </c>
    </row>
    <row r="169" spans="1:18" x14ac:dyDescent="0.2">
      <c r="C169" s="328" t="s">
        <v>398</v>
      </c>
      <c r="D169" s="325">
        <v>0</v>
      </c>
      <c r="E169" s="325">
        <v>0</v>
      </c>
      <c r="F169" s="325">
        <v>0</v>
      </c>
    </row>
    <row r="170" spans="1:18" x14ac:dyDescent="0.2">
      <c r="C170" s="330" t="s">
        <v>383</v>
      </c>
      <c r="D170" s="324"/>
      <c r="E170" s="324">
        <v>7777889859.5700006</v>
      </c>
      <c r="F170" s="324">
        <v>2134043527</v>
      </c>
    </row>
    <row r="171" spans="1:18" x14ac:dyDescent="0.2">
      <c r="C171" s="331"/>
      <c r="D171" s="327"/>
      <c r="E171" s="327"/>
      <c r="F171" s="327"/>
    </row>
    <row r="172" spans="1:18" x14ac:dyDescent="0.2">
      <c r="C172" s="331"/>
      <c r="D172" s="327"/>
      <c r="E172" s="327"/>
      <c r="F172" s="327"/>
    </row>
    <row r="173" spans="1:18" x14ac:dyDescent="0.2">
      <c r="C173" s="4"/>
      <c r="D173" s="223"/>
      <c r="E173" s="223"/>
      <c r="F173" s="223"/>
    </row>
    <row r="174" spans="1:18" x14ac:dyDescent="0.2">
      <c r="E174" s="224"/>
      <c r="F174" s="33"/>
    </row>
    <row r="175" spans="1:18" x14ac:dyDescent="0.2">
      <c r="B175" s="4" t="s">
        <v>399</v>
      </c>
    </row>
    <row r="176" spans="1:18" x14ac:dyDescent="0.2">
      <c r="A176" s="1" t="s">
        <v>400</v>
      </c>
    </row>
    <row r="177" spans="2:15" x14ac:dyDescent="0.2">
      <c r="B177" s="4"/>
    </row>
    <row r="178" spans="2:15" x14ac:dyDescent="0.2">
      <c r="B178" s="4"/>
      <c r="C178" s="225" t="s">
        <v>375</v>
      </c>
      <c r="D178" s="225" t="s">
        <v>389</v>
      </c>
      <c r="E178" s="225" t="s">
        <v>390</v>
      </c>
    </row>
    <row r="179" spans="2:15" x14ac:dyDescent="0.2">
      <c r="B179" s="4"/>
      <c r="C179" s="201" t="s">
        <v>125</v>
      </c>
      <c r="D179" s="217">
        <v>1012130994.76</v>
      </c>
      <c r="E179" s="217">
        <v>1033794037.9</v>
      </c>
    </row>
    <row r="180" spans="2:15" x14ac:dyDescent="0.2">
      <c r="B180" s="4"/>
      <c r="C180" s="193" t="s">
        <v>603</v>
      </c>
      <c r="D180" s="217">
        <v>-2133102492.52</v>
      </c>
      <c r="E180" s="217">
        <v>0</v>
      </c>
    </row>
    <row r="181" spans="2:15" x14ac:dyDescent="0.2">
      <c r="B181" s="4"/>
      <c r="C181" s="201" t="s">
        <v>129</v>
      </c>
      <c r="D181" s="217">
        <v>0</v>
      </c>
      <c r="E181" s="217">
        <v>0</v>
      </c>
    </row>
    <row r="182" spans="2:15" x14ac:dyDescent="0.2">
      <c r="B182" s="4"/>
      <c r="C182" s="201" t="s">
        <v>131</v>
      </c>
      <c r="D182" s="217">
        <v>0</v>
      </c>
      <c r="E182" s="217">
        <v>0</v>
      </c>
    </row>
    <row r="183" spans="2:15" x14ac:dyDescent="0.2">
      <c r="B183" s="4"/>
      <c r="C183" s="214" t="s">
        <v>383</v>
      </c>
      <c r="D183" s="221">
        <v>-1120971497.76</v>
      </c>
      <c r="E183" s="221">
        <v>1033794037.9</v>
      </c>
    </row>
    <row r="184" spans="2:15" x14ac:dyDescent="0.2">
      <c r="B184" s="4"/>
    </row>
    <row r="185" spans="2:15" x14ac:dyDescent="0.2">
      <c r="B185" s="4"/>
    </row>
    <row r="186" spans="2:15" ht="17.100000000000001" customHeight="1" x14ac:dyDescent="0.2">
      <c r="B186" s="1" t="s">
        <v>401</v>
      </c>
    </row>
    <row r="187" spans="2:15" x14ac:dyDescent="0.2">
      <c r="O187" s="120"/>
    </row>
    <row r="188" spans="2:15" x14ac:dyDescent="0.2">
      <c r="C188" s="415" t="s">
        <v>402</v>
      </c>
      <c r="D188" s="415"/>
      <c r="E188" s="415"/>
      <c r="F188" s="415"/>
      <c r="G188" s="415"/>
      <c r="H188" s="415"/>
      <c r="K188" s="120"/>
    </row>
    <row r="189" spans="2:15" ht="25.5" x14ac:dyDescent="0.2">
      <c r="C189" s="188" t="s">
        <v>403</v>
      </c>
      <c r="D189" s="226" t="s">
        <v>404</v>
      </c>
      <c r="E189" s="189" t="s">
        <v>405</v>
      </c>
      <c r="F189" s="189" t="s">
        <v>406</v>
      </c>
      <c r="G189" s="226" t="s">
        <v>407</v>
      </c>
      <c r="H189" s="192" t="s">
        <v>129</v>
      </c>
      <c r="K189" s="120"/>
    </row>
    <row r="190" spans="2:15" x14ac:dyDescent="0.2">
      <c r="C190" s="227" t="s">
        <v>408</v>
      </c>
      <c r="D190" s="190" t="s">
        <v>409</v>
      </c>
      <c r="E190" s="190">
        <v>1</v>
      </c>
      <c r="F190" s="228">
        <v>14500000</v>
      </c>
      <c r="G190" s="229">
        <v>900000000</v>
      </c>
      <c r="H190" s="230">
        <v>0</v>
      </c>
      <c r="K190" s="120"/>
    </row>
    <row r="191" spans="2:15" x14ac:dyDescent="0.2">
      <c r="C191" s="214" t="s">
        <v>410</v>
      </c>
      <c r="D191" s="231"/>
      <c r="E191" s="231"/>
      <c r="F191" s="231"/>
      <c r="G191" s="232">
        <v>900000000</v>
      </c>
      <c r="H191" s="233"/>
      <c r="K191" s="120"/>
    </row>
    <row r="192" spans="2:15" x14ac:dyDescent="0.2">
      <c r="C192" s="214" t="s">
        <v>411</v>
      </c>
      <c r="D192" s="231"/>
      <c r="E192" s="231"/>
      <c r="F192" s="231"/>
      <c r="G192" s="232">
        <v>851000000</v>
      </c>
      <c r="H192" s="233"/>
      <c r="K192" s="120"/>
    </row>
    <row r="193" spans="2:17" x14ac:dyDescent="0.2">
      <c r="O193" s="120"/>
    </row>
    <row r="194" spans="2:17" x14ac:dyDescent="0.2">
      <c r="B194" s="4" t="s">
        <v>412</v>
      </c>
    </row>
    <row r="195" spans="2:17" ht="5.0999999999999996" customHeight="1" x14ac:dyDescent="0.2">
      <c r="B195" s="364" t="s">
        <v>413</v>
      </c>
      <c r="C195" s="364"/>
      <c r="D195" s="364"/>
      <c r="E195" s="364"/>
      <c r="F195" s="364"/>
      <c r="G195" s="364"/>
      <c r="H195" s="364"/>
      <c r="I195" s="364"/>
      <c r="J195" s="364"/>
      <c r="K195" s="364"/>
      <c r="L195" s="9"/>
    </row>
    <row r="196" spans="2:17" x14ac:dyDescent="0.2">
      <c r="B196" s="364"/>
      <c r="C196" s="364"/>
      <c r="D196" s="364"/>
      <c r="E196" s="364"/>
      <c r="F196" s="364"/>
      <c r="G196" s="364"/>
      <c r="H196" s="364"/>
      <c r="I196" s="364"/>
      <c r="J196" s="364"/>
      <c r="K196" s="364"/>
      <c r="L196" s="9"/>
    </row>
    <row r="197" spans="2:17" x14ac:dyDescent="0.2">
      <c r="B197" s="13"/>
      <c r="C197" s="13"/>
      <c r="D197" s="13"/>
      <c r="E197" s="13"/>
      <c r="F197" s="13"/>
      <c r="G197" s="13"/>
      <c r="H197" s="13"/>
      <c r="I197" s="13"/>
      <c r="J197" s="13"/>
      <c r="K197" s="13"/>
      <c r="L197" s="9"/>
    </row>
    <row r="198" spans="2:17" x14ac:dyDescent="0.2">
      <c r="C198" s="415" t="s">
        <v>414</v>
      </c>
      <c r="D198" s="415"/>
      <c r="E198" s="415"/>
      <c r="O198" s="120"/>
    </row>
    <row r="199" spans="2:17" x14ac:dyDescent="0.2">
      <c r="B199" s="13"/>
      <c r="C199" s="225" t="s">
        <v>375</v>
      </c>
      <c r="D199" s="225" t="s">
        <v>389</v>
      </c>
      <c r="E199" s="225" t="s">
        <v>390</v>
      </c>
      <c r="F199" s="13"/>
      <c r="G199" s="13"/>
      <c r="H199" s="13"/>
      <c r="I199" s="13"/>
      <c r="J199" s="13"/>
      <c r="K199" s="13"/>
      <c r="L199" s="9"/>
      <c r="P199" s="38"/>
      <c r="Q199" s="38"/>
    </row>
    <row r="200" spans="2:17" x14ac:dyDescent="0.2">
      <c r="B200" s="13"/>
      <c r="C200" s="201" t="s">
        <v>415</v>
      </c>
      <c r="D200" s="217">
        <v>0</v>
      </c>
      <c r="E200" s="217">
        <v>19102622.719999999</v>
      </c>
      <c r="F200" s="13"/>
      <c r="G200" s="13"/>
      <c r="H200" s="13"/>
      <c r="I200" s="13"/>
      <c r="J200" s="13"/>
      <c r="K200" s="13"/>
      <c r="L200" s="9"/>
      <c r="P200" s="38"/>
      <c r="Q200" s="38"/>
    </row>
    <row r="201" spans="2:17" x14ac:dyDescent="0.2">
      <c r="B201" s="13"/>
      <c r="C201" s="201" t="s">
        <v>415</v>
      </c>
      <c r="D201" s="217">
        <v>-8756194.9100000001</v>
      </c>
      <c r="E201" s="217">
        <v>0</v>
      </c>
      <c r="F201" s="13"/>
      <c r="G201" s="13"/>
      <c r="H201" s="13"/>
      <c r="I201" s="13"/>
      <c r="J201" s="13"/>
      <c r="K201" s="13"/>
      <c r="L201" s="9"/>
      <c r="P201" s="38"/>
      <c r="Q201" s="38"/>
    </row>
    <row r="202" spans="2:17" x14ac:dyDescent="0.2">
      <c r="C202" s="214" t="s">
        <v>383</v>
      </c>
      <c r="D202" s="221">
        <v>-8756194.9100000001</v>
      </c>
      <c r="E202" s="221">
        <v>19102622.719999999</v>
      </c>
      <c r="P202" s="234"/>
      <c r="Q202" s="235"/>
    </row>
    <row r="203" spans="2:17" x14ac:dyDescent="0.2">
      <c r="P203" s="235"/>
      <c r="Q203" s="235"/>
    </row>
    <row r="204" spans="2:17" x14ac:dyDescent="0.2">
      <c r="O204" s="120"/>
    </row>
    <row r="205" spans="2:17" x14ac:dyDescent="0.2">
      <c r="B205" s="4" t="s">
        <v>416</v>
      </c>
    </row>
    <row r="206" spans="2:17" ht="18" customHeight="1" x14ac:dyDescent="0.2">
      <c r="B206" s="1" t="s">
        <v>417</v>
      </c>
    </row>
    <row r="208" spans="2:17" x14ac:dyDescent="0.2">
      <c r="C208" s="421" t="s">
        <v>418</v>
      </c>
      <c r="D208" s="421" t="s">
        <v>419</v>
      </c>
      <c r="E208" s="421"/>
      <c r="F208" s="421"/>
      <c r="G208" s="421"/>
      <c r="H208" s="421"/>
      <c r="I208" s="422" t="s">
        <v>420</v>
      </c>
      <c r="J208" s="423"/>
      <c r="K208" s="423"/>
      <c r="L208" s="424"/>
    </row>
    <row r="209" spans="1:20" ht="38.25" x14ac:dyDescent="0.2">
      <c r="C209" s="421"/>
      <c r="D209" s="192" t="s">
        <v>421</v>
      </c>
      <c r="E209" s="192" t="s">
        <v>422</v>
      </c>
      <c r="F209" s="192" t="s">
        <v>423</v>
      </c>
      <c r="G209" s="192" t="s">
        <v>424</v>
      </c>
      <c r="H209" s="192" t="s">
        <v>425</v>
      </c>
      <c r="I209" s="192" t="s">
        <v>426</v>
      </c>
      <c r="J209" s="192" t="s">
        <v>427</v>
      </c>
      <c r="K209" s="192" t="s">
        <v>423</v>
      </c>
      <c r="L209" s="192" t="s">
        <v>428</v>
      </c>
      <c r="M209" s="192" t="s">
        <v>429</v>
      </c>
    </row>
    <row r="210" spans="1:20" x14ac:dyDescent="0.2">
      <c r="C210" s="201" t="s">
        <v>430</v>
      </c>
      <c r="D210" s="230">
        <v>62503449</v>
      </c>
      <c r="E210" s="230">
        <v>0</v>
      </c>
      <c r="F210" s="230">
        <v>0</v>
      </c>
      <c r="G210" s="230">
        <v>0</v>
      </c>
      <c r="H210" s="230">
        <v>62503449</v>
      </c>
      <c r="I210" s="218">
        <v>-11875655.417475907</v>
      </c>
      <c r="J210" s="218"/>
      <c r="K210" s="218">
        <v>0</v>
      </c>
      <c r="L210" s="218">
        <v>-11875655.417475907</v>
      </c>
      <c r="M210" s="230">
        <v>50627793.582524091</v>
      </c>
      <c r="Q210" s="120"/>
    </row>
    <row r="211" spans="1:20" x14ac:dyDescent="0.2">
      <c r="C211" s="201" t="s">
        <v>431</v>
      </c>
      <c r="D211" s="230">
        <v>62137091</v>
      </c>
      <c r="E211" s="230">
        <v>0</v>
      </c>
      <c r="F211" s="230">
        <v>0</v>
      </c>
      <c r="G211" s="230">
        <v>0</v>
      </c>
      <c r="H211" s="230">
        <v>62137091</v>
      </c>
      <c r="I211" s="218">
        <v>-22847536.965661921</v>
      </c>
      <c r="J211" s="218"/>
      <c r="K211" s="218">
        <v>0</v>
      </c>
      <c r="L211" s="218">
        <v>-22847536.965661921</v>
      </c>
      <c r="M211" s="230">
        <v>39289554.034338079</v>
      </c>
      <c r="Q211" s="120"/>
    </row>
    <row r="212" spans="1:20" x14ac:dyDescent="0.2">
      <c r="C212" s="201" t="s">
        <v>432</v>
      </c>
      <c r="D212" s="230">
        <v>17175896</v>
      </c>
      <c r="E212" s="230">
        <v>0</v>
      </c>
      <c r="F212" s="230">
        <v>0</v>
      </c>
      <c r="G212" s="230">
        <v>0</v>
      </c>
      <c r="H212" s="230">
        <v>17175896</v>
      </c>
      <c r="I212" s="218">
        <v>-8041564.1414110065</v>
      </c>
      <c r="J212" s="218"/>
      <c r="K212" s="218">
        <v>0</v>
      </c>
      <c r="L212" s="218">
        <v>-8041564.1414110065</v>
      </c>
      <c r="M212" s="230">
        <v>9134331.8585889935</v>
      </c>
      <c r="R212" s="38"/>
      <c r="S212" s="38"/>
    </row>
    <row r="213" spans="1:20" x14ac:dyDescent="0.2">
      <c r="C213" s="201" t="s">
        <v>158</v>
      </c>
      <c r="D213" s="230">
        <v>4909090.91</v>
      </c>
      <c r="E213" s="230">
        <v>0</v>
      </c>
      <c r="F213" s="218">
        <v>0</v>
      </c>
      <c r="G213" s="230">
        <v>0</v>
      </c>
      <c r="H213" s="230">
        <v>4909090.91</v>
      </c>
      <c r="I213" s="218">
        <v>0</v>
      </c>
      <c r="J213" s="218">
        <v>0</v>
      </c>
      <c r="K213" s="218">
        <v>0</v>
      </c>
      <c r="L213" s="218">
        <v>0</v>
      </c>
      <c r="M213" s="230">
        <v>4909090.91</v>
      </c>
      <c r="R213" s="234"/>
      <c r="S213" s="235"/>
    </row>
    <row r="214" spans="1:20" x14ac:dyDescent="0.2">
      <c r="C214" s="214" t="s">
        <v>433</v>
      </c>
      <c r="D214" s="236">
        <v>146725527.36454546</v>
      </c>
      <c r="E214" s="236">
        <v>0</v>
      </c>
      <c r="F214" s="236">
        <v>0</v>
      </c>
      <c r="G214" s="236">
        <v>0</v>
      </c>
      <c r="H214" s="236">
        <v>146725526.91</v>
      </c>
      <c r="I214" s="222">
        <v>-42764756.524548836</v>
      </c>
      <c r="J214" s="236">
        <v>0</v>
      </c>
      <c r="K214" s="236">
        <v>0</v>
      </c>
      <c r="L214" s="222">
        <v>-42764756.524548836</v>
      </c>
      <c r="M214" s="222">
        <v>103960770.38545117</v>
      </c>
      <c r="R214" s="235"/>
      <c r="S214" s="235"/>
    </row>
    <row r="215" spans="1:20" x14ac:dyDescent="0.2">
      <c r="C215" s="214" t="s">
        <v>434</v>
      </c>
      <c r="D215" s="236">
        <v>146725527.36454546</v>
      </c>
      <c r="E215" s="236">
        <v>4909090.91</v>
      </c>
      <c r="F215" s="236">
        <v>3371954.5454545454</v>
      </c>
      <c r="G215" s="236">
        <v>0</v>
      </c>
      <c r="H215" s="236">
        <v>146725527.36454546</v>
      </c>
      <c r="I215" s="222">
        <v>-22660584</v>
      </c>
      <c r="J215" s="222">
        <v>-20104172.524548832</v>
      </c>
      <c r="K215" s="222">
        <v>0</v>
      </c>
      <c r="L215" s="222">
        <v>-42764756.524548836</v>
      </c>
      <c r="M215" s="236">
        <v>103960770.83999662</v>
      </c>
      <c r="Q215" s="42"/>
      <c r="R215" s="220"/>
      <c r="S215" s="220"/>
      <c r="T215" s="120"/>
    </row>
    <row r="216" spans="1:20" x14ac:dyDescent="0.2">
      <c r="M216" s="33"/>
      <c r="Q216" s="42"/>
      <c r="R216" s="220"/>
      <c r="S216" s="220"/>
      <c r="T216" s="120"/>
    </row>
    <row r="217" spans="1:20" x14ac:dyDescent="0.2">
      <c r="B217" s="4" t="s">
        <v>435</v>
      </c>
      <c r="M217" s="237"/>
    </row>
    <row r="218" spans="1:20" ht="18" customHeight="1" x14ac:dyDescent="0.2">
      <c r="A218" s="1" t="s">
        <v>436</v>
      </c>
      <c r="B218" s="1" t="s">
        <v>437</v>
      </c>
    </row>
    <row r="220" spans="1:20" x14ac:dyDescent="0.2">
      <c r="B220" s="4" t="s">
        <v>438</v>
      </c>
    </row>
    <row r="221" spans="1:20" ht="18" customHeight="1" x14ac:dyDescent="0.2">
      <c r="B221" s="1" t="s">
        <v>437</v>
      </c>
    </row>
    <row r="222" spans="1:20" x14ac:dyDescent="0.2">
      <c r="P222" s="120"/>
    </row>
    <row r="223" spans="1:20" x14ac:dyDescent="0.2">
      <c r="B223" s="4" t="s">
        <v>439</v>
      </c>
    </row>
    <row r="224" spans="1:20" ht="17.100000000000001" customHeight="1" x14ac:dyDescent="0.2">
      <c r="B224" s="1" t="s">
        <v>437</v>
      </c>
      <c r="P224" s="120"/>
    </row>
    <row r="226" spans="2:5" x14ac:dyDescent="0.2">
      <c r="B226" s="4" t="s">
        <v>440</v>
      </c>
    </row>
    <row r="227" spans="2:5" ht="6" customHeight="1" x14ac:dyDescent="0.2">
      <c r="B227" s="4"/>
    </row>
    <row r="228" spans="2:5" x14ac:dyDescent="0.2">
      <c r="B228" s="182" t="s">
        <v>441</v>
      </c>
    </row>
    <row r="230" spans="2:5" x14ac:dyDescent="0.2">
      <c r="C230" s="225" t="s">
        <v>375</v>
      </c>
      <c r="D230" s="225" t="s">
        <v>442</v>
      </c>
    </row>
    <row r="231" spans="2:5" x14ac:dyDescent="0.2">
      <c r="C231" s="201" t="s">
        <v>141</v>
      </c>
      <c r="D231" s="230">
        <v>13222485.35</v>
      </c>
    </row>
    <row r="232" spans="2:5" x14ac:dyDescent="0.2">
      <c r="C232" s="214" t="s">
        <v>443</v>
      </c>
      <c r="D232" s="236">
        <v>13222485.35</v>
      </c>
    </row>
    <row r="233" spans="2:5" x14ac:dyDescent="0.2">
      <c r="C233" s="214" t="s">
        <v>444</v>
      </c>
      <c r="D233" s="236">
        <v>26464664.91</v>
      </c>
    </row>
    <row r="236" spans="2:5" x14ac:dyDescent="0.2">
      <c r="B236" s="4" t="s">
        <v>445</v>
      </c>
    </row>
    <row r="237" spans="2:5" ht="6" customHeight="1" x14ac:dyDescent="0.2"/>
    <row r="238" spans="2:5" x14ac:dyDescent="0.2">
      <c r="B238" s="182" t="s">
        <v>446</v>
      </c>
    </row>
    <row r="240" spans="2:5" x14ac:dyDescent="0.2">
      <c r="C240" s="415" t="s">
        <v>447</v>
      </c>
      <c r="D240" s="415"/>
      <c r="E240" s="415"/>
    </row>
    <row r="241" spans="2:14" x14ac:dyDescent="0.2">
      <c r="C241" s="225" t="s">
        <v>375</v>
      </c>
      <c r="D241" s="225" t="s">
        <v>448</v>
      </c>
      <c r="E241" s="225" t="s">
        <v>449</v>
      </c>
    </row>
    <row r="242" spans="2:14" x14ac:dyDescent="0.2">
      <c r="C242" s="201" t="s">
        <v>450</v>
      </c>
      <c r="D242" s="230">
        <v>0</v>
      </c>
      <c r="E242" s="230">
        <v>0</v>
      </c>
    </row>
    <row r="243" spans="2:14" x14ac:dyDescent="0.2">
      <c r="C243" s="214" t="s">
        <v>443</v>
      </c>
      <c r="D243" s="236">
        <v>0</v>
      </c>
      <c r="E243" s="236">
        <v>0</v>
      </c>
    </row>
    <row r="244" spans="2:14" x14ac:dyDescent="0.2">
      <c r="C244" s="214" t="s">
        <v>444</v>
      </c>
      <c r="D244" s="236">
        <v>4151425.44</v>
      </c>
      <c r="E244" s="236">
        <v>0</v>
      </c>
    </row>
    <row r="247" spans="2:14" x14ac:dyDescent="0.2">
      <c r="B247" s="4" t="s">
        <v>451</v>
      </c>
      <c r="N247" s="120"/>
    </row>
    <row r="248" spans="2:14" ht="6" customHeight="1" x14ac:dyDescent="0.2">
      <c r="B248" s="4"/>
      <c r="N248" s="120"/>
    </row>
    <row r="249" spans="2:14" x14ac:dyDescent="0.2">
      <c r="B249" s="182" t="s">
        <v>452</v>
      </c>
    </row>
    <row r="250" spans="2:14" x14ac:dyDescent="0.2">
      <c r="B250" s="182"/>
    </row>
    <row r="251" spans="2:14" x14ac:dyDescent="0.2">
      <c r="B251" s="182"/>
      <c r="C251" s="415" t="s">
        <v>453</v>
      </c>
      <c r="D251" s="415"/>
      <c r="E251" s="415"/>
    </row>
    <row r="252" spans="2:14" x14ac:dyDescent="0.2">
      <c r="B252" s="182"/>
      <c r="C252" s="225" t="s">
        <v>375</v>
      </c>
      <c r="D252" s="225" t="s">
        <v>448</v>
      </c>
      <c r="E252" s="225" t="s">
        <v>449</v>
      </c>
    </row>
    <row r="253" spans="2:14" x14ac:dyDescent="0.2">
      <c r="C253" s="201" t="s">
        <v>454</v>
      </c>
      <c r="D253" s="230">
        <v>46944397.170000002</v>
      </c>
      <c r="E253" s="230">
        <v>0</v>
      </c>
    </row>
    <row r="254" spans="2:14" x14ac:dyDescent="0.2">
      <c r="C254" s="268" t="s">
        <v>613</v>
      </c>
      <c r="D254" s="269">
        <v>23550944.829999998</v>
      </c>
      <c r="E254" s="269">
        <v>0</v>
      </c>
    </row>
    <row r="255" spans="2:14" x14ac:dyDescent="0.2">
      <c r="C255" s="214" t="s">
        <v>443</v>
      </c>
      <c r="D255" s="236">
        <v>70495342</v>
      </c>
      <c r="E255" s="230">
        <v>0</v>
      </c>
    </row>
    <row r="256" spans="2:14" x14ac:dyDescent="0.2">
      <c r="C256" s="214" t="s">
        <v>444</v>
      </c>
      <c r="D256" s="236">
        <v>414890971.68000001</v>
      </c>
      <c r="E256" s="230">
        <v>0</v>
      </c>
    </row>
    <row r="259" spans="2:9" x14ac:dyDescent="0.2">
      <c r="B259" s="4" t="s">
        <v>455</v>
      </c>
    </row>
    <row r="260" spans="2:9" ht="17.100000000000001" customHeight="1" x14ac:dyDescent="0.2">
      <c r="B260" s="1" t="s">
        <v>437</v>
      </c>
    </row>
    <row r="262" spans="2:9" x14ac:dyDescent="0.2">
      <c r="B262" s="4" t="s">
        <v>456</v>
      </c>
    </row>
    <row r="263" spans="2:9" ht="18" customHeight="1" x14ac:dyDescent="0.2">
      <c r="B263" s="1" t="s">
        <v>437</v>
      </c>
    </row>
    <row r="265" spans="2:9" x14ac:dyDescent="0.2">
      <c r="B265" s="4" t="s">
        <v>457</v>
      </c>
    </row>
    <row r="266" spans="2:9" ht="15" customHeight="1" x14ac:dyDescent="0.2">
      <c r="B266" s="182" t="s">
        <v>458</v>
      </c>
    </row>
    <row r="268" spans="2:9" ht="25.5" x14ac:dyDescent="0.2">
      <c r="C268" s="225" t="s">
        <v>459</v>
      </c>
      <c r="D268" s="225" t="s">
        <v>460</v>
      </c>
      <c r="E268" s="238" t="s">
        <v>461</v>
      </c>
      <c r="F268" s="238" t="s">
        <v>462</v>
      </c>
      <c r="G268" s="225" t="s">
        <v>463</v>
      </c>
      <c r="H268" s="225" t="s">
        <v>389</v>
      </c>
      <c r="I268" s="225" t="s">
        <v>390</v>
      </c>
    </row>
    <row r="269" spans="2:9" ht="24.95" customHeight="1" x14ac:dyDescent="0.2">
      <c r="C269" s="239" t="s">
        <v>464</v>
      </c>
      <c r="D269" s="240" t="s">
        <v>465</v>
      </c>
      <c r="E269" s="240" t="s">
        <v>466</v>
      </c>
      <c r="F269" s="240" t="s">
        <v>467</v>
      </c>
      <c r="G269" s="240" t="s">
        <v>467</v>
      </c>
      <c r="H269" s="241">
        <v>3380685467.79</v>
      </c>
      <c r="I269" s="241">
        <v>5306060210</v>
      </c>
    </row>
    <row r="270" spans="2:9" x14ac:dyDescent="0.2">
      <c r="C270" s="214" t="s">
        <v>383</v>
      </c>
      <c r="D270" s="201"/>
      <c r="E270" s="201"/>
      <c r="F270" s="201"/>
      <c r="G270" s="201"/>
      <c r="H270" s="221">
        <v>3380685467.79</v>
      </c>
      <c r="I270" s="221">
        <v>5306060210</v>
      </c>
    </row>
    <row r="272" spans="2:9" x14ac:dyDescent="0.2">
      <c r="B272" s="4" t="s">
        <v>468</v>
      </c>
    </row>
    <row r="273" spans="2:4" x14ac:dyDescent="0.2">
      <c r="B273" s="1" t="s">
        <v>437</v>
      </c>
    </row>
    <row r="275" spans="2:4" x14ac:dyDescent="0.2">
      <c r="B275" s="4" t="s">
        <v>469</v>
      </c>
    </row>
    <row r="276" spans="2:4" ht="15.95" customHeight="1" x14ac:dyDescent="0.2">
      <c r="B276" s="182" t="s">
        <v>470</v>
      </c>
    </row>
    <row r="278" spans="2:4" x14ac:dyDescent="0.2">
      <c r="C278" s="416" t="s">
        <v>471</v>
      </c>
      <c r="D278" s="417"/>
    </row>
    <row r="279" spans="2:4" x14ac:dyDescent="0.2">
      <c r="C279" s="225" t="s">
        <v>375</v>
      </c>
      <c r="D279" s="225" t="s">
        <v>442</v>
      </c>
    </row>
    <row r="280" spans="2:4" x14ac:dyDescent="0.2">
      <c r="C280" s="201" t="s">
        <v>472</v>
      </c>
      <c r="D280" s="230">
        <v>9978618.5</v>
      </c>
    </row>
    <row r="281" spans="2:4" x14ac:dyDescent="0.2">
      <c r="C281" s="201" t="s">
        <v>608</v>
      </c>
      <c r="D281" s="230">
        <v>5409343</v>
      </c>
    </row>
    <row r="282" spans="2:4" x14ac:dyDescent="0.2">
      <c r="C282" s="201" t="s">
        <v>473</v>
      </c>
      <c r="D282" s="230">
        <v>0</v>
      </c>
    </row>
    <row r="283" spans="2:4" x14ac:dyDescent="0.2">
      <c r="C283" s="214" t="s">
        <v>443</v>
      </c>
      <c r="D283" s="236">
        <v>15387961.5</v>
      </c>
    </row>
    <row r="284" spans="2:4" x14ac:dyDescent="0.2">
      <c r="C284" s="214" t="s">
        <v>444</v>
      </c>
      <c r="D284" s="236">
        <v>10323809</v>
      </c>
    </row>
    <row r="287" spans="2:4" x14ac:dyDescent="0.2">
      <c r="B287" s="4" t="s">
        <v>474</v>
      </c>
    </row>
    <row r="288" spans="2:4" ht="8.1" customHeight="1" x14ac:dyDescent="0.2">
      <c r="B288" s="4"/>
    </row>
    <row r="289" spans="2:7" x14ac:dyDescent="0.2">
      <c r="B289" s="182" t="s">
        <v>475</v>
      </c>
    </row>
    <row r="290" spans="2:7" x14ac:dyDescent="0.2">
      <c r="B290" s="4"/>
    </row>
    <row r="291" spans="2:7" ht="25.5" x14ac:dyDescent="0.2">
      <c r="C291" s="192" t="s">
        <v>459</v>
      </c>
      <c r="D291" s="192" t="s">
        <v>460</v>
      </c>
      <c r="E291" s="192" t="s">
        <v>461</v>
      </c>
      <c r="F291" s="192" t="s">
        <v>389</v>
      </c>
      <c r="G291" s="192" t="s">
        <v>390</v>
      </c>
    </row>
    <row r="292" spans="2:7" ht="24.95" customHeight="1" x14ac:dyDescent="0.2">
      <c r="B292" s="9"/>
      <c r="C292" s="239" t="s">
        <v>464</v>
      </c>
      <c r="D292" s="240" t="s">
        <v>465</v>
      </c>
      <c r="E292" s="240" t="s">
        <v>466</v>
      </c>
      <c r="F292" s="241">
        <v>3380685467.79</v>
      </c>
      <c r="G292" s="242">
        <v>5306060210</v>
      </c>
    </row>
    <row r="293" spans="2:7" x14ac:dyDescent="0.2">
      <c r="B293" s="9"/>
      <c r="C293" s="243" t="s">
        <v>383</v>
      </c>
      <c r="D293" s="240"/>
      <c r="E293" s="240"/>
      <c r="F293" s="244">
        <v>0</v>
      </c>
      <c r="G293" s="245">
        <v>5306060210</v>
      </c>
    </row>
    <row r="294" spans="2:7" x14ac:dyDescent="0.2">
      <c r="B294" s="9"/>
    </row>
    <row r="295" spans="2:7" x14ac:dyDescent="0.2">
      <c r="B295" s="4" t="s">
        <v>476</v>
      </c>
    </row>
    <row r="296" spans="2:7" ht="5.0999999999999996" customHeight="1" x14ac:dyDescent="0.2"/>
    <row r="297" spans="2:7" x14ac:dyDescent="0.2">
      <c r="B297" s="46" t="s">
        <v>477</v>
      </c>
    </row>
    <row r="299" spans="2:7" x14ac:dyDescent="0.2">
      <c r="C299" s="333" t="s">
        <v>478</v>
      </c>
      <c r="D299" s="333" t="s">
        <v>479</v>
      </c>
      <c r="E299" s="333" t="s">
        <v>480</v>
      </c>
    </row>
    <row r="300" spans="2:7" x14ac:dyDescent="0.2">
      <c r="C300" s="334" t="s">
        <v>481</v>
      </c>
      <c r="D300" s="335">
        <v>0</v>
      </c>
      <c r="E300" s="336">
        <v>46780218</v>
      </c>
    </row>
    <row r="301" spans="2:7" x14ac:dyDescent="0.2">
      <c r="C301" s="334" t="s">
        <v>482</v>
      </c>
      <c r="D301" s="335">
        <v>0</v>
      </c>
      <c r="E301" s="336">
        <v>19391026</v>
      </c>
    </row>
    <row r="302" spans="2:7" x14ac:dyDescent="0.2">
      <c r="C302" s="334" t="s">
        <v>483</v>
      </c>
      <c r="D302" s="335">
        <v>0</v>
      </c>
      <c r="E302" s="336">
        <v>5833171.3399999999</v>
      </c>
    </row>
    <row r="303" spans="2:7" x14ac:dyDescent="0.2">
      <c r="C303" s="330" t="s">
        <v>443</v>
      </c>
      <c r="D303" s="337">
        <v>0</v>
      </c>
      <c r="E303" s="337">
        <v>72004415.340000004</v>
      </c>
    </row>
    <row r="304" spans="2:7" x14ac:dyDescent="0.2">
      <c r="C304" s="330" t="s">
        <v>444</v>
      </c>
      <c r="D304" s="337">
        <v>2263256</v>
      </c>
      <c r="E304" s="337">
        <v>129821389</v>
      </c>
    </row>
    <row r="307" spans="2:17" x14ac:dyDescent="0.2">
      <c r="B307" s="4" t="s">
        <v>484</v>
      </c>
    </row>
    <row r="308" spans="2:17" ht="18.95" customHeight="1" x14ac:dyDescent="0.2">
      <c r="B308" s="1" t="s">
        <v>485</v>
      </c>
    </row>
    <row r="310" spans="2:17" ht="25.5" x14ac:dyDescent="0.2">
      <c r="C310" s="188" t="s">
        <v>375</v>
      </c>
      <c r="D310" s="192" t="s">
        <v>486</v>
      </c>
      <c r="E310" s="188" t="s">
        <v>487</v>
      </c>
      <c r="F310" s="188" t="s">
        <v>488</v>
      </c>
      <c r="G310" s="192" t="s">
        <v>489</v>
      </c>
      <c r="Q310" s="120"/>
    </row>
    <row r="311" spans="2:17" x14ac:dyDescent="0.2">
      <c r="C311" s="201" t="s">
        <v>490</v>
      </c>
      <c r="D311" s="246">
        <v>2600000000</v>
      </c>
      <c r="E311" s="230">
        <v>0</v>
      </c>
      <c r="F311" s="230">
        <v>0</v>
      </c>
      <c r="G311" s="246">
        <v>2600000000</v>
      </c>
    </row>
    <row r="312" spans="2:17" x14ac:dyDescent="0.2">
      <c r="C312" s="201" t="s">
        <v>290</v>
      </c>
      <c r="D312" s="246">
        <v>3706545160.2399998</v>
      </c>
      <c r="E312" s="230">
        <v>0</v>
      </c>
      <c r="F312" s="230">
        <v>0</v>
      </c>
      <c r="G312" s="246">
        <v>3706545160.2399998</v>
      </c>
    </row>
    <row r="313" spans="2:17" x14ac:dyDescent="0.2">
      <c r="C313" s="201" t="s">
        <v>491</v>
      </c>
      <c r="D313" s="246">
        <v>3849500</v>
      </c>
      <c r="E313" s="230">
        <v>0</v>
      </c>
      <c r="F313" s="230">
        <v>0</v>
      </c>
      <c r="G313" s="246">
        <v>3849500</v>
      </c>
    </row>
    <row r="314" spans="2:17" x14ac:dyDescent="0.2">
      <c r="C314" s="201" t="s">
        <v>492</v>
      </c>
      <c r="D314" s="246">
        <v>582334526</v>
      </c>
      <c r="E314" s="230">
        <v>49000000</v>
      </c>
      <c r="F314" s="230">
        <v>0</v>
      </c>
      <c r="G314" s="246">
        <v>631334526</v>
      </c>
    </row>
    <row r="315" spans="2:17" x14ac:dyDescent="0.2">
      <c r="C315" s="201" t="s">
        <v>493</v>
      </c>
      <c r="D315" s="247">
        <v>-2216607553.4000001</v>
      </c>
      <c r="E315" s="211">
        <v>187199246.75</v>
      </c>
      <c r="F315" s="230">
        <v>0</v>
      </c>
      <c r="G315" s="246">
        <v>-2029408306.6500001</v>
      </c>
    </row>
    <row r="316" spans="2:17" x14ac:dyDescent="0.2">
      <c r="C316" s="201" t="s">
        <v>494</v>
      </c>
      <c r="D316" s="247">
        <v>-186488518.53000045</v>
      </c>
      <c r="E316" s="230">
        <v>186488518.53000045</v>
      </c>
      <c r="F316" s="218">
        <v>189147268.09000003</v>
      </c>
      <c r="G316" s="246">
        <v>-189147268.09000003</v>
      </c>
    </row>
    <row r="317" spans="2:17" x14ac:dyDescent="0.2">
      <c r="C317" s="214" t="s">
        <v>495</v>
      </c>
      <c r="D317" s="236">
        <v>4489633114.3099995</v>
      </c>
      <c r="E317" s="221">
        <v>422687765.28000045</v>
      </c>
      <c r="F317" s="221">
        <v>189147268.09000003</v>
      </c>
      <c r="G317" s="221">
        <v>4723173611.5</v>
      </c>
    </row>
    <row r="318" spans="2:17" x14ac:dyDescent="0.2">
      <c r="B318" s="4"/>
      <c r="E318" s="237"/>
      <c r="G318" s="33"/>
    </row>
    <row r="319" spans="2:17" x14ac:dyDescent="0.2">
      <c r="B319" s="4"/>
      <c r="G319" s="33"/>
    </row>
    <row r="320" spans="2:17" x14ac:dyDescent="0.2">
      <c r="B320" s="4" t="s">
        <v>496</v>
      </c>
      <c r="G320" s="33"/>
    </row>
    <row r="321" spans="2:7" x14ac:dyDescent="0.2">
      <c r="B321" s="1" t="s">
        <v>437</v>
      </c>
      <c r="G321" s="33"/>
    </row>
    <row r="322" spans="2:7" ht="12.75" customHeight="1" x14ac:dyDescent="0.2">
      <c r="G322" s="237"/>
    </row>
    <row r="323" spans="2:7" x14ac:dyDescent="0.2">
      <c r="B323" s="4" t="s">
        <v>497</v>
      </c>
    </row>
    <row r="324" spans="2:7" ht="6" customHeight="1" x14ac:dyDescent="0.2">
      <c r="B324" s="248"/>
    </row>
    <row r="325" spans="2:7" x14ac:dyDescent="0.2">
      <c r="B325" s="249" t="s">
        <v>609</v>
      </c>
    </row>
    <row r="327" spans="2:7" x14ac:dyDescent="0.2">
      <c r="C327" s="225" t="s">
        <v>375</v>
      </c>
      <c r="D327" s="225" t="s">
        <v>389</v>
      </c>
      <c r="E327" s="225" t="s">
        <v>390</v>
      </c>
    </row>
    <row r="328" spans="2:7" x14ac:dyDescent="0.2">
      <c r="C328" s="214" t="s">
        <v>498</v>
      </c>
      <c r="D328" s="250"/>
      <c r="E328" s="250"/>
    </row>
    <row r="329" spans="2:7" x14ac:dyDescent="0.2">
      <c r="C329" s="227" t="s">
        <v>499</v>
      </c>
      <c r="D329" s="251">
        <v>430974482.60000002</v>
      </c>
      <c r="E329" s="251">
        <v>472348107.11000001</v>
      </c>
    </row>
    <row r="330" spans="2:7" x14ac:dyDescent="0.2">
      <c r="C330" s="227" t="s">
        <v>500</v>
      </c>
      <c r="D330" s="251">
        <v>149986057.78</v>
      </c>
      <c r="E330" s="251">
        <v>74771491.700000003</v>
      </c>
    </row>
    <row r="331" spans="2:7" x14ac:dyDescent="0.2">
      <c r="C331" s="227" t="s">
        <v>501</v>
      </c>
      <c r="D331" s="251">
        <v>239566921.44</v>
      </c>
      <c r="E331" s="251">
        <v>570008717.11000001</v>
      </c>
    </row>
    <row r="332" spans="2:7" x14ac:dyDescent="0.2">
      <c r="C332" s="252" t="s">
        <v>383</v>
      </c>
      <c r="D332" s="236">
        <v>820527461.81999993</v>
      </c>
      <c r="E332" s="236">
        <v>1117128315.9200001</v>
      </c>
    </row>
    <row r="333" spans="2:7" x14ac:dyDescent="0.2">
      <c r="C333" s="214" t="s">
        <v>178</v>
      </c>
      <c r="E333" s="253"/>
    </row>
    <row r="334" spans="2:7" x14ac:dyDescent="0.2">
      <c r="C334" s="227" t="s">
        <v>502</v>
      </c>
      <c r="D334" s="251">
        <v>1793336653.5200002</v>
      </c>
      <c r="E334" s="251">
        <v>4229718747.3799996</v>
      </c>
    </row>
    <row r="335" spans="2:7" x14ac:dyDescent="0.2">
      <c r="C335" s="227" t="s">
        <v>503</v>
      </c>
      <c r="D335" s="251">
        <v>158182326.09999999</v>
      </c>
      <c r="E335" s="251">
        <v>1251042421.5699999</v>
      </c>
    </row>
    <row r="336" spans="2:7" x14ac:dyDescent="0.2">
      <c r="C336" s="227" t="s">
        <v>504</v>
      </c>
      <c r="D336" s="251">
        <v>365309622.81</v>
      </c>
      <c r="E336" s="251">
        <v>130197235.36</v>
      </c>
    </row>
    <row r="337" spans="2:15" x14ac:dyDescent="0.2">
      <c r="C337" s="227" t="s">
        <v>505</v>
      </c>
      <c r="D337" s="251">
        <v>7592484.8600000003</v>
      </c>
      <c r="E337" s="251">
        <v>60270731.060000002</v>
      </c>
    </row>
    <row r="338" spans="2:15" x14ac:dyDescent="0.2">
      <c r="C338" s="201" t="s">
        <v>506</v>
      </c>
      <c r="D338" s="254">
        <v>0</v>
      </c>
      <c r="E338" s="254">
        <v>0</v>
      </c>
    </row>
    <row r="339" spans="2:15" x14ac:dyDescent="0.2">
      <c r="C339" s="252" t="s">
        <v>383</v>
      </c>
      <c r="D339" s="236">
        <v>2324421087.2900004</v>
      </c>
      <c r="E339" s="236">
        <v>5671229135.3699999</v>
      </c>
    </row>
    <row r="340" spans="2:15" x14ac:dyDescent="0.2">
      <c r="D340" s="255"/>
    </row>
    <row r="341" spans="2:15" x14ac:dyDescent="0.2">
      <c r="D341" s="237"/>
    </row>
    <row r="342" spans="2:15" x14ac:dyDescent="0.2">
      <c r="B342" s="4" t="s">
        <v>507</v>
      </c>
    </row>
    <row r="343" spans="2:15" x14ac:dyDescent="0.2">
      <c r="B343" s="1" t="s">
        <v>508</v>
      </c>
    </row>
    <row r="345" spans="2:15" x14ac:dyDescent="0.2">
      <c r="B345" s="4" t="s">
        <v>509</v>
      </c>
    </row>
    <row r="346" spans="2:15" x14ac:dyDescent="0.2">
      <c r="B346" s="248" t="s">
        <v>510</v>
      </c>
    </row>
    <row r="347" spans="2:15" ht="6" customHeight="1" x14ac:dyDescent="0.2">
      <c r="B347" s="248"/>
    </row>
    <row r="348" spans="2:15" ht="12.75" customHeight="1" x14ac:dyDescent="0.2">
      <c r="B348" s="182" t="s">
        <v>511</v>
      </c>
      <c r="C348" s="182"/>
      <c r="D348" s="182"/>
      <c r="E348" s="182"/>
      <c r="F348" s="182"/>
      <c r="G348" s="182"/>
      <c r="H348" s="182"/>
      <c r="I348" s="182"/>
      <c r="J348" s="182"/>
      <c r="K348" s="182"/>
      <c r="L348" s="182"/>
      <c r="M348" s="187"/>
      <c r="N348" s="187"/>
      <c r="O348" s="187"/>
    </row>
    <row r="350" spans="2:15" x14ac:dyDescent="0.2">
      <c r="B350" s="248" t="s">
        <v>512</v>
      </c>
    </row>
    <row r="351" spans="2:15" ht="5.0999999999999996" customHeight="1" x14ac:dyDescent="0.2">
      <c r="B351" s="248"/>
    </row>
    <row r="352" spans="2:15" x14ac:dyDescent="0.2">
      <c r="B352" s="1" t="s">
        <v>513</v>
      </c>
    </row>
    <row r="354" spans="2:15" x14ac:dyDescent="0.2">
      <c r="B354" s="248" t="s">
        <v>514</v>
      </c>
    </row>
    <row r="355" spans="2:15" ht="5.0999999999999996" customHeight="1" x14ac:dyDescent="0.2">
      <c r="B355" s="418" t="s">
        <v>515</v>
      </c>
      <c r="C355" s="418"/>
      <c r="D355" s="418"/>
      <c r="E355" s="418"/>
      <c r="F355" s="418"/>
      <c r="G355" s="418"/>
      <c r="H355" s="418"/>
      <c r="I355" s="418"/>
      <c r="J355" s="418"/>
      <c r="K355" s="418"/>
      <c r="L355" s="418"/>
      <c r="M355" s="419"/>
      <c r="N355" s="419"/>
      <c r="O355" s="419"/>
    </row>
    <row r="356" spans="2:15" x14ac:dyDescent="0.2">
      <c r="B356" s="418"/>
      <c r="C356" s="418"/>
      <c r="D356" s="418"/>
      <c r="E356" s="418"/>
      <c r="F356" s="418"/>
      <c r="G356" s="418"/>
      <c r="H356" s="418"/>
      <c r="I356" s="418"/>
      <c r="J356" s="418"/>
      <c r="K356" s="418"/>
      <c r="L356" s="418"/>
      <c r="M356" s="419"/>
      <c r="N356" s="419"/>
      <c r="O356" s="419"/>
    </row>
    <row r="357" spans="2:15" x14ac:dyDescent="0.2">
      <c r="B357" s="418"/>
      <c r="C357" s="418"/>
      <c r="D357" s="418"/>
      <c r="E357" s="418"/>
      <c r="F357" s="418"/>
      <c r="G357" s="418"/>
      <c r="H357" s="418"/>
      <c r="I357" s="418"/>
      <c r="J357" s="418"/>
      <c r="K357" s="418"/>
      <c r="L357" s="418"/>
      <c r="M357" s="419"/>
      <c r="N357" s="419"/>
      <c r="O357" s="419"/>
    </row>
    <row r="359" spans="2:15" ht="12.75" customHeight="1" x14ac:dyDescent="0.2">
      <c r="B359" s="420" t="s">
        <v>516</v>
      </c>
      <c r="C359" s="420"/>
      <c r="D359" s="420"/>
      <c r="E359" s="420"/>
      <c r="F359" s="420"/>
      <c r="G359" s="420"/>
      <c r="H359" s="420"/>
      <c r="I359" s="420"/>
      <c r="J359" s="420"/>
      <c r="K359" s="420"/>
      <c r="L359" s="420"/>
    </row>
    <row r="360" spans="2:15" x14ac:dyDescent="0.2">
      <c r="B360" s="420"/>
      <c r="C360" s="420"/>
      <c r="D360" s="420"/>
      <c r="E360" s="420"/>
      <c r="F360" s="420"/>
      <c r="G360" s="420"/>
      <c r="H360" s="420"/>
      <c r="I360" s="420"/>
      <c r="J360" s="420"/>
      <c r="K360" s="420"/>
      <c r="L360" s="420"/>
    </row>
    <row r="361" spans="2:15" x14ac:dyDescent="0.2">
      <c r="B361" s="256"/>
      <c r="C361" s="256"/>
      <c r="D361" s="256"/>
      <c r="E361" s="256"/>
      <c r="F361" s="256"/>
      <c r="G361" s="256"/>
      <c r="H361" s="256"/>
      <c r="I361" s="256"/>
      <c r="J361" s="256"/>
      <c r="K361" s="256"/>
      <c r="L361" s="256"/>
    </row>
    <row r="362" spans="2:15" x14ac:dyDescent="0.2">
      <c r="B362" s="257" t="s">
        <v>517</v>
      </c>
      <c r="C362" s="256"/>
      <c r="D362" s="256"/>
      <c r="E362" s="256"/>
      <c r="F362" s="256"/>
      <c r="G362" s="256"/>
      <c r="H362" s="256"/>
      <c r="I362" s="256"/>
      <c r="J362" s="256"/>
      <c r="K362" s="256"/>
      <c r="L362" s="256"/>
    </row>
    <row r="363" spans="2:15" x14ac:dyDescent="0.2">
      <c r="B363" s="418" t="s">
        <v>518</v>
      </c>
      <c r="C363" s="418"/>
      <c r="D363" s="418"/>
      <c r="E363" s="418"/>
      <c r="F363" s="418"/>
      <c r="G363" s="418"/>
      <c r="H363" s="418"/>
      <c r="I363" s="418"/>
      <c r="J363" s="418"/>
      <c r="K363" s="418"/>
      <c r="L363" s="418"/>
      <c r="M363" s="418"/>
      <c r="N363" s="418"/>
      <c r="O363" s="418"/>
    </row>
    <row r="364" spans="2:15" x14ac:dyDescent="0.2">
      <c r="B364" s="418"/>
      <c r="C364" s="418"/>
      <c r="D364" s="418"/>
      <c r="E364" s="418"/>
      <c r="F364" s="418"/>
      <c r="G364" s="418"/>
      <c r="H364" s="418"/>
      <c r="I364" s="418"/>
      <c r="J364" s="418"/>
      <c r="K364" s="418"/>
      <c r="L364" s="418"/>
      <c r="M364" s="418"/>
      <c r="N364" s="418"/>
      <c r="O364" s="418"/>
    </row>
    <row r="365" spans="2:15" x14ac:dyDescent="0.2">
      <c r="B365" s="46" t="s">
        <v>519</v>
      </c>
      <c r="C365" s="256"/>
      <c r="D365" s="256"/>
      <c r="E365" s="256"/>
      <c r="F365" s="256"/>
      <c r="G365" s="256"/>
      <c r="H365" s="256"/>
      <c r="I365" s="256"/>
      <c r="J365" s="256"/>
      <c r="K365" s="256"/>
      <c r="L365" s="256"/>
    </row>
    <row r="366" spans="2:15" x14ac:dyDescent="0.2">
      <c r="B366" s="46"/>
      <c r="C366" s="256"/>
      <c r="D366" s="256"/>
      <c r="E366" s="256"/>
      <c r="F366" s="256"/>
      <c r="G366" s="256"/>
      <c r="H366" s="256"/>
      <c r="I366" s="256"/>
      <c r="J366" s="256"/>
      <c r="K366" s="256"/>
      <c r="L366" s="256"/>
    </row>
    <row r="367" spans="2:15" x14ac:dyDescent="0.2">
      <c r="B367" s="46" t="s">
        <v>520</v>
      </c>
      <c r="C367" s="256"/>
      <c r="D367" s="256"/>
      <c r="E367" s="256"/>
      <c r="F367" s="256"/>
      <c r="G367" s="256"/>
      <c r="H367" s="256"/>
      <c r="I367" s="256"/>
      <c r="J367" s="256"/>
      <c r="K367" s="256"/>
      <c r="L367" s="256"/>
    </row>
    <row r="368" spans="2:15" x14ac:dyDescent="0.2">
      <c r="B368" s="46"/>
      <c r="C368" s="256"/>
      <c r="D368" s="256"/>
      <c r="E368" s="256"/>
      <c r="F368" s="256"/>
      <c r="G368" s="256"/>
      <c r="H368" s="256"/>
      <c r="I368" s="256"/>
      <c r="J368" s="256"/>
      <c r="K368" s="256"/>
      <c r="L368" s="256"/>
    </row>
    <row r="369" spans="2:16" x14ac:dyDescent="0.2">
      <c r="B369" s="257" t="s">
        <v>521</v>
      </c>
      <c r="C369" s="256"/>
      <c r="D369" s="256"/>
      <c r="E369" s="256"/>
      <c r="F369" s="256"/>
      <c r="G369" s="256"/>
      <c r="H369" s="256"/>
      <c r="I369" s="256"/>
      <c r="J369" s="256"/>
      <c r="K369" s="256"/>
      <c r="L369" s="256"/>
      <c r="P369" s="120"/>
    </row>
    <row r="370" spans="2:16" x14ac:dyDescent="0.2">
      <c r="B370" s="256"/>
      <c r="C370" s="256"/>
      <c r="D370" s="256"/>
      <c r="E370" s="256"/>
      <c r="F370" s="256"/>
      <c r="G370" s="256"/>
      <c r="H370" s="256"/>
      <c r="I370" s="256"/>
      <c r="J370" s="256"/>
      <c r="K370" s="256"/>
      <c r="L370" s="256"/>
    </row>
    <row r="371" spans="2:16" x14ac:dyDescent="0.2">
      <c r="B371" s="258" t="s">
        <v>522</v>
      </c>
      <c r="C371" s="256"/>
      <c r="D371" s="259">
        <v>2021</v>
      </c>
      <c r="E371" s="259">
        <v>2020</v>
      </c>
      <c r="L371" s="256"/>
      <c r="M371" s="256"/>
      <c r="N371" s="256"/>
      <c r="O371" s="256"/>
    </row>
    <row r="372" spans="2:16" x14ac:dyDescent="0.2">
      <c r="B372" s="46" t="s">
        <v>110</v>
      </c>
      <c r="C372" s="256"/>
      <c r="D372" s="260">
        <v>28402436064.82</v>
      </c>
      <c r="E372" s="260">
        <v>48565802974.040001</v>
      </c>
      <c r="L372" s="256"/>
      <c r="M372" s="256"/>
      <c r="N372" s="256"/>
      <c r="O372" s="256"/>
    </row>
    <row r="373" spans="2:16" x14ac:dyDescent="0.2">
      <c r="B373" s="46" t="s">
        <v>523</v>
      </c>
      <c r="C373" s="256"/>
      <c r="D373" s="260">
        <v>87969452987.440002</v>
      </c>
      <c r="E373" s="260">
        <v>78670447821.649994</v>
      </c>
      <c r="L373" s="256"/>
      <c r="M373" s="256"/>
      <c r="N373" s="256"/>
      <c r="O373" s="256"/>
    </row>
    <row r="374" spans="2:16" ht="13.5" thickBot="1" x14ac:dyDescent="0.25">
      <c r="B374" s="257" t="s">
        <v>524</v>
      </c>
      <c r="C374" s="261"/>
      <c r="D374" s="262">
        <v>116371889052.26001</v>
      </c>
      <c r="E374" s="263">
        <v>65993591296</v>
      </c>
      <c r="L374" s="256"/>
      <c r="M374" s="256"/>
      <c r="N374" s="256"/>
      <c r="O374" s="256"/>
    </row>
    <row r="375" spans="2:16" ht="13.5" thickTop="1" x14ac:dyDescent="0.2">
      <c r="B375" s="256"/>
      <c r="C375" s="256"/>
      <c r="D375" s="264"/>
      <c r="E375" s="265"/>
      <c r="H375" s="256"/>
      <c r="I375" s="256"/>
      <c r="J375" s="256"/>
      <c r="L375" s="256"/>
      <c r="M375" s="256"/>
      <c r="N375" s="256"/>
      <c r="O375" s="256"/>
    </row>
    <row r="376" spans="2:16" x14ac:dyDescent="0.2">
      <c r="B376" s="256"/>
      <c r="C376" s="256"/>
      <c r="D376" s="264"/>
      <c r="E376" s="265"/>
      <c r="H376" s="256"/>
      <c r="I376" s="256"/>
      <c r="J376" s="256"/>
      <c r="L376" s="256"/>
      <c r="M376" s="256"/>
      <c r="N376" s="256"/>
      <c r="O376" s="256"/>
    </row>
    <row r="377" spans="2:16" x14ac:dyDescent="0.2">
      <c r="B377" s="258" t="s">
        <v>525</v>
      </c>
      <c r="C377" s="256"/>
      <c r="D377" s="264"/>
      <c r="E377" s="265"/>
      <c r="H377" s="256"/>
      <c r="I377" s="256"/>
      <c r="J377" s="256"/>
      <c r="L377" s="256"/>
      <c r="M377" s="256"/>
      <c r="N377" s="256"/>
      <c r="O377" s="256"/>
    </row>
    <row r="378" spans="2:16" x14ac:dyDescent="0.2">
      <c r="B378" s="46" t="s">
        <v>526</v>
      </c>
      <c r="C378" s="256"/>
      <c r="D378" s="260">
        <v>116271410285.94</v>
      </c>
      <c r="E378" s="260">
        <v>126996687103.63</v>
      </c>
      <c r="H378" s="256"/>
      <c r="L378" s="256"/>
      <c r="M378" s="256"/>
      <c r="N378" s="256"/>
      <c r="O378" s="256"/>
    </row>
    <row r="379" spans="2:16" x14ac:dyDescent="0.2">
      <c r="B379" s="46" t="s">
        <v>527</v>
      </c>
      <c r="C379" s="256"/>
      <c r="D379" s="260">
        <v>100358591.95999999</v>
      </c>
      <c r="E379" s="260">
        <v>168176909.75</v>
      </c>
      <c r="H379" s="256"/>
      <c r="L379" s="256"/>
      <c r="M379" s="256"/>
      <c r="N379" s="256"/>
      <c r="O379" s="256"/>
    </row>
    <row r="380" spans="2:16" x14ac:dyDescent="0.2">
      <c r="B380" s="1" t="s">
        <v>528</v>
      </c>
      <c r="C380" s="9"/>
      <c r="D380" s="260">
        <v>120174.36</v>
      </c>
      <c r="E380" s="260">
        <v>71386782.349999994</v>
      </c>
      <c r="H380" s="9"/>
      <c r="L380" s="256"/>
      <c r="M380" s="256"/>
      <c r="N380" s="256"/>
      <c r="O380" s="256"/>
    </row>
    <row r="381" spans="2:16" ht="13.5" thickBot="1" x14ac:dyDescent="0.25">
      <c r="B381" s="257" t="s">
        <v>529</v>
      </c>
      <c r="C381" s="9"/>
      <c r="D381" s="262">
        <v>116371889052.26001</v>
      </c>
      <c r="E381" s="263">
        <v>65993589277</v>
      </c>
      <c r="H381" s="9"/>
      <c r="L381" s="256"/>
      <c r="M381" s="256"/>
      <c r="N381" s="256"/>
      <c r="O381" s="256"/>
    </row>
    <row r="382" spans="2:16" ht="13.5" thickTop="1" x14ac:dyDescent="0.2">
      <c r="B382" s="266"/>
      <c r="C382" s="9"/>
      <c r="D382" s="9"/>
      <c r="E382" s="9"/>
      <c r="F382" s="9"/>
      <c r="H382" s="9"/>
      <c r="I382" s="9"/>
      <c r="J382" s="9"/>
      <c r="K382" s="9"/>
      <c r="L382" s="256"/>
      <c r="M382" s="256"/>
      <c r="N382" s="256"/>
      <c r="O382" s="256"/>
    </row>
    <row r="383" spans="2:16" x14ac:dyDescent="0.2">
      <c r="B383" s="43" t="s">
        <v>530</v>
      </c>
    </row>
    <row r="384" spans="2:16" ht="3.95" customHeight="1" x14ac:dyDescent="0.2">
      <c r="B384" s="43"/>
    </row>
    <row r="385" spans="2:16" ht="27.95" customHeight="1" x14ac:dyDescent="0.2">
      <c r="B385" s="364" t="s">
        <v>531</v>
      </c>
      <c r="C385" s="364"/>
      <c r="D385" s="364"/>
      <c r="E385" s="364"/>
      <c r="F385" s="364"/>
      <c r="G385" s="364"/>
      <c r="H385" s="364"/>
      <c r="I385" s="364"/>
      <c r="J385" s="364"/>
      <c r="K385" s="364"/>
      <c r="L385" s="364"/>
      <c r="M385" s="364"/>
    </row>
    <row r="387" spans="2:16" x14ac:dyDescent="0.2">
      <c r="B387" s="43" t="s">
        <v>532</v>
      </c>
    </row>
    <row r="388" spans="2:16" ht="27" customHeight="1" x14ac:dyDescent="0.2">
      <c r="B388" s="182" t="s">
        <v>533</v>
      </c>
      <c r="C388" s="179"/>
      <c r="D388" s="179"/>
      <c r="E388" s="179"/>
      <c r="F388" s="179"/>
      <c r="G388" s="179"/>
      <c r="H388" s="179"/>
      <c r="I388" s="179"/>
      <c r="J388" s="179"/>
      <c r="K388" s="179"/>
      <c r="L388" s="179"/>
      <c r="M388" s="179"/>
      <c r="N388" s="179"/>
      <c r="O388" s="179"/>
    </row>
    <row r="389" spans="2:16" x14ac:dyDescent="0.2">
      <c r="B389" s="44"/>
      <c r="C389" s="44"/>
      <c r="D389" s="44"/>
      <c r="E389" s="44"/>
      <c r="F389" s="44"/>
      <c r="G389" s="44"/>
      <c r="H389" s="44"/>
      <c r="I389" s="44"/>
      <c r="J389" s="44"/>
      <c r="K389" s="44"/>
      <c r="L389" s="44"/>
    </row>
    <row r="390" spans="2:16" x14ac:dyDescent="0.2">
      <c r="B390" s="43" t="s">
        <v>534</v>
      </c>
    </row>
    <row r="391" spans="2:16" ht="44.1" customHeight="1" x14ac:dyDescent="0.2">
      <c r="B391" s="364" t="s">
        <v>535</v>
      </c>
      <c r="C391" s="364"/>
      <c r="D391" s="364"/>
      <c r="E391" s="364"/>
      <c r="F391" s="364"/>
      <c r="G391" s="364"/>
      <c r="H391" s="364"/>
      <c r="I391" s="364"/>
      <c r="J391" s="364"/>
      <c r="K391" s="364"/>
      <c r="L391" s="364"/>
      <c r="M391" s="364"/>
      <c r="P391" s="120"/>
    </row>
    <row r="400" spans="2:16" x14ac:dyDescent="0.2">
      <c r="C400" s="122"/>
      <c r="D400" s="122"/>
      <c r="F400" s="122"/>
      <c r="G400" s="122"/>
      <c r="I400" s="13"/>
      <c r="J400" s="13"/>
      <c r="K400" s="13"/>
    </row>
    <row r="401" spans="2:11" x14ac:dyDescent="0.2">
      <c r="B401" s="101" t="s">
        <v>96</v>
      </c>
      <c r="C401" s="122"/>
      <c r="D401" s="122"/>
      <c r="F401" s="48" t="s">
        <v>100</v>
      </c>
      <c r="G401" s="122"/>
      <c r="I401" s="13"/>
      <c r="J401" s="13"/>
      <c r="K401" s="267" t="s">
        <v>101</v>
      </c>
    </row>
    <row r="402" spans="2:11" x14ac:dyDescent="0.2">
      <c r="B402" s="101" t="s">
        <v>36</v>
      </c>
      <c r="F402" s="48" t="s">
        <v>41</v>
      </c>
      <c r="K402" s="154" t="s">
        <v>102</v>
      </c>
    </row>
  </sheetData>
  <mergeCells count="62">
    <mergeCell ref="A19:M19"/>
    <mergeCell ref="B1:M1"/>
    <mergeCell ref="B4:M6"/>
    <mergeCell ref="B9:M13"/>
    <mergeCell ref="B14:M15"/>
    <mergeCell ref="B16:M17"/>
    <mergeCell ref="B42:M46"/>
    <mergeCell ref="A20:M20"/>
    <mergeCell ref="A21:M21"/>
    <mergeCell ref="A22:L22"/>
    <mergeCell ref="A23:L23"/>
    <mergeCell ref="A24:L24"/>
    <mergeCell ref="A25:L25"/>
    <mergeCell ref="A26:M26"/>
    <mergeCell ref="A27:M27"/>
    <mergeCell ref="A28:M28"/>
    <mergeCell ref="A30:M32"/>
    <mergeCell ref="B33:M37"/>
    <mergeCell ref="B81:M81"/>
    <mergeCell ref="B49:J49"/>
    <mergeCell ref="B51:M51"/>
    <mergeCell ref="B53:J53"/>
    <mergeCell ref="B55:J55"/>
    <mergeCell ref="B57:L57"/>
    <mergeCell ref="B59:J59"/>
    <mergeCell ref="B61:K61"/>
    <mergeCell ref="B62:K62"/>
    <mergeCell ref="B64:M65"/>
    <mergeCell ref="B69:M71"/>
    <mergeCell ref="B79:M80"/>
    <mergeCell ref="C124:I124"/>
    <mergeCell ref="B90:M92"/>
    <mergeCell ref="D95:D96"/>
    <mergeCell ref="D97:D98"/>
    <mergeCell ref="D99:D100"/>
    <mergeCell ref="B104:I104"/>
    <mergeCell ref="C107:I107"/>
    <mergeCell ref="C108:I108"/>
    <mergeCell ref="C109:I109"/>
    <mergeCell ref="C110:I110"/>
    <mergeCell ref="C121:I121"/>
    <mergeCell ref="C123:I123"/>
    <mergeCell ref="C125:I125"/>
    <mergeCell ref="C133:I133"/>
    <mergeCell ref="C135:I135"/>
    <mergeCell ref="C151:C152"/>
    <mergeCell ref="D151:D152"/>
    <mergeCell ref="E151:F151"/>
    <mergeCell ref="C188:H188"/>
    <mergeCell ref="B195:K196"/>
    <mergeCell ref="C198:E198"/>
    <mergeCell ref="C208:C209"/>
    <mergeCell ref="D208:H208"/>
    <mergeCell ref="I208:L208"/>
    <mergeCell ref="B385:M385"/>
    <mergeCell ref="B391:M391"/>
    <mergeCell ref="C240:E240"/>
    <mergeCell ref="C251:E251"/>
    <mergeCell ref="C278:D278"/>
    <mergeCell ref="B355:O357"/>
    <mergeCell ref="B359:L360"/>
    <mergeCell ref="B363:O364"/>
  </mergeCells>
  <pageMargins left="0.7" right="0.7" top="0.75" bottom="0.75" header="0.3" footer="0.3"/>
  <pageSetup paperSize="9" scale="39" orientation="portrait" r:id="rId1"/>
  <rowBreaks count="5" manualBreakCount="5">
    <brk id="85" max="12" man="1"/>
    <brk id="146" max="12" man="1"/>
    <brk id="216" max="12" man="1"/>
    <brk id="285" max="12" man="1"/>
    <brk id="357" max="16383" man="1"/>
  </rowBreak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q4ByTpa1DkbPVDx01MVYyv4NERJG/bPfXOE3On+lDYU=</DigestValue>
    </Reference>
    <Reference Type="http://www.w3.org/2000/09/xmldsig#Object" URI="#idOfficeObject">
      <DigestMethod Algorithm="http://www.w3.org/2001/04/xmlenc#sha256"/>
      <DigestValue>tbts9yr4mK4XANzlzSJeTyMU4C/geQEvwIy5y7zM3fU=</DigestValue>
    </Reference>
    <Reference Type="http://uri.etsi.org/01903#SignedProperties" URI="#idSignedProperties">
      <Transforms>
        <Transform Algorithm="http://www.w3.org/TR/2001/REC-xml-c14n-20010315"/>
      </Transforms>
      <DigestMethod Algorithm="http://www.w3.org/2001/04/xmlenc#sha256"/>
      <DigestValue>pZIUVYu4rAJk4T4yVSR8cF+r7Kqt0f/Avy/XKXbXG4c=</DigestValue>
    </Reference>
  </SignedInfo>
  <SignatureValue>i0RlS1vfjjj6Y4izDvqdChYjJRjy1KeAg5RBtQCgVWTuCW94IoPpTSkm5533hzmXdwLOGpbU+f9F
oYwOj1nVgt0UtZ7/IYZtup3L122XAL/1K4ItOFK9dYucwDaz19HRib6iPgG89Y3h8CPMHBCl+TOq
gaRsuJ2Gsg26j+iPa0tPiMS2K6oVDtLheUNFxoWiWhU5szFW0qTBYO8BMEea1ECAUf2xwIMJ9L4b
1FGWPnlmJVnM2ZnMPMc4PMfFbwXtUGEDfGCu+W9+Yy17xvDfMsCIDDQDaBI5upcTy4erX9RYyIM7
v/Dg9ntyJ8CamO0e/qldG//0LXDAwxFgVY0RyQ==</SignatureValue>
  <KeyInfo>
    <X509Data>
      <X509Certificate>MIIH/DCCBeSgAwIBAgIIT6XNV7NuD1kwDQYJKoZIhvcNAQELBQAwWzEXMBUGA1UEBRMOUlVDIDgwMDUwMTcyLTExGjAYBgNVBAMTEUNBLURPQ1VNRU5UQSBTLkEuMRcwFQYDVQQKEw5ET0NVTUVOVEEgUy5BLjELMAkGA1UEBhMCUFkwHhcNMTkxMjA5MTY1MDA0WhcNMjExMjA4MTcwMDA0WjCBoTELMAkGA1UEBhMCUFkxGDAWBgNVBAQMD1RFUlJBIENBU1NBUklOTzESMBAGA1UEBRMJQ0k4MzEzNTM5MRMwEQYDVQQqDApKVUFOIE1BUklBMRcwFQYDVQQKDA5QRVJTT05BIEZJU0lDQTERMA8GA1UECwwIRklSTUEgRjIxIzAhBgNVBAMMGkpVQU4gTUFSSUEgVEVSUkEgQ0FTU0FSSU5PMIIBIjANBgkqhkiG9w0BAQEFAAOCAQ8AMIIBCgKCAQEAtJYm/QIgEO7c3bftbRGpFKvbujavTWSSA1QhokeX1yhp9r1UcO3JCVqXR8QfqlB6Lxci4vSqEFpV2r46aKQ0HpBCSNsNayNmtV4wEhmRhtG6vMBNj5hjf3lyYCMg0MLdbHcEsZcxTHK3A6pcE9lhcQKMDMH2R29tQ2wG1uwS47zspKQMQn0Ze9TdFB0PRxYnDV5ZPi7GZG0iFPsJYqGMz/qUTuMs7NPnJA2PsxrZPHGGGwdr3/AVjlkQ+nlsXDw6qfLLfu4eJS3mknEn++I+u1lYUKRZCRyRkemZJm3hok//Dm5E9CuitYtVnlwXzHXP7/p7c7BGFWtbmcI9wYUivwIDAQABo4IDezCCA3cwDAYDVR0TAQH/BAIwADAOBgNVHQ8BAf8EBAMCBeAwKgYDVR0lAQH/BCAwHgYIKwYBBQUHAwEGCCsGAQUFBwMCBggrBgEFBQcDBDAdBgNVHQ4EFgQUpnZnLAAeMjCJqY8jBNnoWwn4hJ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8GA1UdEQQYMBaBFGp1YW4udGVycmFAZ2x0cHk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azsIdM3gR304w2UB+WCYQDGsticJeFxPFKWLYNJXAQOPsLkdk17DKYscWEp3To1K3eonOlIGkmdbbP1YpM2bN9lt9h/lAAwbVSspeONs1vv15VyVbVLqitHZGG2pfVAjR8sjRKCBWUL73wGO1gUtAseYC9h3snEveMCjmvmzaMQneKpP2RtoMUYFZXFTZLUraL3mvmsRj20EyGa+1ibkAvnrhsvLcHOLT+9gh0CGcJwqe8DnzByqBzldXOTXG+bVwKt7koVnLy5elPbkUpU5aLMXVoPwvr8ynTNyBEGQkRfwn3BuagBk2Ur68isRyWhj+apM3++lS8Si5Mv9gbO5bX0ZcEaGCihm/r/G2vXyYZKUQf3VTPJ9ewpeMeXq1j8iwMn6OoasSdvq3Ni2tSGD9QhnMzDtZR+L0/3ktYDzEskLyCthvTdRn9xnnvbZAFZSIScXBRzDFHwRyPe9FtyayGil2qi6WPol+Ei8ChHXjztGbs99msZTHIci8gIigLrUM2w6TR2g8wSWtTaC3VzZP884qpnqGgYdjMst/KQSEAxNz9wstvNn0f3aJHf53nLLDdGXRiCZdbVj0zuMK29GIjsvpuL4YUHmg0ZugJFGX74uHCwRuH8XqIKAZux2cCHewlHA2IdtFu+Mhb811ZmizV0VoIKcxKfmjNAPIJDLAY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p9yLEz2Y0fxYbH1ItSKZTSnsXgLdVLxa2M24GXLgq9Y=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bFiQxNUs7UtdRvPj/SmdFiFdSgc/1cEF5taXA19Yps8=</DigestValue>
      </Reference>
      <Reference URI="/xl/media/image1.emf?ContentType=image/x-emf">
        <DigestMethod Algorithm="http://www.w3.org/2001/04/xmlenc#sha256"/>
        <DigestValue>oGjBvN/w7ZEDgZYBQh950eHCKa3+/npI/T2JXOoK4oc=</DigestValue>
      </Reference>
      <Reference URI="/xl/printerSettings/printerSettings1.bin?ContentType=application/vnd.openxmlformats-officedocument.spreadsheetml.printerSettings">
        <DigestMethod Algorithm="http://www.w3.org/2001/04/xmlenc#sha256"/>
        <DigestValue>XJJrdjcAevNftFpjADKbYG10gPAowcgTvQFUBufAkdY=</DigestValue>
      </Reference>
      <Reference URI="/xl/printerSettings/printerSettings2.bin?ContentType=application/vnd.openxmlformats-officedocument.spreadsheetml.printerSettings">
        <DigestMethod Algorithm="http://www.w3.org/2001/04/xmlenc#sha256"/>
        <DigestValue>XJJrdjcAevNftFpjADKbYG10gPAowcgTvQFUBufAkdY=</DigestValue>
      </Reference>
      <Reference URI="/xl/printerSettings/printerSettings3.bin?ContentType=application/vnd.openxmlformats-officedocument.spreadsheetml.printerSettings">
        <DigestMethod Algorithm="http://www.w3.org/2001/04/xmlenc#sha256"/>
        <DigestValue>XJJrdjcAevNftFpjADKbYG10gPAowcgTvQFUBufAkdY=</DigestValue>
      </Reference>
      <Reference URI="/xl/printerSettings/printerSettings4.bin?ContentType=application/vnd.openxmlformats-officedocument.spreadsheetml.printerSettings">
        <DigestMethod Algorithm="http://www.w3.org/2001/04/xmlenc#sha256"/>
        <DigestValue>XJJrdjcAevNftFpjADKbYG10gPAowcgTvQFUBufAkdY=</DigestValue>
      </Reference>
      <Reference URI="/xl/printerSettings/printerSettings5.bin?ContentType=application/vnd.openxmlformats-officedocument.spreadsheetml.printerSettings">
        <DigestMethod Algorithm="http://www.w3.org/2001/04/xmlenc#sha256"/>
        <DigestValue>YbWuGzWx1OwmtQqYXC9JwptyUvZTeVRgb+SamIKhfKo=</DigestValue>
      </Reference>
      <Reference URI="/xl/printerSettings/printerSettings6.bin?ContentType=application/vnd.openxmlformats-officedocument.spreadsheetml.printerSettings">
        <DigestMethod Algorithm="http://www.w3.org/2001/04/xmlenc#sha256"/>
        <DigestValue>XJJrdjcAevNftFpjADKbYG10gPAowcgTvQFUBufAkdY=</DigestValue>
      </Reference>
      <Reference URI="/xl/sharedStrings.xml?ContentType=application/vnd.openxmlformats-officedocument.spreadsheetml.sharedStrings+xml">
        <DigestMethod Algorithm="http://www.w3.org/2001/04/xmlenc#sha256"/>
        <DigestValue>i7tGCrgAirLolLf/8/pTalVjOLhJI3sbPzJ5deWWdnI=</DigestValue>
      </Reference>
      <Reference URI="/xl/styles.xml?ContentType=application/vnd.openxmlformats-officedocument.spreadsheetml.styles+xml">
        <DigestMethod Algorithm="http://www.w3.org/2001/04/xmlenc#sha256"/>
        <DigestValue>5sLOSaV/Uk807XwUmm62l/ZI5a3KMrATn4K5buYwtWQ=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f9xTVu8c7jAvMq+itxRd3JYZ3iY7MlqbtQmZhLAPQpk=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ZM46Q9XfqbjQritDIRlWMZeRkTZX1XDbp+UYqD4Hc0Q=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b2tVs/6xFam+Rc7wsoJvYsg/xFQBdCZuwUmtl26Vnvo=</DigestValue>
      </Reference>
      <Reference URI="/xl/worksheets/sheet2.xml?ContentType=application/vnd.openxmlformats-officedocument.spreadsheetml.worksheet+xml">
        <DigestMethod Algorithm="http://www.w3.org/2001/04/xmlenc#sha256"/>
        <DigestValue>4wHpFZ/ZnHzgiljgu18EO0YDz1EtvDqSUNrtW8f9Ai4=</DigestValue>
      </Reference>
      <Reference URI="/xl/worksheets/sheet3.xml?ContentType=application/vnd.openxmlformats-officedocument.spreadsheetml.worksheet+xml">
        <DigestMethod Algorithm="http://www.w3.org/2001/04/xmlenc#sha256"/>
        <DigestValue>aD6u+YYiIWwrlHQpsJeGb3oc+zz/jgvNtEdZ0DH/6TE=</DigestValue>
      </Reference>
      <Reference URI="/xl/worksheets/sheet4.xml?ContentType=application/vnd.openxmlformats-officedocument.spreadsheetml.worksheet+xml">
        <DigestMethod Algorithm="http://www.w3.org/2001/04/xmlenc#sha256"/>
        <DigestValue>FVO20LhhqosTZszhnnqgXulFsmOn6/iWbBPcWXNBnco=</DigestValue>
      </Reference>
      <Reference URI="/xl/worksheets/sheet5.xml?ContentType=application/vnd.openxmlformats-officedocument.spreadsheetml.worksheet+xml">
        <DigestMethod Algorithm="http://www.w3.org/2001/04/xmlenc#sha256"/>
        <DigestValue>v4tHcOq/Vdc2UC+OddRXhMwtzw4f7EqLsFXFfPa2BZc=</DigestValue>
      </Reference>
      <Reference URI="/xl/worksheets/sheet6.xml?ContentType=application/vnd.openxmlformats-officedocument.spreadsheetml.worksheet+xml">
        <DigestMethod Algorithm="http://www.w3.org/2001/04/xmlenc#sha256"/>
        <DigestValue>ehhAzB0gncWl5PMeCbfxoH4VQAVbp+CEinPz2XmouE8=</DigestValue>
      </Reference>
    </Manifest>
    <SignatureProperties>
      <SignatureProperty Id="idSignatureTime" Target="#idPackageSignature">
        <mdssi:SignatureTime xmlns:mdssi="http://schemas.openxmlformats.org/package/2006/digital-signature">
          <mdssi:Format>YYYY-MM-DDThh:mm:ssTZD</mdssi:Format>
          <mdssi:Value>2021-08-16T21:30:06Z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16.0.14228/22</OfficeVersion>
          <ApplicationVersion>16.0.14228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2021-08-16T21:30:06Z</xd:SigningTime>
          <xd:SigningCertificate>
            <xd:Cert>
              <xd:CertDigest>
                <DigestMethod Algorithm="http://www.w3.org/2001/04/xmlenc#sha256"/>
                <DigestValue>Ft5KaeIwMu6eis/cVNHI9TGE+tltUOiVnMoV80owzak=</DigestValue>
              </xd:CertDigest>
              <xd:IssuerSerial>
                <X509IssuerName>C=PY, O=DOCUMENTA S.A., CN=CA-DOCUMENTA S.A., SERIALNUMBER=RUC 80050172-1</X509IssuerName>
                <X509SerialNumber>5739219076709748569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D9QLIb1ezzdUXrCYOs+7xAxa7CEQI0ydcukGgzaXZ1o=</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0nT+wFWTKM+z0q5zOZ7T3PvWLSDBtazVnF2reguIR3M=</DigestValue>
    </Reference>
  </SignedInfo>
  <SignatureValue>SOLAUm6jbryxCMcbzq9iQLEZKWGzs9n2x8HiNELArwtpK+/rsojWN0D9zLRkHa8IMYWUlT9UmtW6
Q67a9zX5VfivCrkfbd7Ujcwt0h2MfbSujhpgIjJvrCom4g1bHj//WoJ/9OKVJxGa+ZKGJ7X8nVv2
Q56ra3BRtCEszo+YfJQvg8/jpQWyBy4Yd+GZkBprtxuy8l3ySjCoeewa/T7sqt3w8587ceUzDISF
DvOaAk/k513/FazfPuKeZEyJEMP0QgG4JEGQkaqGU9C/9XgKXBsgWot3T/Ortjia+a56XXR1LQhm
Vgv57cSRix/15lo9P7UgyWTo6kmLtMB5zuNPcw==</SignatureValue>
  <KeyInfo>
    <X509Data>
      <X509Certificate>MIIIGjCCBgKgAwIBAgITXAAAX1Rvs06r02NLqAAAAABfVDANBgkqhkiG9w0BAQsFADBXMRcwFQYDVQQFEw5SVUMgODAwODA2MTAtNzEVMBMGA1UEChMMQ09ERTEwMCBTLkEuMQswCQYDVQQGEwJQWTEYMBYGA1UEAxMPQ0EtQ09ERTEwMCBTLkEuMB4XDTIxMDUwMzE2MjI1OVoXDTIzMDUwMzE2MjI1OVowgbMxLDAqBgNVBAMTI0pFUk9OSU1PIElHTkFDSU8gUElST1ZBTk8gRkFMQUJFTExBMRcwFQYDVQQKEw5QRVJTT05BIEZJU0lDQTELMAkGA1UEBhMCUFkxGTAXBgNVBCoTEEpFUk9OSU1PIElHTkFDSU8xGzAZBgNVBAQTElBJUk9WQU5PIEZBTEFCRUxMQTESMBAGA1UEBRMJQ0kyMzg3OTMwMREwDwYDVQQLEwhGSVJNQSBGMjCCASIwDQYJKoZIhvcNAQEBBQADggEPADCCAQoCggEBAMTxOI5zxQ6mOfN0OJ6gBbSj0pyNEO/1ax5b0EkYXxSnS2yqCb2iO/laBgCWRZUjUaXjc/GOgzpAUmMrXt4e5Z2QyhHRNBB9Yh9FRhfbq9YHnLKMkIB3HO8IiRelYACFCL9ezOWqnS9FVGgjj2Wt3sq5U/3tEuVPQZwplBUkf8bc/PQPs74OzdExOvZJ+kAzXffsx/Z76/98u8bdigD26c2QaUIpiIhRHvT3Bp1Q/Y6JheQGwNLJKv/sRVuih29fUGlbJebLO1LeKQAxmqF/MrpLntwwDyRLUN9vQ7vwMfOeM5nVHZtgaokKvIexS8RD0kz6c/m0jGXP5aPt82Ydw4UCAwEAAaOCA4AwggN8MA4GA1UdDwEB/wQEAwIF4DAMBgNVHRMBAf8EAjAAMCAGA1UdJQEB/wQWMBQGCCsGAQUFBwMCBggrBgEFBQcDBDAdBgNVHQ4EFgQUi2+1OlRHCxRKMalpe3X1cL1OCwE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IQYDVR0RBBowGIEWR0VTVElPTkBHRVNUSU9OLkNPTS5QWTANBgkqhkiG9w0BAQsFAAOCAgEAJvtZZ+EyuEv2SPLuSXpx/6HN0Bl8Z76a0yw4vi+9J8gHrgPiMhk8zvpPXL+iINQKRA6UJxclzNmQobpmiT3H0DsnIiJCfETL0zZ84evWf5/lq4wKPYzAaO9vgEW9zEibIxa8EFCrfHuAtmrXzY0KhODCp2RM4Cp4H/JZn+4YySyvmfUUWsJEKrKDQK5ngaODwU2OZ6swMVUhFRNnCzdEXoJFMxXza1di4yfwaGp20VzUi+3A5W1+mYwZ0DmN/Eiyy1JRYuM60/jReIzTHak+/lUpkvCinqWNoGxI4MYP9iCqIaB2osvQOijwNKT3IpLihuvOVL+LMBH/0D4lvIjMur+AJDJKzfq6+mAHmqRX+mNwehalOaqATygZoIDe8MoPVMWKkU5eYt1U7mpbiJqqhojVVCG0B2QDd2wDYk9xvo34l/5FqXVzlScAv94jz7lkA9TZIzodwkiHEjG288xpdFEipfmnZjT58f8tpEn1qVuZJP5yzK3NgO3tsj/x5eq5lE70+vUpxtu0RjiqRMCuJqObgQoK0Prwe6v4DFtbSOsJAIlnBoakN3ZwZ5eYIq1TIhGCLfcj948cMdPsY5G6hLlkNPeIBVq7e/OcnRqjKM0AR1DP7pej6OGAhE2KHw3j0Df7huDSPo98qT8UnYnU/BZrSuNXAbdYNMqIhxYW5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p9yLEz2Y0fxYbH1ItSKZTSnsXgLdVLxa2M24GXLgq9Y=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bFiQxNUs7UtdRvPj/SmdFiFdSgc/1cEF5taXA19Yps8=</DigestValue>
      </Reference>
      <Reference URI="/xl/media/image1.emf?ContentType=image/x-emf">
        <DigestMethod Algorithm="http://www.w3.org/2001/04/xmlenc#sha256"/>
        <DigestValue>oGjBvN/w7ZEDgZYBQh950eHCKa3+/npI/T2JXOoK4oc=</DigestValue>
      </Reference>
      <Reference URI="/xl/printerSettings/printerSettings1.bin?ContentType=application/vnd.openxmlformats-officedocument.spreadsheetml.printerSettings">
        <DigestMethod Algorithm="http://www.w3.org/2001/04/xmlenc#sha256"/>
        <DigestValue>XJJrdjcAevNftFpjADKbYG10gPAowcgTvQFUBufAkdY=</DigestValue>
      </Reference>
      <Reference URI="/xl/printerSettings/printerSettings2.bin?ContentType=application/vnd.openxmlformats-officedocument.spreadsheetml.printerSettings">
        <DigestMethod Algorithm="http://www.w3.org/2001/04/xmlenc#sha256"/>
        <DigestValue>XJJrdjcAevNftFpjADKbYG10gPAowcgTvQFUBufAkdY=</DigestValue>
      </Reference>
      <Reference URI="/xl/printerSettings/printerSettings3.bin?ContentType=application/vnd.openxmlformats-officedocument.spreadsheetml.printerSettings">
        <DigestMethod Algorithm="http://www.w3.org/2001/04/xmlenc#sha256"/>
        <DigestValue>XJJrdjcAevNftFpjADKbYG10gPAowcgTvQFUBufAkdY=</DigestValue>
      </Reference>
      <Reference URI="/xl/printerSettings/printerSettings4.bin?ContentType=application/vnd.openxmlformats-officedocument.spreadsheetml.printerSettings">
        <DigestMethod Algorithm="http://www.w3.org/2001/04/xmlenc#sha256"/>
        <DigestValue>XJJrdjcAevNftFpjADKbYG10gPAowcgTvQFUBufAkdY=</DigestValue>
      </Reference>
      <Reference URI="/xl/printerSettings/printerSettings5.bin?ContentType=application/vnd.openxmlformats-officedocument.spreadsheetml.printerSettings">
        <DigestMethod Algorithm="http://www.w3.org/2001/04/xmlenc#sha256"/>
        <DigestValue>YbWuGzWx1OwmtQqYXC9JwptyUvZTeVRgb+SamIKhfKo=</DigestValue>
      </Reference>
      <Reference URI="/xl/printerSettings/printerSettings6.bin?ContentType=application/vnd.openxmlformats-officedocument.spreadsheetml.printerSettings">
        <DigestMethod Algorithm="http://www.w3.org/2001/04/xmlenc#sha256"/>
        <DigestValue>XJJrdjcAevNftFpjADKbYG10gPAowcgTvQFUBufAkdY=</DigestValue>
      </Reference>
      <Reference URI="/xl/sharedStrings.xml?ContentType=application/vnd.openxmlformats-officedocument.spreadsheetml.sharedStrings+xml">
        <DigestMethod Algorithm="http://www.w3.org/2001/04/xmlenc#sha256"/>
        <DigestValue>i7tGCrgAirLolLf/8/pTalVjOLhJI3sbPzJ5deWWdnI=</DigestValue>
      </Reference>
      <Reference URI="/xl/styles.xml?ContentType=application/vnd.openxmlformats-officedocument.spreadsheetml.styles+xml">
        <DigestMethod Algorithm="http://www.w3.org/2001/04/xmlenc#sha256"/>
        <DigestValue>5sLOSaV/Uk807XwUmm62l/ZI5a3KMrATn4K5buYwtWQ=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f9xTVu8c7jAvMq+itxRd3JYZ3iY7MlqbtQmZhLAPQpk=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ZM46Q9XfqbjQritDIRlWMZeRkTZX1XDbp+UYqD4Hc0Q=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b2tVs/6xFam+Rc7wsoJvYsg/xFQBdCZuwUmtl26Vnvo=</DigestValue>
      </Reference>
      <Reference URI="/xl/worksheets/sheet2.xml?ContentType=application/vnd.openxmlformats-officedocument.spreadsheetml.worksheet+xml">
        <DigestMethod Algorithm="http://www.w3.org/2001/04/xmlenc#sha256"/>
        <DigestValue>4wHpFZ/ZnHzgiljgu18EO0YDz1EtvDqSUNrtW8f9Ai4=</DigestValue>
      </Reference>
      <Reference URI="/xl/worksheets/sheet3.xml?ContentType=application/vnd.openxmlformats-officedocument.spreadsheetml.worksheet+xml">
        <DigestMethod Algorithm="http://www.w3.org/2001/04/xmlenc#sha256"/>
        <DigestValue>aD6u+YYiIWwrlHQpsJeGb3oc+zz/jgvNtEdZ0DH/6TE=</DigestValue>
      </Reference>
      <Reference URI="/xl/worksheets/sheet4.xml?ContentType=application/vnd.openxmlformats-officedocument.spreadsheetml.worksheet+xml">
        <DigestMethod Algorithm="http://www.w3.org/2001/04/xmlenc#sha256"/>
        <DigestValue>FVO20LhhqosTZszhnnqgXulFsmOn6/iWbBPcWXNBnco=</DigestValue>
      </Reference>
      <Reference URI="/xl/worksheets/sheet5.xml?ContentType=application/vnd.openxmlformats-officedocument.spreadsheetml.worksheet+xml">
        <DigestMethod Algorithm="http://www.w3.org/2001/04/xmlenc#sha256"/>
        <DigestValue>v4tHcOq/Vdc2UC+OddRXhMwtzw4f7EqLsFXFfPa2BZc=</DigestValue>
      </Reference>
      <Reference URI="/xl/worksheets/sheet6.xml?ContentType=application/vnd.openxmlformats-officedocument.spreadsheetml.worksheet+xml">
        <DigestMethod Algorithm="http://www.w3.org/2001/04/xmlenc#sha256"/>
        <DigestValue>ehhAzB0gncWl5PMeCbfxoH4VQAVbp+CEinPz2XmouE8=</DigestValue>
      </Reference>
    </Manifest>
    <SignatureProperties>
      <SignatureProperty Id="idSignatureTime" Target="#idPackageSignature">
        <mdssi:SignatureTime xmlns:mdssi="http://schemas.openxmlformats.org/package/2006/digital-signature">
          <mdssi:Format>YYYY-MM-DDThh:mm:ssTZD</mdssi:Format>
          <mdssi:Value>2021-08-16T21:50:48Z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2021-08-16T21:50:48Z</xd:SigningTime>
          <xd:SigningCertificate>
            <xd:Cert>
              <xd:CertDigest>
                <DigestMethod Algorithm="http://www.w3.org/2001/04/xmlenc#sha256"/>
                <DigestValue>u2+9x0SNfp4p+pVDZcKIq4OUr7f3IpuHyrts7Ba6c2E=</DigestValue>
              </xd:CertDigest>
              <xd:IssuerSerial>
                <X509IssuerName>CN=CA-CODE100 S.A., C=PY, O=CODE100 S.A., SERIALNUMBER=RUC 80080610-7</X509IssuerName>
                <X509SerialNumber>2051668684979895418359870248701542156822667092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Iq4en+AxZmLf4uJ6x1QdKlPYzBgZaibJEdtU+6J+5ig=</DigestValue>
    </Reference>
    <Reference Type="http://www.w3.org/2000/09/xmldsig#Object" URI="#idOfficeObject">
      <DigestMethod Algorithm="http://www.w3.org/2001/04/xmlenc#sha256"/>
      <DigestValue>khpjifVIUZuliV+Lpn0MhckIy4K+uB69DAjemcEqf2Q=</DigestValue>
    </Reference>
    <Reference Type="http://uri.etsi.org/01903#SignedProperties" URI="#idSignedProperties">
      <Transforms>
        <Transform Algorithm="http://www.w3.org/TR/2001/REC-xml-c14n-20010315"/>
      </Transforms>
      <DigestMethod Algorithm="http://www.w3.org/2001/04/xmlenc#sha256"/>
      <DigestValue>jyt3sUJTrceEg3ob8pixgdc+ax243N4lY1nWmkhUb+Q=</DigestValue>
    </Reference>
  </SignedInfo>
  <SignatureValue>u8mOV6V8rP1I0quUuEvPXjdiiqcOyzVjVXgheekVohVsDZMLuNJUMaO/c3E2/GlXPMtvz3SHXZbL
ZEmlvuM9/O6ifn+QxL21N+e/vkfGgS14icMBw9tuAbcXCrHazg8DqRRFYjDcK6WB00nqH1aG6191
M21+sv8uYW4Htk74JGmvB8l/Kj9agb0vqFlMXGeSam5P2r7WwNl3E4CD4RG0DfecZXLTdrj/gbqz
aTHlTrzMWPKGHARh436+PMPQXGt0rR67qV2FpCsB4cXzx3a09bZPlqiyYdUjEaDcGfASd+rprGBH
Jer1prskms/uFNupx4WXu7zaJa5uaQUtTVClJg==</SignatureValue>
  <KeyInfo>
    <X509Data>
      <X509Certificate>MIIIBDCCBeygAwIBAgIILc7XcNScNykwDQYJKoZIhvcNAQELBQAwWzEXMBUGA1UEBRMOUlVDIDgwMDUwMTcyLTExGjAYBgNVBAMTEUNBLURPQ1VNRU5UQSBTLkEuMRcwFQYDVQQKEw5ET0NVTUVOVEEgUy5BLjELMAkGA1UEBhMCUFkwHhcNMTkxMTE1MTI1MjI4WhcNMjExMTE0MTMwMjI4WjCBozELMAkGA1UEBhMCUFkxFzAVBgNVBAQMDlZBTExFSk9TIEdBVVRPMRIwEAYDVQQFEwlDSTQzNDUxMTAxFTATBgNVBCoMDFJVVEggTUFSSUVMQTEXMBUGA1UECgwOUEVSU09OQSBGSVNJQ0ExETAPBgNVBAsMCEZJUk1BIEYyMSQwIgYDVQQDDBtSVVRIIE1BUklFTEEgVkFMTEVKT1MgR0FVVE8wggEiMA0GCSqGSIb3DQEBAQUAA4IBDwAwggEKAoIBAQDS91jWrrHKXjpRdfGLEsNaDsnQtxJVeLvG6NccN/CDXAwxh/UMtvgUZY0wGc7dOw9rW8EAPrq4k9ywRfZDQbvvAZlXITD8TreKoINzsr+be4IO31BqDaLcE5a0b0MiN4G09SK+9ls4niUGDlZ2C39daJpYDn2GcgLWjVgr0eoPlPPKks1ZBY4p2c/sksBmAR8nRmccrGdYkgOiu7Gqq1PPwKGSRO04+WBVZuZwySRW8QUaV3KnSMcYdR4Khpv8TYJ0qVWsGfZmAFcb4+rvH7idIO70XNhOjuY3bXHeCoeHVYN/7BwtnugPpjCncLo6Ko+6OJ+YtLk1hfWr651YUvsTAgMBAAGjggOBMIIDfTAMBgNVHRMBAf8EAjAAMA4GA1UdDwEB/wQEAwIF4DAqBgNVHSUBAf8EIDAeBggrBgEFBQcDAQYIKwYBBQUHAwIGCCsGAQUFBwMEMB0GA1UdDgQWBBTfpf2/NTzq9oXdOAgxFVTToOYxvj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jcG1hcmllbGF2YWxsZWpv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VsndR+FIN3czxOWgBaVfVH4dehtS6gyh748MXEpTXcyJXGSDzZMcmrU1Bif27zP49kyhMKD6jIEge/0+iFNCZkxAUuaOjBKSJ/XxPKwT1I03pbw+BVFbVpwVeZgwqlfugzfwzOl4kwqzMU0MP3v9Zb2HE5ksDSszX5PFyS4wgje3x+kPq63aWhRiwzXBWtBtRVKxAWlPv9TNx9nLWm0qHm8wXiuZLb93zANB28SoS2spyUUmgohZovlJ/JpMVyQnBu83XsW27eZdYSy99lR/nodNMstmjRsvFXAXpwcwUJH02Qtz+H/OE4QJeA8gOxXMYfwovvvhmez9pfcvZ2ZCED3mTRAjDi43S7gL0fiiTJXVOFPsaejB8V9H5+Tp90/bRVRxcyQB+jMPABT5ksL/OFII79VjpIRzIE+IEQWDbMtdlwMRgfQ8OJ2Zu2YhdV1NpRaRzOXKXM2biF4SvCrnlAFVBOM3ZJE7WgVqe9SXvgxMWVqe8jMl4u2JeNLgPHtkhOwcAAfHY8YEGUbf+cEjsCc69HrN8Zrz6R+EueEE5oPTfwGaXL6c7rkq+NWWrc0OYgIAkyhBErT6hE3Ds3kNGltrm+m6mFu+3abvejT9IPZCoNU3lERcdpWxMAByHr1keZT+QgFLu5hZ6xjGlTRMOvi41PUTHTixgoSNqF7gfp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p9yLEz2Y0fxYbH1ItSKZTSnsXgLdVLxa2M24GXLgq9Y=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bFiQxNUs7UtdRvPj/SmdFiFdSgc/1cEF5taXA19Yps8=</DigestValue>
      </Reference>
      <Reference URI="/xl/media/image1.emf?ContentType=image/x-emf">
        <DigestMethod Algorithm="http://www.w3.org/2001/04/xmlenc#sha256"/>
        <DigestValue>oGjBvN/w7ZEDgZYBQh950eHCKa3+/npI/T2JXOoK4oc=</DigestValue>
      </Reference>
      <Reference URI="/xl/printerSettings/printerSettings1.bin?ContentType=application/vnd.openxmlformats-officedocument.spreadsheetml.printerSettings">
        <DigestMethod Algorithm="http://www.w3.org/2001/04/xmlenc#sha256"/>
        <DigestValue>XJJrdjcAevNftFpjADKbYG10gPAowcgTvQFUBufAkdY=</DigestValue>
      </Reference>
      <Reference URI="/xl/printerSettings/printerSettings2.bin?ContentType=application/vnd.openxmlformats-officedocument.spreadsheetml.printerSettings">
        <DigestMethod Algorithm="http://www.w3.org/2001/04/xmlenc#sha256"/>
        <DigestValue>XJJrdjcAevNftFpjADKbYG10gPAowcgTvQFUBufAkdY=</DigestValue>
      </Reference>
      <Reference URI="/xl/printerSettings/printerSettings3.bin?ContentType=application/vnd.openxmlformats-officedocument.spreadsheetml.printerSettings">
        <DigestMethod Algorithm="http://www.w3.org/2001/04/xmlenc#sha256"/>
        <DigestValue>XJJrdjcAevNftFpjADKbYG10gPAowcgTvQFUBufAkdY=</DigestValue>
      </Reference>
      <Reference URI="/xl/printerSettings/printerSettings4.bin?ContentType=application/vnd.openxmlformats-officedocument.spreadsheetml.printerSettings">
        <DigestMethod Algorithm="http://www.w3.org/2001/04/xmlenc#sha256"/>
        <DigestValue>XJJrdjcAevNftFpjADKbYG10gPAowcgTvQFUBufAkdY=</DigestValue>
      </Reference>
      <Reference URI="/xl/printerSettings/printerSettings5.bin?ContentType=application/vnd.openxmlformats-officedocument.spreadsheetml.printerSettings">
        <DigestMethod Algorithm="http://www.w3.org/2001/04/xmlenc#sha256"/>
        <DigestValue>YbWuGzWx1OwmtQqYXC9JwptyUvZTeVRgb+SamIKhfKo=</DigestValue>
      </Reference>
      <Reference URI="/xl/printerSettings/printerSettings6.bin?ContentType=application/vnd.openxmlformats-officedocument.spreadsheetml.printerSettings">
        <DigestMethod Algorithm="http://www.w3.org/2001/04/xmlenc#sha256"/>
        <DigestValue>XJJrdjcAevNftFpjADKbYG10gPAowcgTvQFUBufAkdY=</DigestValue>
      </Reference>
      <Reference URI="/xl/sharedStrings.xml?ContentType=application/vnd.openxmlformats-officedocument.spreadsheetml.sharedStrings+xml">
        <DigestMethod Algorithm="http://www.w3.org/2001/04/xmlenc#sha256"/>
        <DigestValue>i7tGCrgAirLolLf/8/pTalVjOLhJI3sbPzJ5deWWdnI=</DigestValue>
      </Reference>
      <Reference URI="/xl/styles.xml?ContentType=application/vnd.openxmlformats-officedocument.spreadsheetml.styles+xml">
        <DigestMethod Algorithm="http://www.w3.org/2001/04/xmlenc#sha256"/>
        <DigestValue>5sLOSaV/Uk807XwUmm62l/ZI5a3KMrATn4K5buYwtWQ=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f9xTVu8c7jAvMq+itxRd3JYZ3iY7MlqbtQmZhLAPQpk=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ZM46Q9XfqbjQritDIRlWMZeRkTZX1XDbp+UYqD4Hc0Q=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b2tVs/6xFam+Rc7wsoJvYsg/xFQBdCZuwUmtl26Vnvo=</DigestValue>
      </Reference>
      <Reference URI="/xl/worksheets/sheet2.xml?ContentType=application/vnd.openxmlformats-officedocument.spreadsheetml.worksheet+xml">
        <DigestMethod Algorithm="http://www.w3.org/2001/04/xmlenc#sha256"/>
        <DigestValue>4wHpFZ/ZnHzgiljgu18EO0YDz1EtvDqSUNrtW8f9Ai4=</DigestValue>
      </Reference>
      <Reference URI="/xl/worksheets/sheet3.xml?ContentType=application/vnd.openxmlformats-officedocument.spreadsheetml.worksheet+xml">
        <DigestMethod Algorithm="http://www.w3.org/2001/04/xmlenc#sha256"/>
        <DigestValue>aD6u+YYiIWwrlHQpsJeGb3oc+zz/jgvNtEdZ0DH/6TE=</DigestValue>
      </Reference>
      <Reference URI="/xl/worksheets/sheet4.xml?ContentType=application/vnd.openxmlformats-officedocument.spreadsheetml.worksheet+xml">
        <DigestMethod Algorithm="http://www.w3.org/2001/04/xmlenc#sha256"/>
        <DigestValue>FVO20LhhqosTZszhnnqgXulFsmOn6/iWbBPcWXNBnco=</DigestValue>
      </Reference>
      <Reference URI="/xl/worksheets/sheet5.xml?ContentType=application/vnd.openxmlformats-officedocument.spreadsheetml.worksheet+xml">
        <DigestMethod Algorithm="http://www.w3.org/2001/04/xmlenc#sha256"/>
        <DigestValue>v4tHcOq/Vdc2UC+OddRXhMwtzw4f7EqLsFXFfPa2BZc=</DigestValue>
      </Reference>
      <Reference URI="/xl/worksheets/sheet6.xml?ContentType=application/vnd.openxmlformats-officedocument.spreadsheetml.worksheet+xml">
        <DigestMethod Algorithm="http://www.w3.org/2001/04/xmlenc#sha256"/>
        <DigestValue>ehhAzB0gncWl5PMeCbfxoH4VQAVbp+CEinPz2XmouE8=</DigestValue>
      </Reference>
    </Manifest>
    <SignatureProperties>
      <SignatureProperty Id="idSignatureTime" Target="#idPackageSignature">
        <mdssi:SignatureTime xmlns:mdssi="http://schemas.openxmlformats.org/package/2006/digital-signature">
          <mdssi:Format>YYYY-MM-DDThh:mm:ssTZD</mdssi:Format>
          <mdssi:Value>2021-08-16T22:35:08Z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2021-08-16T22:35:08Z</xd:SigningTime>
          <xd:SigningCertificate>
            <xd:Cert>
              <xd:CertDigest>
                <DigestMethod Algorithm="http://www.w3.org/2001/04/xmlenc#sha256"/>
                <DigestValue>bwKpE2kwpYiW1iFXiKS6s0w/ItNsFe7DUDlyZD9b6Mc=</DigestValue>
              </xd:CertDigest>
              <xd:IssuerSerial>
                <X509IssuerName>C=PY, O=DOCUMENTA S.A., CN=CA-DOCUMENTA S.A., SERIALNUMBER=RUC 80050172-1</X509IssuerName>
                <X509SerialNumber>3300812456512468777</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96CCBAA34616448FBC297C7A054588" ma:contentTypeVersion="13" ma:contentTypeDescription="Crear nuevo documento." ma:contentTypeScope="" ma:versionID="2c85d22f740236986ae24e83867fa4b4">
  <xsd:schema xmlns:xsd="http://www.w3.org/2001/XMLSchema" xmlns:xs="http://www.w3.org/2001/XMLSchema" xmlns:p="http://schemas.microsoft.com/office/2006/metadata/properties" xmlns:ns2="50cd21ce-157e-4cef-a9e1-719e8f6c805e" xmlns:ns3="e22f4d1c-4a35-40b6-96d5-1a9c7e49af38" targetNamespace="http://schemas.microsoft.com/office/2006/metadata/properties" ma:root="true" ma:fieldsID="1a7aa35641a8e42284fadc9e39b672bf" ns2:_="" ns3:_="">
    <xsd:import namespace="50cd21ce-157e-4cef-a9e1-719e8f6c805e"/>
    <xsd:import namespace="e22f4d1c-4a35-40b6-96d5-1a9c7e49af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cd21ce-157e-4cef-a9e1-719e8f6c805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2f4d1c-4a35-40b6-96d5-1a9c7e49af38"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0cd21ce-157e-4cef-a9e1-719e8f6c805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E72EC4-CDE6-432D-8F6A-B9EDF6575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cd21ce-157e-4cef-a9e1-719e8f6c805e"/>
    <ds:schemaRef ds:uri="e22f4d1c-4a35-40b6-96d5-1a9c7e49a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C8E76D-175D-45C6-BF43-3FE865355978}">
  <ds:schemaRefs>
    <ds:schemaRef ds:uri="http://purl.org/dc/elements/1.1/"/>
    <ds:schemaRef ds:uri="http://schemas.microsoft.com/office/2006/metadata/properties"/>
    <ds:schemaRef ds:uri="e22f4d1c-4a35-40b6-96d5-1a9c7e49af38"/>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50cd21ce-157e-4cef-a9e1-719e8f6c805e"/>
    <ds:schemaRef ds:uri="http://www.w3.org/XML/1998/namespace"/>
  </ds:schemaRefs>
</ds:datastoreItem>
</file>

<file path=customXml/itemProps3.xml><?xml version="1.0" encoding="utf-8"?>
<ds:datastoreItem xmlns:ds="http://schemas.openxmlformats.org/officeDocument/2006/customXml" ds:itemID="{E5CBC016-9E5B-4E39-A6BF-A29B77445E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Identificación</vt:lpstr>
      <vt:lpstr>BG</vt:lpstr>
      <vt:lpstr>ER</vt:lpstr>
      <vt:lpstr>EFE</vt:lpstr>
      <vt:lpstr>EEPN</vt:lpstr>
      <vt:lpstr>Notas</vt:lpstr>
      <vt:lpstr>BG!Área_de_impresión</vt:lpstr>
      <vt:lpstr>EEPN!Área_de_impresión</vt:lpstr>
      <vt:lpstr>EFE!Área_de_impresión</vt:lpstr>
      <vt:lpstr>ER!Área_de_impresión</vt:lpstr>
      <vt:lpstr>Notas!Área_de_impresión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 BCA</dc:creator>
  <cp:lastModifiedBy>Anabella Yaques</cp:lastModifiedBy>
  <cp:lastPrinted>2021-08-16T20:48:00Z</cp:lastPrinted>
  <dcterms:created xsi:type="dcterms:W3CDTF">2021-04-05T20:56:15Z</dcterms:created>
  <dcterms:modified xsi:type="dcterms:W3CDTF">2021-08-16T21:28:34Z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0x0101008F96CCBAA34616448FBC297C7A054588</vt:lpwstr>
  </property>
</Properties>
</file>